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fileSharing readOnlyRecommended="1"/>
  <workbookPr/>
  <mc:AlternateContent xmlns:mc="http://schemas.openxmlformats.org/markup-compatibility/2006">
    <mc:Choice Requires="x15">
      <x15ac:absPath xmlns:x15ac="http://schemas.microsoft.com/office/spreadsheetml/2010/11/ac" url="https://nhs-my.sharepoint.com/personal/kathryn_salt1_nhs_net/Documents/"/>
    </mc:Choice>
  </mc:AlternateContent>
  <xr:revisionPtr revIDLastSave="0" documentId="8_{CD35C394-3A1E-4E25-8CB3-E06076866556}" xr6:coauthVersionLast="47" xr6:coauthVersionMax="47" xr10:uidLastSave="{00000000-0000-0000-0000-000000000000}"/>
  <bookViews>
    <workbookView xWindow="-13180" yWindow="14290" windowWidth="22780" windowHeight="14540" xr2:uid="{00000000-000D-0000-FFFF-FFFF00000000}"/>
  </bookViews>
  <sheets>
    <sheet name="Contents" sheetId="4" r:id="rId1"/>
    <sheet name="Definitions" sheetId="35" r:id="rId2"/>
    <sheet name="Table 1" sheetId="6" r:id="rId3"/>
    <sheet name="Table 2" sheetId="15" r:id="rId4"/>
    <sheet name="Table 3" sheetId="36" r:id="rId5"/>
  </sheets>
  <definedNames>
    <definedName name="_Toc217116100" localSheetId="0">Contents!#REF!</definedName>
    <definedName name="_Toc328044298" localSheetId="0">Contents!#REF!</definedName>
    <definedName name="_xlnm.Print_Area" localSheetId="0">Contents!$A$1:$B$42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8" i="4" l="1"/>
  <c r="A17" i="4"/>
  <c r="A15" i="4"/>
  <c r="A16" i="4"/>
</calcChain>
</file>

<file path=xl/sharedStrings.xml><?xml version="1.0" encoding="utf-8"?>
<sst xmlns="http://schemas.openxmlformats.org/spreadsheetml/2006/main" count="84" uniqueCount="60">
  <si>
    <t xml:space="preserve">Volume of Calls that Queued at the Wealden Ridge Medical Partnership, Pre- and Post- AI Triage Implementation for Same Day Access (December 2024 - March 2026) </t>
  </si>
  <si>
    <t>Introduction</t>
  </si>
  <si>
    <t>Contents</t>
  </si>
  <si>
    <t>The data requested is presented in Tables 1-3</t>
  </si>
  <si>
    <t>Further Information</t>
  </si>
  <si>
    <t>Nationally Published Cloud Based Telephony Data</t>
  </si>
  <si>
    <t>Contact Details</t>
  </si>
  <si>
    <t>Author: Intelligent Navigation, NHS England</t>
  </si>
  <si>
    <t>Public Enquiries: Telephone: 0300 311 2233</t>
  </si>
  <si>
    <t>Email: england.contactus@nhs.net</t>
  </si>
  <si>
    <t>Press enquiries should be made to: Media Team on nhsengland.media@nhs.net or Telephone: 0113 825 0958</t>
  </si>
  <si>
    <t>Copyright © 2026. NHS England</t>
  </si>
  <si>
    <t xml:space="preserve">You may re-use this document/publication (not including logos) free of charge in any format or medium, under the terms of the Open Government Licence v3.0. </t>
  </si>
  <si>
    <t>To view this licence visit</t>
  </si>
  <si>
    <t>www.nationalarchives.gov.uk/doc/open-government-licence</t>
  </si>
  <si>
    <t>or write to the Information Policy Team, The National Archives,</t>
  </si>
  <si>
    <t>Kew, Richmond, Surrey, TW9 4DU;</t>
  </si>
  <si>
    <t>or email: psi@nationalarchives.gsi.gov.uk</t>
  </si>
  <si>
    <t>Return to Contents</t>
  </si>
  <si>
    <t>Definitions</t>
  </si>
  <si>
    <t>Volume of Calls that Queued</t>
  </si>
  <si>
    <t xml:space="preserve">Volume of calls that queued refers to the number of inbound calls that progressed through the IVR (Interactive Voice Response) stage and were not immediately answered.
Inbound calls excluded from this figure include:  
- Calls abandoned at the IVR stage  
- Calls with a wait time of '0' seconds
When the practice is not open, calls do not enter a telephony queue. This means that the call queue volume count is ‘0’ for all non-working hours and days.  </t>
  </si>
  <si>
    <t>Table 1: Volume of Calls that Queued at the Wealden Ridge Medical Partnership, Pre- and Post-AI Triage, December-March, 2024-2026</t>
  </si>
  <si>
    <t>Table 1 shows the volume of calls that queued at the Wealden Ridge Medical Partnership per calendar month during the pre- and post- AI Triage comparison period.</t>
  </si>
  <si>
    <t>Period</t>
  </si>
  <si>
    <t>December</t>
  </si>
  <si>
    <t>January</t>
  </si>
  <si>
    <t>February</t>
  </si>
  <si>
    <t>March</t>
  </si>
  <si>
    <t>Total</t>
  </si>
  <si>
    <t>Volume of Calls that Queued (2024-2025)</t>
  </si>
  <si>
    <t>Volume of Calls that Queued (2025-2026)</t>
  </si>
  <si>
    <t xml:space="preserve">Source: Wealden Ridge Medical Partnership, SurgeryConnect </t>
  </si>
  <si>
    <t>Notes:</t>
  </si>
  <si>
    <t xml:space="preserve">The March period runs from 1 - 30 March. AI Triage went live for same day access on 31 March 2025, therefore this date must not be included in the baseline or post implementation time periods. </t>
  </si>
  <si>
    <t xml:space="preserve">The calendar-month comparison covers December to March to align with nationally published telephony reporting periods. AI Triage was already in use at the practice on 1 December 2025, but was not accesible in the NHS App until 5 December 2025. </t>
  </si>
  <si>
    <t>The practice were not using an alternative digital triage tool for same day-acess during the baseline period.</t>
  </si>
  <si>
    <t>Table 2: Comparison of Volume of Calls that Queued at the Wealden Ridge Medical Partnership, Pre- and Post-AI Triage, December–March, 2024-2026</t>
  </si>
  <si>
    <t>Table 2 compares the volume of calls that queued at the Wealden Ridge Medical Partnership pre- and post- AI Triage implementation, showing both the observed and working-day-adjusted results.</t>
  </si>
  <si>
    <t>Pre-AI Triage (Dec 24 - Mar 25) Total</t>
  </si>
  <si>
    <t>Post-AI Triage (Dec 25 - Mar 26) Total</t>
  </si>
  <si>
    <t>Difference</t>
  </si>
  <si>
    <t>Percentage Difference</t>
  </si>
  <si>
    <t>Observed Volume of Calls that Queued</t>
  </si>
  <si>
    <t>Working-Day Adjusted Volume of Calls that Queued</t>
  </si>
  <si>
    <t>The pre- and post-AI Triage periods contain 82 and 83 working days respectively. To enable a like-for-like comparison, the period with 83 working days is standardised to 82 using its observed average number of queued calls per working day. Both observed and adjusted results are presented.</t>
  </si>
  <si>
    <t>Table 3 shows the telephony data at the Wealden Ridge Medical Partnership, extracted directly from the GP's SurgeryConnect system, per calendar month during the post- AI Triage comparison period.</t>
  </si>
  <si>
    <t>Inbound Received</t>
  </si>
  <si>
    <t>Inbound Answered</t>
  </si>
  <si>
    <t>Abandoned Calls</t>
  </si>
  <si>
    <t>Call backs requested</t>
  </si>
  <si>
    <t>Call backs successful</t>
  </si>
  <si>
    <t>Missed from queue</t>
  </si>
  <si>
    <t>This supplementary information contains telephony data from the Wealden Ridge Medical Partnership, showing the volume of calls that were queued before and after AI Triage was utilised for all same day access at the practice.</t>
  </si>
  <si>
    <t xml:space="preserve">Measure of Calls that Queued </t>
  </si>
  <si>
    <t>Call Category</t>
  </si>
  <si>
    <r>
      <t xml:space="preserve">This data has been provided to enable cross referencing between national reporting and extracted data from the GP's SurgeryConnect system. 
The SurgeryConnect data uses different terminology to the nationally published data: 
 - </t>
    </r>
    <r>
      <rPr>
        <i/>
        <sz val="10"/>
        <color rgb="FF000000"/>
        <rFont val="Arial"/>
        <family val="2"/>
      </rPr>
      <t>'Inbound Recieved'</t>
    </r>
    <r>
      <rPr>
        <sz val="10"/>
        <color rgb="FF000000"/>
        <rFont val="Arial"/>
        <family val="2"/>
      </rPr>
      <t xml:space="preserve"> can be considered equal to </t>
    </r>
    <r>
      <rPr>
        <i/>
        <sz val="10"/>
        <color rgb="FF000000"/>
        <rFont val="Arial"/>
        <family val="2"/>
      </rPr>
      <t>'Count of Inbound Calls'</t>
    </r>
    <r>
      <rPr>
        <sz val="10"/>
        <color rgb="FF000000"/>
        <rFont val="Arial"/>
        <family val="2"/>
      </rPr>
      <t xml:space="preserve">
 - </t>
    </r>
    <r>
      <rPr>
        <i/>
        <sz val="10"/>
        <color rgb="FF000000"/>
        <rFont val="Arial"/>
        <family val="2"/>
      </rPr>
      <t xml:space="preserve">'Abandoned Calls' </t>
    </r>
    <r>
      <rPr>
        <sz val="10"/>
        <color rgb="FF000000"/>
        <rFont val="Arial"/>
        <family val="2"/>
      </rPr>
      <t xml:space="preserve">can be considered equal to </t>
    </r>
    <r>
      <rPr>
        <i/>
        <sz val="10"/>
        <color rgb="FF000000"/>
        <rFont val="Arial"/>
        <family val="2"/>
      </rPr>
      <t>'Calls ended during the IVR Stage'</t>
    </r>
    <r>
      <rPr>
        <sz val="10"/>
        <color rgb="FF000000"/>
        <rFont val="Arial"/>
        <family val="2"/>
      </rPr>
      <t xml:space="preserve">
 - </t>
    </r>
    <r>
      <rPr>
        <i/>
        <sz val="10"/>
        <color rgb="FF000000"/>
        <rFont val="Arial"/>
        <family val="2"/>
      </rPr>
      <t>'Missed from queue'</t>
    </r>
    <r>
      <rPr>
        <sz val="10"/>
        <color rgb="FF000000"/>
        <rFont val="Arial"/>
        <family val="2"/>
      </rPr>
      <t xml:space="preserve"> can be considered equal to </t>
    </r>
    <r>
      <rPr>
        <i/>
        <sz val="10"/>
        <color rgb="FF000000"/>
        <rFont val="Arial"/>
        <family val="2"/>
      </rPr>
      <t xml:space="preserve">'Missed'
 - 'Call backs successful' </t>
    </r>
    <r>
      <rPr>
        <sz val="10"/>
        <color rgb="FF000000"/>
        <rFont val="Arial"/>
        <family val="2"/>
      </rPr>
      <t xml:space="preserve">can be considered equal to </t>
    </r>
    <r>
      <rPr>
        <i/>
        <sz val="10"/>
        <color rgb="FF000000"/>
        <rFont val="Arial"/>
        <family val="2"/>
      </rPr>
      <t xml:space="preserve">'Call back made'
'Inbound answered' </t>
    </r>
    <r>
      <rPr>
        <sz val="10"/>
        <color rgb="FF000000"/>
        <rFont val="Arial"/>
        <family val="2"/>
      </rPr>
      <t xml:space="preserve">cannot be considered equal to </t>
    </r>
    <r>
      <rPr>
        <i/>
        <sz val="10"/>
        <color rgb="FF000000"/>
        <rFont val="Arial"/>
        <family val="2"/>
      </rPr>
      <t>'Answered'</t>
    </r>
    <r>
      <rPr>
        <sz val="10"/>
        <color rgb="FF000000"/>
        <rFont val="Arial"/>
        <family val="2"/>
      </rPr>
      <t>. This is a result of GP SurgeryConnect extracts counting calls answered and successful call backs made by the practice to patients, whereas the published data only includes calls answered. The nationally published data is linked below. </t>
    </r>
  </si>
  <si>
    <r>
      <t>AI Triage was introduced at the Wealden Ridge Medical Partnership in 2023. The service uses adaptive and probabilistic modelling to collect and assess patient-reported information rather than a static online consultation form. The AI triage service was made available to patients via the practice website, or by calling the practice and completing triage with a member of staff. This was initially used for overflow demand and was then expanded to all same-day access on 31 March 2025. All same-day appointment slots were switched off and all patients requiring same-day access were put through AI triage. On 5 December 2025, the same AI Triage service was integrated into the NHS App, enabling patients registered at the practice to access it directly through the app. The underlying triage method and provider did not change at this point; the change was in the digital access channel through which patients could reach the service. Patients were still able to access the AI triage service via the practice website and by calling the practice.
The telephony data presented in this release was extracted directly from the practice’s SurgeryConnect reporting system. This was used because the comparison requires a historical baseline from December 2024, and nationally published telephony data is only available from October 2025.
Nationally published data can be used to derive call queue volumes for the period for which it is available. However, for periods where both sources are available, there are some differences between the practice-level SurgeryConnect extract and nationally published telephony data. Both datasets are sourced from the same underlying system, therefore differences are minor for most comparable measures; for example,</t>
    </r>
    <r>
      <rPr>
        <i/>
        <sz val="11"/>
        <color rgb="FF000000"/>
        <rFont val="Arial"/>
        <family val="2"/>
        <scheme val="minor"/>
      </rPr>
      <t xml:space="preserve"> 'inbound call volumes' </t>
    </r>
    <r>
      <rPr>
        <sz val="11"/>
        <color rgb="FF000000"/>
        <rFont val="Arial"/>
        <family val="2"/>
        <scheme val="minor"/>
      </rPr>
      <t xml:space="preserve">vary by no more than 0.6% across the months compared. However, </t>
    </r>
    <r>
      <rPr>
        <i/>
        <sz val="11"/>
        <color rgb="FF000000"/>
        <rFont val="Arial"/>
        <family val="2"/>
        <scheme val="minor"/>
      </rPr>
      <t>'answered calls'</t>
    </r>
    <r>
      <rPr>
        <sz val="11"/>
        <color rgb="FF000000"/>
        <rFont val="Arial"/>
        <family val="2"/>
        <scheme val="minor"/>
      </rPr>
      <t xml:space="preserve"> sees major discrepancies. This is a result of GP SurgeryConnect extracts counting calls answered and successful call backs made by the practice to patients, whereas the published data only includes calls answered. The nationally published data is linked below. 
The call queue statistic originally published used equivalent date ranges beginning on 8 December, following NHS App integration on 5 December 2025. For this supplementary information release, the comparison has been recalculated using calendar-month periods from December to March to align with nationally published telephony reporting periods and provide a consistently defined comparison. The updated figure presented in this release is 28%, based on these calendar-month periods. There is therefore an approximately 1 percentage point difference  between these published figures and the originally cited figure of 29%. These percentages are rounded figures.
Where the pre- and post-integration periods contain different numbers of working days, an adjusted comparison is also presented. The period with more working days is standardised to the shorter period using its observed average number of calls queued per working day. Both the observed and working-day-adjusted figures are reported.</t>
    </r>
  </si>
  <si>
    <t>The call queue statistic originally published used equivalent date ranges beginning on 8 December, following NHS App integration on 5 December 2025. For this supplementary information release, the comparison has been recalculated using calendar-month periods from December to March to align with nationally published telephony reporting periods and provide a consistently defined comparison. The updated figure presented in this release is 28%, based on these calendar-month periods. There is therefore an approximately 1 percentage point difference  between these published figures and the originally cited figure of 29%. These percentages are rounded figures.</t>
  </si>
  <si>
    <t>Table 3: SurgeryConnect Telephony data at the Wealden Ridge Medical Partnership, Post-AI Triage, December 2025 -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</si>
</sst>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45">
    <font>
      <sz val="11"/>
      <color theme="1"/>
      <name val="Arial"/>
      <family val="2"/>
      <scheme val="minor"/>
    </font>
    <font>
      <sz val="12"/>
      <color theme="1"/>
      <name val="Arial"/>
      <family val="2"/>
      <scheme val="minor"/>
    </font>
    <font>
      <sz val="11"/>
      <color theme="1"/>
      <name val="Arial"/>
      <family val="2"/>
    </font>
    <font>
      <sz val="11"/>
      <color theme="1"/>
      <name val="Arial"/>
      <family val="2"/>
      <scheme val="minor"/>
    </font>
    <font>
      <sz val="35"/>
      <color rgb="FF003360"/>
      <name val="Arial"/>
      <family val="2"/>
      <scheme val="minor"/>
    </font>
    <font>
      <sz val="10"/>
      <color theme="1"/>
      <name val="Arial"/>
      <family val="2"/>
    </font>
    <font>
      <u/>
      <sz val="11"/>
      <color theme="10"/>
      <name val="Calibri"/>
      <family val="2"/>
    </font>
    <font>
      <sz val="10"/>
      <name val="Arial"/>
      <family val="2"/>
    </font>
    <font>
      <u/>
      <sz val="10"/>
      <color indexed="30"/>
      <name val="Arial"/>
      <family val="2"/>
    </font>
    <font>
      <u/>
      <sz val="10"/>
      <color theme="10"/>
      <name val="Arial"/>
      <family val="2"/>
    </font>
    <font>
      <sz val="11"/>
      <color theme="1"/>
      <name val="Calibri"/>
      <family val="2"/>
    </font>
    <font>
      <b/>
      <sz val="10"/>
      <name val="Arial"/>
      <family val="2"/>
    </font>
    <font>
      <u/>
      <sz val="12"/>
      <color rgb="FF004488"/>
      <name val="Arial"/>
      <family val="2"/>
    </font>
    <font>
      <sz val="12"/>
      <color indexed="8"/>
      <name val="Arial"/>
      <family val="2"/>
    </font>
    <font>
      <u/>
      <sz val="11"/>
      <color theme="10"/>
      <name val="Arial"/>
      <family val="2"/>
      <scheme val="minor"/>
    </font>
    <font>
      <sz val="12"/>
      <color rgb="FF424D58"/>
      <name val="Arial"/>
      <family val="2"/>
      <scheme val="minor"/>
    </font>
    <font>
      <b/>
      <sz val="12"/>
      <color rgb="FF424D58"/>
      <name val="Arial"/>
      <family val="2"/>
      <scheme val="minor"/>
    </font>
    <font>
      <sz val="11"/>
      <color rgb="FF424D58"/>
      <name val="Arial"/>
      <family val="2"/>
      <scheme val="minor"/>
    </font>
    <font>
      <u/>
      <sz val="11"/>
      <color rgb="FF004488"/>
      <name val="Arial"/>
      <family val="2"/>
    </font>
    <font>
      <sz val="11"/>
      <name val="Arial"/>
      <family val="2"/>
      <scheme val="minor"/>
    </font>
    <font>
      <b/>
      <sz val="11"/>
      <name val="Arial"/>
      <family val="2"/>
      <scheme val="minor"/>
    </font>
    <font>
      <sz val="9"/>
      <name val="Arial"/>
      <family val="2"/>
      <scheme val="minor"/>
    </font>
    <font>
      <b/>
      <sz val="27"/>
      <name val="Arial"/>
      <family val="2"/>
      <scheme val="minor"/>
    </font>
    <font>
      <b/>
      <sz val="10"/>
      <name val="Arial"/>
      <family val="2"/>
      <scheme val="minor"/>
    </font>
    <font>
      <sz val="10"/>
      <name val="Arial"/>
      <family val="2"/>
      <scheme val="minor"/>
    </font>
    <font>
      <b/>
      <sz val="10"/>
      <color theme="1"/>
      <name val="Arial"/>
      <family val="2"/>
      <scheme val="minor"/>
    </font>
    <font>
      <sz val="10"/>
      <color rgb="FF000000"/>
      <name val="Arial"/>
      <family val="2"/>
      <scheme val="minor"/>
    </font>
    <font>
      <sz val="10"/>
      <color theme="1"/>
      <name val="Arial"/>
      <family val="2"/>
      <scheme val="minor"/>
    </font>
    <font>
      <b/>
      <sz val="10"/>
      <name val="Arial (Body)"/>
    </font>
    <font>
      <sz val="10"/>
      <color theme="1"/>
      <name val="Arial (Body)"/>
    </font>
    <font>
      <sz val="10"/>
      <name val="Arial (Body)"/>
    </font>
    <font>
      <u/>
      <sz val="10"/>
      <color theme="10"/>
      <name val="Arial"/>
      <family val="2"/>
      <scheme val="minor"/>
    </font>
    <font>
      <sz val="10"/>
      <color rgb="FF000000"/>
      <name val="Calibri"/>
      <family val="2"/>
    </font>
    <font>
      <b/>
      <sz val="10"/>
      <color rgb="FF000000"/>
      <name val="Arial"/>
      <family val="2"/>
      <scheme val="minor"/>
    </font>
    <font>
      <u/>
      <sz val="10"/>
      <color theme="10"/>
      <name val="Arial (Body)"/>
    </font>
    <font>
      <b/>
      <sz val="10"/>
      <color theme="1"/>
      <name val="Arial (Body)"/>
    </font>
    <font>
      <sz val="10"/>
      <color rgb="FF000000"/>
      <name val="Arial (Body)"/>
    </font>
    <font>
      <b/>
      <sz val="10"/>
      <color rgb="FF000000"/>
      <name val="Arial (Body)"/>
    </font>
    <font>
      <sz val="10"/>
      <color rgb="FF000000"/>
      <name val="Arial"/>
      <family val="2"/>
    </font>
    <font>
      <sz val="11"/>
      <color rgb="FF000000"/>
      <name val="Arial"/>
      <family val="2"/>
    </font>
    <font>
      <b/>
      <sz val="10"/>
      <color rgb="FF000000"/>
      <name val="Arial"/>
      <family val="2"/>
    </font>
    <font>
      <sz val="11"/>
      <color rgb="FF000000"/>
      <name val="Arial"/>
      <family val="2"/>
      <scheme val="minor"/>
    </font>
    <font>
      <i/>
      <sz val="11"/>
      <color rgb="FF000000"/>
      <name val="Arial"/>
      <family val="2"/>
      <scheme val="minor"/>
    </font>
    <font>
      <sz val="10"/>
      <color rgb="FF000000"/>
      <name val="Arial"/>
      <family val="2"/>
    </font>
    <font>
      <i/>
      <sz val="10"/>
      <color rgb="FF000000"/>
      <name val="Arial"/>
      <family val="2"/>
    </font>
  </fonts>
  <fills count="7">
    <fill>
      <patternFill patternType="none"/>
    </fill>
    <fill>
      <patternFill patternType="gray125"/>
    </fill>
    <fill>
      <patternFill patternType="solid">
        <fgColor rgb="FFFFFFCC"/>
      </patternFill>
    </fill>
    <fill>
      <patternFill patternType="solid">
        <fgColor indexed="26"/>
      </patternFill>
    </fill>
    <fill>
      <patternFill patternType="solid">
        <fgColor theme="8"/>
        <bgColor rgb="FF5B9BD5"/>
      </patternFill>
    </fill>
    <fill>
      <patternFill patternType="solid">
        <fgColor rgb="FFD0D5D6"/>
        <bgColor rgb="FF5B9BD5"/>
      </patternFill>
    </fill>
    <fill>
      <patternFill patternType="solid">
        <fgColor rgb="FFF4F7F7"/>
        <bgColor rgb="FFF4F7F7"/>
      </patternFill>
    </fill>
  </fills>
  <borders count="4">
    <border>
      <left/>
      <right/>
      <top/>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style="thin">
        <color rgb="FFE2E6E7"/>
      </left>
      <right style="thin">
        <color rgb="FFE2E6E7"/>
      </right>
      <top style="thin">
        <color rgb="FFE2E6E7"/>
      </top>
      <bottom style="thin">
        <color rgb="FFE2E6E7"/>
      </bottom>
      <diagonal/>
    </border>
  </borders>
  <cellStyleXfs count="20">
    <xf numFmtId="0" fontId="0" fillId="0" borderId="0"/>
    <xf numFmtId="0" fontId="3" fillId="0" borderId="0"/>
    <xf numFmtId="0" fontId="6" fillId="0" borderId="0" applyNumberForma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9" fillId="0" borderId="0" applyNumberFormat="0" applyFill="0" applyBorder="0" applyAlignment="0" applyProtection="0"/>
    <xf numFmtId="0" fontId="7" fillId="0" borderId="0"/>
    <xf numFmtId="0" fontId="2" fillId="0" borderId="0"/>
    <xf numFmtId="0" fontId="2" fillId="0" borderId="0"/>
    <xf numFmtId="0" fontId="7" fillId="0" borderId="0"/>
    <xf numFmtId="9" fontId="7"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0" fontId="8" fillId="0" borderId="0" applyNumberFormat="0" applyFill="0" applyBorder="0" applyAlignment="0" applyProtection="0">
      <alignment vertical="top"/>
      <protection locked="0"/>
    </xf>
    <xf numFmtId="0" fontId="12" fillId="0" borderId="0" applyNumberFormat="0" applyFill="0" applyBorder="0" applyAlignment="0" applyProtection="0"/>
    <xf numFmtId="0" fontId="13" fillId="2" borderId="1" applyNumberFormat="0" applyFont="0" applyAlignment="0" applyProtection="0"/>
    <xf numFmtId="0" fontId="13" fillId="3" borderId="2" applyNumberFormat="0" applyFont="0" applyAlignment="0" applyProtection="0"/>
  </cellStyleXfs>
  <cellXfs count="95">
    <xf numFmtId="0" fontId="0" fillId="0" borderId="0" xfId="0"/>
    <xf numFmtId="0" fontId="0" fillId="0" borderId="0" xfId="0" applyAlignment="1">
      <alignment wrapText="1"/>
    </xf>
    <xf numFmtId="0" fontId="16" fillId="0" borderId="0" xfId="0" applyFont="1" applyAlignment="1">
      <alignment vertical="center"/>
    </xf>
    <xf numFmtId="0" fontId="15" fillId="0" borderId="0" xfId="0" applyFont="1" applyAlignment="1">
      <alignment vertical="center"/>
    </xf>
    <xf numFmtId="0" fontId="0" fillId="0" borderId="0" xfId="0" applyAlignment="1">
      <alignment vertical="center"/>
    </xf>
    <xf numFmtId="0" fontId="17" fillId="0" borderId="0" xfId="0" applyFont="1" applyAlignment="1">
      <alignment vertical="center"/>
    </xf>
    <xf numFmtId="0" fontId="6" fillId="0" borderId="0" xfId="2" applyFill="1" applyAlignment="1">
      <alignment vertical="center"/>
    </xf>
    <xf numFmtId="0" fontId="14" fillId="0" borderId="0" xfId="2" applyFont="1" applyFill="1" applyBorder="1" applyAlignment="1" applyProtection="1"/>
    <xf numFmtId="0" fontId="5" fillId="0" borderId="0" xfId="1" applyFont="1"/>
    <xf numFmtId="0" fontId="11" fillId="0" borderId="0" xfId="1" applyFont="1"/>
    <xf numFmtId="0" fontId="7" fillId="0" borderId="0" xfId="1" applyFont="1" applyAlignment="1">
      <alignment horizontal="left"/>
    </xf>
    <xf numFmtId="0" fontId="5" fillId="0" borderId="0" xfId="1" applyFont="1" applyAlignment="1">
      <alignment horizontal="left"/>
    </xf>
    <xf numFmtId="0" fontId="7" fillId="0" borderId="0" xfId="0" applyFont="1"/>
    <xf numFmtId="0" fontId="19" fillId="0" borderId="0" xfId="0" applyFont="1" applyAlignment="1" applyProtection="1">
      <alignment vertical="top" wrapText="1"/>
      <protection locked="0"/>
    </xf>
    <xf numFmtId="0" fontId="21" fillId="0" borderId="0" xfId="0" applyFont="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1" fillId="0" borderId="0" xfId="0" applyFont="1" applyAlignment="1">
      <alignment wrapText="1"/>
    </xf>
    <xf numFmtId="0" fontId="23" fillId="0" borderId="0" xfId="1" applyFont="1"/>
    <xf numFmtId="0" fontId="25" fillId="4" borderId="0" xfId="0" applyFont="1" applyFill="1"/>
    <xf numFmtId="0" fontId="26" fillId="0" borderId="0" xfId="0" applyFont="1"/>
    <xf numFmtId="0" fontId="27" fillId="0" borderId="0" xfId="1" applyFont="1"/>
    <xf numFmtId="0" fontId="24" fillId="0" borderId="0" xfId="1" applyFont="1" applyAlignment="1">
      <alignment horizontal="left"/>
    </xf>
    <xf numFmtId="0" fontId="24" fillId="0" borderId="0" xfId="1" applyFont="1"/>
    <xf numFmtId="0" fontId="19" fillId="0" borderId="0" xfId="1" applyFont="1" applyAlignment="1">
      <alignment vertical="top" wrapText="1"/>
    </xf>
    <xf numFmtId="0" fontId="24" fillId="0" borderId="0" xfId="7" applyFont="1" applyAlignment="1">
      <alignment horizontal="left"/>
    </xf>
    <xf numFmtId="0" fontId="28" fillId="0" borderId="0" xfId="1" applyFont="1"/>
    <xf numFmtId="0" fontId="29" fillId="0" borderId="0" xfId="1" applyFont="1"/>
    <xf numFmtId="10" fontId="29" fillId="0" borderId="0" xfId="10" applyNumberFormat="1" applyFont="1" applyFill="1" applyBorder="1"/>
    <xf numFmtId="10" fontId="29" fillId="0" borderId="0" xfId="1" applyNumberFormat="1" applyFont="1"/>
    <xf numFmtId="0" fontId="30" fillId="0" borderId="0" xfId="1" applyFont="1" applyAlignment="1">
      <alignment vertical="top" wrapText="1"/>
    </xf>
    <xf numFmtId="0" fontId="31" fillId="0" borderId="0" xfId="2" applyFont="1" applyFill="1" applyBorder="1" applyAlignment="1" applyProtection="1"/>
    <xf numFmtId="16" fontId="25" fillId="4" borderId="0" xfId="0" applyNumberFormat="1" applyFont="1" applyFill="1" applyAlignment="1">
      <alignment horizontal="right"/>
    </xf>
    <xf numFmtId="0" fontId="32" fillId="0" borderId="0" xfId="0" applyFont="1"/>
    <xf numFmtId="0" fontId="33" fillId="0" borderId="0" xfId="0" applyFont="1"/>
    <xf numFmtId="0" fontId="34" fillId="0" borderId="0" xfId="2" applyFont="1" applyFill="1" applyBorder="1" applyAlignment="1" applyProtection="1"/>
    <xf numFmtId="0" fontId="29" fillId="0" borderId="0" xfId="0" applyFont="1"/>
    <xf numFmtId="0" fontId="35" fillId="4" borderId="0" xfId="0" applyFont="1" applyFill="1"/>
    <xf numFmtId="16" fontId="35" fillId="4" borderId="0" xfId="0" applyNumberFormat="1" applyFont="1" applyFill="1" applyAlignment="1">
      <alignment horizontal="right"/>
    </xf>
    <xf numFmtId="0" fontId="29" fillId="0" borderId="0" xfId="0" applyFont="1" applyAlignment="1">
      <alignment wrapText="1"/>
    </xf>
    <xf numFmtId="0" fontId="36" fillId="0" borderId="0" xfId="0" applyFont="1"/>
    <xf numFmtId="0" fontId="37" fillId="0" borderId="0" xfId="0" applyFont="1"/>
    <xf numFmtId="0" fontId="30" fillId="0" borderId="0" xfId="1" applyFont="1" applyAlignment="1">
      <alignment horizontal="left"/>
    </xf>
    <xf numFmtId="0" fontId="27" fillId="0" borderId="0" xfId="0" applyFont="1" applyAlignment="1">
      <alignment vertical="top" wrapText="1"/>
    </xf>
    <xf numFmtId="0" fontId="6" fillId="0" borderId="0" xfId="2" applyAlignment="1">
      <alignment wrapText="1"/>
    </xf>
    <xf numFmtId="0" fontId="38" fillId="0" borderId="0" xfId="0" applyFont="1"/>
    <xf numFmtId="0" fontId="39" fillId="0" borderId="0" xfId="0" applyFont="1"/>
    <xf numFmtId="0" fontId="6" fillId="0" borderId="0" xfId="2" applyFill="1" applyBorder="1" applyAlignment="1"/>
    <xf numFmtId="0" fontId="37" fillId="5" borderId="3" xfId="0" applyFont="1" applyFill="1" applyBorder="1"/>
    <xf numFmtId="0" fontId="40" fillId="0" borderId="0" xfId="0" applyFont="1"/>
    <xf numFmtId="0" fontId="37" fillId="5" borderId="3" xfId="0" applyFont="1" applyFill="1" applyBorder="1" applyAlignment="1">
      <alignment horizontal="center"/>
    </xf>
    <xf numFmtId="0" fontId="36" fillId="0" borderId="0" xfId="0" applyFont="1" applyAlignment="1">
      <alignment horizontal="left" vertical="top" wrapText="1"/>
    </xf>
    <xf numFmtId="0" fontId="27" fillId="0" borderId="0" xfId="0" applyFont="1" applyAlignment="1">
      <alignment horizontal="left" vertical="top" wrapText="1"/>
    </xf>
    <xf numFmtId="0" fontId="38" fillId="0" borderId="0" xfId="0" applyFont="1" applyAlignment="1">
      <alignment vertical="top" wrapText="1"/>
    </xf>
    <xf numFmtId="0" fontId="27" fillId="0" borderId="0" xfId="0" applyFont="1" applyAlignment="1">
      <alignment vertical="center" wrapText="1"/>
    </xf>
    <xf numFmtId="3" fontId="29" fillId="0" borderId="0" xfId="0" applyNumberFormat="1" applyFont="1" applyAlignment="1">
      <alignment vertical="center"/>
    </xf>
    <xf numFmtId="3" fontId="36" fillId="0" borderId="0" xfId="0" applyNumberFormat="1" applyFont="1" applyAlignment="1">
      <alignment vertical="center"/>
    </xf>
    <xf numFmtId="0" fontId="27" fillId="0" borderId="0" xfId="0" applyFont="1" applyAlignment="1">
      <alignment vertical="center"/>
    </xf>
    <xf numFmtId="3" fontId="27" fillId="0" borderId="0" xfId="0" applyNumberFormat="1" applyFont="1" applyAlignment="1">
      <alignment vertical="center"/>
    </xf>
    <xf numFmtId="10" fontId="27" fillId="0" borderId="0" xfId="0" applyNumberFormat="1" applyFont="1" applyAlignment="1">
      <alignment vertical="center"/>
    </xf>
    <xf numFmtId="0" fontId="38" fillId="6" borderId="3" xfId="0" applyFont="1" applyFill="1" applyBorder="1" applyAlignment="1">
      <alignment vertical="center"/>
    </xf>
    <xf numFmtId="3" fontId="36" fillId="6" borderId="3" xfId="0" applyNumberFormat="1" applyFont="1" applyFill="1" applyBorder="1" applyAlignment="1">
      <alignment vertical="center"/>
    </xf>
    <xf numFmtId="3" fontId="38" fillId="6" borderId="3" xfId="0" applyNumberFormat="1" applyFont="1" applyFill="1" applyBorder="1" applyAlignment="1">
      <alignment vertical="center"/>
    </xf>
    <xf numFmtId="0" fontId="43" fillId="0" borderId="0" xfId="0" applyFont="1"/>
    <xf numFmtId="0" fontId="11" fillId="0" borderId="0" xfId="0" applyFont="1"/>
    <xf numFmtId="3" fontId="36" fillId="6" borderId="3" xfId="0" applyNumberFormat="1" applyFont="1" applyFill="1" applyBorder="1"/>
    <xf numFmtId="3" fontId="38" fillId="6" borderId="3" xfId="0" applyNumberFormat="1" applyFont="1" applyFill="1" applyBorder="1"/>
    <xf numFmtId="3" fontId="38" fillId="0" borderId="0" xfId="0" applyNumberFormat="1" applyFont="1"/>
    <xf numFmtId="10" fontId="25" fillId="0" borderId="0" xfId="0" applyNumberFormat="1" applyFont="1" applyAlignment="1">
      <alignment vertical="center"/>
    </xf>
    <xf numFmtId="0" fontId="25" fillId="0" borderId="0" xfId="0" applyFont="1" applyAlignment="1">
      <alignment vertical="center"/>
    </xf>
    <xf numFmtId="3" fontId="25" fillId="0" borderId="0" xfId="0" applyNumberFormat="1" applyFont="1" applyAlignment="1">
      <alignment vertical="center"/>
    </xf>
    <xf numFmtId="0" fontId="18" fillId="0" borderId="0" xfId="17" applyFont="1" applyFill="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19" fillId="0" borderId="0" xfId="0" applyFont="1" applyAlignment="1" applyProtection="1">
      <alignment vertical="top" wrapText="1"/>
      <protection locked="0"/>
    </xf>
    <xf numFmtId="0" fontId="19" fillId="0" borderId="0" xfId="0" applyFont="1" applyAlignment="1">
      <alignment vertical="top" wrapText="1"/>
    </xf>
    <xf numFmtId="0" fontId="6" fillId="0" borderId="0" xfId="2" applyFill="1" applyAlignment="1">
      <alignment horizontal="left" wrapText="1"/>
    </xf>
    <xf numFmtId="0" fontId="14" fillId="0" borderId="0" xfId="2" applyFont="1" applyFill="1" applyAlignment="1">
      <alignment horizontal="left" wrapText="1"/>
    </xf>
    <xf numFmtId="0" fontId="41" fillId="0" borderId="0" xfId="0" applyFont="1" applyAlignment="1" applyProtection="1">
      <alignment horizontal="left" vertical="top" wrapText="1"/>
      <protection locked="0"/>
    </xf>
    <xf numFmtId="0" fontId="20" fillId="0" borderId="0" xfId="0" applyFont="1" applyAlignment="1" applyProtection="1">
      <alignment vertical="top" wrapText="1"/>
      <protection locked="0"/>
    </xf>
    <xf numFmtId="0" fontId="0" fillId="0" borderId="0" xfId="0" applyAlignment="1">
      <alignment wrapText="1"/>
    </xf>
    <xf numFmtId="0" fontId="6" fillId="0" borderId="0" xfId="2" applyFill="1" applyAlignment="1">
      <alignment wrapText="1"/>
    </xf>
    <xf numFmtId="0" fontId="14" fillId="0" borderId="0" xfId="2" applyFont="1" applyFill="1" applyAlignment="1">
      <alignment wrapText="1"/>
    </xf>
    <xf numFmtId="0" fontId="14" fillId="0" borderId="0" xfId="2" quotePrefix="1" applyFont="1" applyFill="1" applyBorder="1" applyAlignment="1" applyProtection="1">
      <alignment vertical="top" wrapText="1"/>
      <protection locked="0"/>
    </xf>
    <xf numFmtId="0" fontId="6" fillId="0" borderId="0" xfId="2" applyAlignment="1" applyProtection="1">
      <alignment horizontal="left" vertical="top" wrapText="1"/>
      <protection locked="0"/>
    </xf>
    <xf numFmtId="0" fontId="22" fillId="0" borderId="0" xfId="0" applyFont="1" applyAlignment="1">
      <alignment horizontal="left" vertical="center" wrapText="1"/>
    </xf>
    <xf numFmtId="0" fontId="4" fillId="0" borderId="0" xfId="0" applyFont="1" applyAlignment="1">
      <alignment horizontal="left" vertical="center" wrapText="1"/>
    </xf>
    <xf numFmtId="0" fontId="20" fillId="0" borderId="0" xfId="0" applyFont="1" applyAlignment="1">
      <alignment wrapText="1"/>
    </xf>
    <xf numFmtId="0" fontId="30" fillId="0" borderId="0" xfId="1" applyFont="1" applyAlignment="1">
      <alignment horizontal="left" vertical="top" wrapText="1"/>
    </xf>
    <xf numFmtId="0" fontId="21" fillId="0" borderId="0" xfId="0" applyFont="1" applyAlignment="1" applyProtection="1">
      <alignment horizontal="left" vertical="top" wrapText="1"/>
      <protection locked="0"/>
    </xf>
    <xf numFmtId="0" fontId="29" fillId="0" borderId="0" xfId="0" applyFont="1" applyAlignment="1">
      <alignment horizontal="left" wrapText="1"/>
    </xf>
    <xf numFmtId="0" fontId="27" fillId="0" borderId="0" xfId="0" applyFont="1" applyAlignment="1">
      <alignment horizontal="left" vertical="top" wrapText="1"/>
    </xf>
    <xf numFmtId="0" fontId="36" fillId="0" borderId="0" xfId="0" applyFont="1" applyAlignment="1">
      <alignment horizontal="left" vertical="top" wrapText="1"/>
    </xf>
    <xf numFmtId="0" fontId="26" fillId="0" borderId="0" xfId="0" applyFont="1" applyAlignment="1">
      <alignment horizontal="left" vertical="top" wrapText="1"/>
    </xf>
    <xf numFmtId="0" fontId="24" fillId="0" borderId="0" xfId="1" applyFont="1" applyAlignment="1">
      <alignment horizontal="left" wrapText="1"/>
    </xf>
    <xf numFmtId="0" fontId="38" fillId="0" borderId="0" xfId="0" applyFont="1" applyAlignment="1">
      <alignment wrapText="1"/>
    </xf>
    <xf numFmtId="0" fontId="38" fillId="0" borderId="0" xfId="0" applyFont="1" applyAlignment="1">
      <alignment horizontal="left" vertical="top" wrapText="1"/>
    </xf>
  </cellXfs>
  <cellStyles count="20">
    <cellStyle name="Comma 2" xfId="3" xr:uid="{00000000-0005-0000-0000-000000000000}"/>
    <cellStyle name="Comma 3" xfId="4" xr:uid="{00000000-0005-0000-0000-000001000000}"/>
    <cellStyle name="Followed Hyperlink 2" xfId="17" xr:uid="{00000000-0005-0000-0000-000002000000}"/>
    <cellStyle name="Hyperlink" xfId="2" builtinId="8"/>
    <cellStyle name="Hyperlink 2" xfId="5" xr:uid="{00000000-0005-0000-0000-000004000000}"/>
    <cellStyle name="Hyperlink 3" xfId="16" xr:uid="{00000000-0005-0000-0000-000005000000}"/>
    <cellStyle name="Normal" xfId="0" builtinId="0"/>
    <cellStyle name="Normal 2" xfId="1" xr:uid="{00000000-0005-0000-0000-000007000000}"/>
    <cellStyle name="Normal 2 2" xfId="6" xr:uid="{00000000-0005-0000-0000-000008000000}"/>
    <cellStyle name="Normal 3" xfId="7" xr:uid="{00000000-0005-0000-0000-000009000000}"/>
    <cellStyle name="Normal 3 2" xfId="8" xr:uid="{00000000-0005-0000-0000-00000A000000}"/>
    <cellStyle name="Normal 4" xfId="9" xr:uid="{00000000-0005-0000-0000-00000B000000}"/>
    <cellStyle name="Note 2" xfId="18" xr:uid="{00000000-0005-0000-0000-00000D000000}"/>
    <cellStyle name="Note 3" xfId="19" xr:uid="{00000000-0005-0000-0000-00000E000000}"/>
    <cellStyle name="Percent 2" xfId="10" xr:uid="{00000000-0005-0000-0000-00000F000000}"/>
    <cellStyle name="Percent 3" xfId="11" xr:uid="{00000000-0005-0000-0000-000010000000}"/>
    <cellStyle name="Percent 3 2" xfId="12" xr:uid="{00000000-0005-0000-0000-000011000000}"/>
    <cellStyle name="Percent 3 2 2" xfId="13" xr:uid="{00000000-0005-0000-0000-000012000000}"/>
    <cellStyle name="Percent 4" xfId="14" xr:uid="{00000000-0005-0000-0000-000013000000}"/>
    <cellStyle name="Percent 5" xfId="15" xr:uid="{00000000-0005-0000-0000-000014000000}"/>
  </cellStyles>
  <dxfs count="18">
    <dxf>
      <font>
        <strike val="0"/>
        <outline val="0"/>
        <shadow val="0"/>
        <vertAlign val="baseline"/>
        <sz val="10"/>
        <name val="Arial"/>
        <family val="2"/>
        <scheme val="minor"/>
      </font>
      <alignment horizontal="general" vertical="center" textRotation="0" wrapText="0" indent="0" justifyLastLine="0" shrinkToFit="0" readingOrder="0"/>
    </dxf>
    <dxf>
      <font>
        <strike val="0"/>
        <outline val="0"/>
        <shadow val="0"/>
        <vertAlign val="baseline"/>
        <sz val="10"/>
        <name val="Arial"/>
        <family val="2"/>
        <scheme val="minor"/>
      </font>
      <alignment horizontal="general" vertical="center" textRotation="0" wrapText="0" indent="0" justifyLastLine="0" shrinkToFit="0" readingOrder="0"/>
    </dxf>
    <dxf>
      <font>
        <strike val="0"/>
        <outline val="0"/>
        <shadow val="0"/>
        <vertAlign val="baseline"/>
        <sz val="10"/>
        <name val="Arial"/>
        <family val="2"/>
        <scheme val="minor"/>
      </font>
      <alignment horizontal="general" vertical="center" textRotation="0" wrapText="0" indent="0" justifyLastLine="0" shrinkToFit="0" readingOrder="0"/>
    </dxf>
    <dxf>
      <font>
        <strike val="0"/>
        <outline val="0"/>
        <shadow val="0"/>
        <vertAlign val="baseline"/>
        <sz val="10"/>
        <name val="Arial"/>
        <family val="2"/>
        <scheme val="minor"/>
      </font>
      <alignment horizontal="general" vertical="center" textRotation="0" wrapText="0" indent="0" justifyLastLine="0" shrinkToFit="0" readingOrder="0"/>
    </dxf>
    <dxf>
      <font>
        <strike val="0"/>
        <outline val="0"/>
        <shadow val="0"/>
        <vertAlign val="baseline"/>
        <sz val="10"/>
        <name val="Arial"/>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family val="2"/>
        <scheme val="minor"/>
      </font>
      <fill>
        <patternFill patternType="none">
          <fgColor rgb="FF000000"/>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Arial"/>
        <family val="2"/>
        <scheme val="minor"/>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name val="Arial (Body)"/>
        <scheme val="minor"/>
      </font>
      <numFmt numFmtId="0" formatCode="General"/>
      <alignment horizontal="general" vertical="center" textRotation="0" indent="0" justifyLastLine="0" shrinkToFit="0" readingOrder="0"/>
    </dxf>
    <dxf>
      <font>
        <strike val="0"/>
        <outline val="0"/>
        <shadow val="0"/>
        <u val="none"/>
        <vertAlign val="baseline"/>
        <sz val="10"/>
        <name val="Arial (Body)"/>
        <scheme val="minor"/>
      </font>
      <alignment horizontal="general" vertical="center" textRotation="0" indent="0" justifyLastLine="0" shrinkToFit="0" readingOrder="0"/>
    </dxf>
    <dxf>
      <font>
        <strike val="0"/>
        <outline val="0"/>
        <shadow val="0"/>
        <u val="none"/>
        <vertAlign val="baseline"/>
        <sz val="10"/>
        <name val="Arial (Body)"/>
        <scheme val="minor"/>
      </font>
      <alignment horizontal="general" vertical="center" textRotation="0" indent="0" justifyLastLine="0" shrinkToFit="0" readingOrder="0"/>
    </dxf>
    <dxf>
      <font>
        <strike val="0"/>
        <outline val="0"/>
        <shadow val="0"/>
        <u val="none"/>
        <vertAlign val="baseline"/>
        <sz val="10"/>
        <name val="Arial (Body)"/>
        <scheme val="minor"/>
      </font>
      <alignment horizontal="general" vertical="center" textRotation="0" indent="0" justifyLastLine="0" shrinkToFit="0" readingOrder="0"/>
    </dxf>
    <dxf>
      <font>
        <strike val="0"/>
        <outline val="0"/>
        <shadow val="0"/>
        <u val="none"/>
        <vertAlign val="baseline"/>
        <sz val="10"/>
        <name val="Arial (Body)"/>
        <scheme val="minor"/>
      </font>
      <alignment horizontal="general" vertical="center" textRotation="0" indent="0" justifyLastLine="0" shrinkToFit="0" readingOrder="0"/>
    </dxf>
    <dxf>
      <font>
        <strike val="0"/>
        <outline val="0"/>
        <shadow val="0"/>
        <u val="none"/>
        <vertAlign val="baseline"/>
        <sz val="10"/>
        <name val="Arial (Body)"/>
        <scheme val="minor"/>
      </font>
      <alignment horizontal="general" vertical="center" textRotation="0" indent="0" justifyLastLine="0" shrinkToFit="0" readingOrder="0"/>
    </dxf>
    <dxf>
      <font>
        <b val="0"/>
        <i val="0"/>
        <strike val="0"/>
        <condense val="0"/>
        <extend val="0"/>
        <outline val="0"/>
        <shadow val="0"/>
        <u val="none"/>
        <vertAlign val="baseline"/>
        <sz val="10"/>
        <color theme="1"/>
        <name val="Arial (Body)"/>
        <scheme val="minor"/>
      </font>
      <fill>
        <patternFill patternType="none">
          <fgColor indexed="64"/>
          <bgColor auto="1"/>
        </patternFill>
      </fill>
      <alignment horizontal="general" vertical="center" textRotation="0" indent="0" justifyLastLine="0" shrinkToFit="0" readingOrder="0"/>
    </dxf>
    <dxf>
      <font>
        <b val="0"/>
        <i val="0"/>
        <strike val="0"/>
        <condense val="0"/>
        <extend val="0"/>
        <outline val="0"/>
        <shadow val="0"/>
        <u val="none"/>
        <vertAlign val="baseline"/>
        <sz val="10"/>
        <color auto="1"/>
        <name val="Arial (Body)"/>
        <scheme val="minor"/>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ill>
        <patternFill>
          <bgColor rgb="FFF6F8F8"/>
        </patternFill>
      </fill>
    </dxf>
    <dxf>
      <fill>
        <patternFill patternType="solid">
          <bgColor rgb="FFF6F8F8"/>
        </patternFill>
      </fill>
    </dxf>
    <dxf>
      <fill>
        <patternFill>
          <bgColor rgb="FFF6F8F8"/>
        </patternFill>
      </fill>
    </dxf>
  </dxfs>
  <tableStyles count="3" defaultTableStyle="TableStyleMedium2" defaultPivotStyle="PivotStyleLight16">
    <tableStyle name="Table Style 1" pivot="0" count="1" xr9:uid="{A7385CB3-F9FB-4C71-99DD-76913F966D67}">
      <tableStyleElement type="wholeTable" dxfId="17"/>
    </tableStyle>
    <tableStyle name="Table Style 2" pivot="0" count="1" xr9:uid="{66000A92-AFB8-45C1-B16A-A044684F3298}">
      <tableStyleElement type="wholeTable" dxfId="16"/>
    </tableStyle>
    <tableStyle name="Table Style 3" pivot="0" count="1" xr9:uid="{7888D4ED-32EE-47A4-B332-8164CDA39922}">
      <tableStyleElement type="wholeTable" dxfId="15"/>
    </tableStyle>
  </tableStyles>
  <colors>
    <mruColors>
      <color rgb="FFF6F8F8"/>
      <color rgb="FF000000"/>
      <color rgb="FF00A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nationalarchives.gov.uk/doc/open-government-licence/version/3/"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32</xdr:row>
      <xdr:rowOff>95250</xdr:rowOff>
    </xdr:from>
    <xdr:to>
      <xdr:col>1</xdr:col>
      <xdr:colOff>76200</xdr:colOff>
      <xdr:row>34</xdr:row>
      <xdr:rowOff>38100</xdr:rowOff>
    </xdr:to>
    <xdr:pic>
      <xdr:nvPicPr>
        <xdr:cNvPr id="4"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0" y="7486650"/>
          <a:ext cx="7810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7956856</xdr:colOff>
      <xdr:row>0</xdr:row>
      <xdr:rowOff>0</xdr:rowOff>
    </xdr:from>
    <xdr:to>
      <xdr:col>1</xdr:col>
      <xdr:colOff>9839615</xdr:colOff>
      <xdr:row>7</xdr:row>
      <xdr:rowOff>291353</xdr:rowOff>
    </xdr:to>
    <xdr:pic>
      <xdr:nvPicPr>
        <xdr:cNvPr id="5" name="Picture 4" descr="NHS England logo">
          <a:extLst>
            <a:ext uri="{FF2B5EF4-FFF2-40B4-BE49-F238E27FC236}">
              <a16:creationId xmlns:a16="http://schemas.microsoft.com/office/drawing/2014/main" id="{13CDE69C-0CEC-33E6-973D-6261F8C3418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51621" y="0"/>
          <a:ext cx="1874439" cy="15464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8</xdr:col>
      <xdr:colOff>247650</xdr:colOff>
      <xdr:row>0</xdr:row>
      <xdr:rowOff>0</xdr:rowOff>
    </xdr:from>
    <xdr:ext cx="1605826" cy="1315108"/>
    <xdr:pic>
      <xdr:nvPicPr>
        <xdr:cNvPr id="2" name="Picture 1" descr="NHS England logo">
          <a:extLst>
            <a:ext uri="{FF2B5EF4-FFF2-40B4-BE49-F238E27FC236}">
              <a16:creationId xmlns:a16="http://schemas.microsoft.com/office/drawing/2014/main" id="{36586DB8-8F6A-7E4E-9310-DD1F8AC8E3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34050" y="0"/>
          <a:ext cx="1605826" cy="131510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8</xdr:col>
      <xdr:colOff>254000</xdr:colOff>
      <xdr:row>0</xdr:row>
      <xdr:rowOff>0</xdr:rowOff>
    </xdr:from>
    <xdr:to>
      <xdr:col>10</xdr:col>
      <xdr:colOff>480145</xdr:colOff>
      <xdr:row>7</xdr:row>
      <xdr:rowOff>206890</xdr:rowOff>
    </xdr:to>
    <xdr:pic>
      <xdr:nvPicPr>
        <xdr:cNvPr id="4" name="Picture 3" descr="NHS England logo">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410450" y="0"/>
          <a:ext cx="1597745" cy="13181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254000</xdr:colOff>
      <xdr:row>0</xdr:row>
      <xdr:rowOff>0</xdr:rowOff>
    </xdr:from>
    <xdr:to>
      <xdr:col>10</xdr:col>
      <xdr:colOff>491575</xdr:colOff>
      <xdr:row>7</xdr:row>
      <xdr:rowOff>225516</xdr:rowOff>
    </xdr:to>
    <xdr:pic>
      <xdr:nvPicPr>
        <xdr:cNvPr id="2" name="Picture 1" descr="NHS England logo">
          <a:extLst>
            <a:ext uri="{FF2B5EF4-FFF2-40B4-BE49-F238E27FC236}">
              <a16:creationId xmlns:a16="http://schemas.microsoft.com/office/drawing/2014/main" id="{4EFD391D-2D3A-2440-A144-40D38C4D79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102600" y="0"/>
          <a:ext cx="1597745" cy="1362590"/>
        </a:xfrm>
        <a:prstGeom prst="rect">
          <a:avLst/>
        </a:prstGeom>
      </xdr:spPr>
    </xdr:pic>
    <xdr:clientData/>
  </xdr:twoCellAnchor>
  <xdr:twoCellAnchor editAs="oneCell">
    <xdr:from>
      <xdr:col>4</xdr:col>
      <xdr:colOff>1149350</xdr:colOff>
      <xdr:row>0</xdr:row>
      <xdr:rowOff>0</xdr:rowOff>
    </xdr:from>
    <xdr:to>
      <xdr:col>5</xdr:col>
      <xdr:colOff>1145625</xdr:colOff>
      <xdr:row>7</xdr:row>
      <xdr:rowOff>194190</xdr:rowOff>
    </xdr:to>
    <xdr:pic>
      <xdr:nvPicPr>
        <xdr:cNvPr id="4" name="Picture 2" descr="NHS England logo">
          <a:extLst>
            <a:ext uri="{FF2B5EF4-FFF2-40B4-BE49-F238E27FC236}">
              <a16:creationId xmlns:a16="http://schemas.microsoft.com/office/drawing/2014/main" id="{64804904-6E91-4F2A-8152-4CF096B417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356850" y="0"/>
          <a:ext cx="1597745" cy="13575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238125</xdr:colOff>
      <xdr:row>0</xdr:row>
      <xdr:rowOff>0</xdr:rowOff>
    </xdr:from>
    <xdr:to>
      <xdr:col>10</xdr:col>
      <xdr:colOff>464270</xdr:colOff>
      <xdr:row>7</xdr:row>
      <xdr:rowOff>82006</xdr:rowOff>
    </xdr:to>
    <xdr:pic>
      <xdr:nvPicPr>
        <xdr:cNvPr id="2" name="Picture 1" descr="NHS England logo">
          <a:extLst>
            <a:ext uri="{FF2B5EF4-FFF2-40B4-BE49-F238E27FC236}">
              <a16:creationId xmlns:a16="http://schemas.microsoft.com/office/drawing/2014/main" id="{E8CC8F9B-0DDE-40F1-99EC-7AF8412AD9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067550" y="0"/>
          <a:ext cx="1597745" cy="134883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3:F15" totalsRowShown="0" headerRowDxfId="14" dataDxfId="13" headerRowCellStyle="Normal 2" dataCellStyle="Percent 2">
  <autoFilter ref="A13:F15" xr:uid="{00000000-0009-0000-0100-000002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000-000001000000}" name="Period" dataDxfId="12"/>
    <tableColumn id="2" xr3:uid="{00000000-0010-0000-0000-000002000000}" name="December" dataDxfId="11"/>
    <tableColumn id="3" xr3:uid="{00000000-0010-0000-0000-000003000000}" name="January" dataDxfId="10"/>
    <tableColumn id="4" xr3:uid="{00000000-0010-0000-0000-000004000000}" name="February" dataDxfId="9"/>
    <tableColumn id="5" xr3:uid="{00000000-0010-0000-0000-000005000000}" name="March" dataDxfId="8"/>
    <tableColumn id="7" xr3:uid="{758AAF99-D0D8-194D-8B85-A58D8DB22FAE}" name="Total" dataDxfId="7"/>
  </tableColumns>
  <tableStyleInfo name="TableStyleMedium27"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005116-346F-6040-BAB5-C20106D8B989}" name="Table22" displayName="Table22" ref="A13:E15" totalsRowShown="0" headerRowDxfId="6" dataDxfId="5" headerRowCellStyle="Normal 2" dataCellStyle="Percent 2">
  <autoFilter ref="A13:E15" xr:uid="{00000000-0009-0000-0100-000002000000}">
    <filterColumn colId="0" hiddenButton="1"/>
    <filterColumn colId="1" hiddenButton="1"/>
    <filterColumn colId="2" hiddenButton="1"/>
    <filterColumn colId="3" hiddenButton="1"/>
    <filterColumn colId="4" hiddenButton="1"/>
  </autoFilter>
  <tableColumns count="5">
    <tableColumn id="1" xr3:uid="{A39906CB-313B-DF4D-A8F7-80336AEA34A0}" name="Measure of Calls that Queued " dataDxfId="4"/>
    <tableColumn id="2" xr3:uid="{15C4EDF8-2CC7-8145-916F-F02B5B4FC7DD}" name="Pre-AI Triage (Dec 24 - Mar 25) Total" dataDxfId="3"/>
    <tableColumn id="3" xr3:uid="{E5F09324-01F6-4840-9A94-BE67DFB17259}" name="Post-AI Triage (Dec 25 - Mar 26) Total" dataDxfId="2"/>
    <tableColumn id="4" xr3:uid="{F7CCF3CA-19B1-A144-B3A8-9A1B93ED0147}" name="Difference" dataDxfId="1"/>
    <tableColumn id="5" xr3:uid="{2E2E6C06-3CFE-4347-BC39-C0D1A76B2627}" name="Percentage Difference" dataDxfId="0"/>
  </tableColumns>
  <tableStyleInfo name="TableStyleMedium27" showFirstColumn="0" showLastColumn="0" showRowStripes="0" showColumnStripes="0"/>
</table>
</file>

<file path=xl/theme/theme1.xml><?xml version="1.0" encoding="utf-8"?>
<a:theme xmlns:a="http://schemas.openxmlformats.org/drawingml/2006/main" name="HSCIC_Corporate">
  <a:themeElements>
    <a:clrScheme name="NHS Digital THEME - Black000">
      <a:dk1>
        <a:srgbClr val="000000"/>
      </a:dk1>
      <a:lt1>
        <a:srgbClr val="FFFFFF"/>
      </a:lt1>
      <a:dk2>
        <a:srgbClr val="033F85"/>
      </a:dk2>
      <a:lt2>
        <a:srgbClr val="F9F9F9"/>
      </a:lt2>
      <a:accent1>
        <a:srgbClr val="005EB8"/>
      </a:accent1>
      <a:accent2>
        <a:srgbClr val="84919C"/>
      </a:accent2>
      <a:accent3>
        <a:srgbClr val="003087"/>
      </a:accent3>
      <a:accent4>
        <a:srgbClr val="71CCEF"/>
      </a:accent4>
      <a:accent5>
        <a:srgbClr val="D0D5D6"/>
      </a:accent5>
      <a:accent6>
        <a:srgbClr val="424D58"/>
      </a:accent6>
      <a:hlink>
        <a:srgbClr val="003087"/>
      </a:hlink>
      <a:folHlink>
        <a:srgbClr val="7C2855"/>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www.nationalarchives.gov.uk/doc/open-government-licence" TargetMode="External"/><Relationship Id="rId7" Type="http://schemas.openxmlformats.org/officeDocument/2006/relationships/printerSettings" Target="../printerSettings/printerSettings1.bin"/><Relationship Id="rId2" Type="http://schemas.openxmlformats.org/officeDocument/2006/relationships/hyperlink" Target="mailto:psi@nationalarchives.gsi.gov.uk" TargetMode="External"/><Relationship Id="rId1" Type="http://schemas.openxmlformats.org/officeDocument/2006/relationships/hyperlink" Target="mailto:psi@nationalarchives.gsi.gov.uk" TargetMode="External"/><Relationship Id="rId6" Type="http://schemas.openxmlformats.org/officeDocument/2006/relationships/hyperlink" Target="https://digital.nhs.uk/data-and-information/publications/statistical/cloud-based-telephony-data-in-general-practice" TargetMode="External"/><Relationship Id="rId5" Type="http://schemas.openxmlformats.org/officeDocument/2006/relationships/hyperlink" Target="https://digital.nhs.uk/data-and-information/publications/statistical/cloud-based-telephony-data-in-general-practice" TargetMode="External"/><Relationship Id="rId4" Type="http://schemas.openxmlformats.org/officeDocument/2006/relationships/hyperlink" Target="http://www.nationalarchives.gov.uk/doc/open-government-licenc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8:G42"/>
  <sheetViews>
    <sheetView showGridLines="0" tabSelected="1" zoomScaleNormal="85" workbookViewId="0"/>
  </sheetViews>
  <sheetFormatPr defaultColWidth="9" defaultRowHeight="13.8"/>
  <cols>
    <col min="1" max="1" width="9.19921875" style="1" customWidth="1"/>
    <col min="2" max="2" width="149.5" style="1" customWidth="1"/>
    <col min="3" max="4" width="9" style="1"/>
    <col min="5" max="5" width="22.796875" style="1" customWidth="1"/>
    <col min="6" max="16384" width="9" style="1"/>
  </cols>
  <sheetData>
    <row r="8" spans="1:2" ht="115.05" customHeight="1">
      <c r="A8" s="83" t="s">
        <v>0</v>
      </c>
      <c r="B8" s="84"/>
    </row>
    <row r="9" spans="1:2">
      <c r="A9" s="78"/>
      <c r="B9" s="78"/>
    </row>
    <row r="10" spans="1:2">
      <c r="A10" s="85" t="s">
        <v>1</v>
      </c>
      <c r="B10" s="85"/>
    </row>
    <row r="11" spans="1:2" ht="36.75" customHeight="1">
      <c r="A11" s="73" t="s">
        <v>53</v>
      </c>
      <c r="B11" s="73"/>
    </row>
    <row r="12" spans="1:2">
      <c r="A12" s="78"/>
      <c r="B12" s="78"/>
    </row>
    <row r="13" spans="1:2" ht="14.25" customHeight="1">
      <c r="A13" s="77" t="s">
        <v>2</v>
      </c>
      <c r="B13" s="77"/>
    </row>
    <row r="14" spans="1:2" ht="14.25" customHeight="1">
      <c r="A14" s="72" t="s">
        <v>3</v>
      </c>
      <c r="B14" s="72"/>
    </row>
    <row r="15" spans="1:2" ht="14.4">
      <c r="A15" s="43" t="str">
        <f>HYPERLINK("#'Definitions'!A9",Definitions!A9)</f>
        <v>Definitions</v>
      </c>
    </row>
    <row r="16" spans="1:2" ht="13.95" customHeight="1">
      <c r="A16" s="79" t="str">
        <f>HYPERLINK("#'Table 3'!A9",'Table 1'!A9)</f>
        <v>Table 1: Volume of Calls that Queued at the Wealden Ridge Medical Partnership, Pre- and Post-AI Triage, December-March, 2024-2026</v>
      </c>
      <c r="B16" s="80"/>
    </row>
    <row r="17" spans="1:7" ht="13.95" customHeight="1">
      <c r="A17" s="74" t="str">
        <f>HYPERLINK("#'Table 4'!A9",'Table 2'!A9)</f>
        <v>Table 2: Comparison of Volume of Calls that Queued at the Wealden Ridge Medical Partnership, Pre- and Post-AI Triage, December–March, 2024-2026</v>
      </c>
      <c r="B17" s="75"/>
      <c r="C17" s="16"/>
    </row>
    <row r="18" spans="1:7" ht="13.95" customHeight="1">
      <c r="A18" s="74" t="str">
        <f>HYPERLINK("#'Table 3'!A9",'Table 3'!A9)</f>
        <v>Table 3: SurgeryConnect Telephony data at the Wealden Ridge Medical Partnership, Post-AI Triage, December 2025 -  March 2026</v>
      </c>
      <c r="B18" s="75"/>
      <c r="C18" s="16"/>
    </row>
    <row r="19" spans="1:7">
      <c r="A19" s="81"/>
      <c r="B19" s="81"/>
    </row>
    <row r="20" spans="1:7" ht="15" customHeight="1">
      <c r="A20" s="77" t="s">
        <v>4</v>
      </c>
      <c r="B20" s="77"/>
    </row>
    <row r="21" spans="1:7" ht="340.5" customHeight="1">
      <c r="A21" s="76" t="s">
        <v>57</v>
      </c>
      <c r="B21" s="71"/>
    </row>
    <row r="22" spans="1:7">
      <c r="A22" s="15"/>
      <c r="B22" s="15"/>
    </row>
    <row r="23" spans="1:7" ht="16.95" customHeight="1">
      <c r="A23" s="82" t="s">
        <v>5</v>
      </c>
      <c r="B23" s="82"/>
    </row>
    <row r="24" spans="1:7" ht="15" customHeight="1">
      <c r="A24" s="81"/>
      <c r="B24" s="81"/>
    </row>
    <row r="25" spans="1:7" ht="15" customHeight="1">
      <c r="A25" s="77" t="s">
        <v>6</v>
      </c>
      <c r="B25" s="77"/>
    </row>
    <row r="26" spans="1:7" ht="14.25" customHeight="1">
      <c r="A26" s="72" t="s">
        <v>7</v>
      </c>
      <c r="B26" s="72"/>
    </row>
    <row r="27" spans="1:7" ht="14.25" customHeight="1">
      <c r="A27" s="72" t="s">
        <v>8</v>
      </c>
      <c r="B27" s="72"/>
    </row>
    <row r="28" spans="1:7" ht="14.25" customHeight="1">
      <c r="A28" s="72" t="s">
        <v>9</v>
      </c>
      <c r="B28" s="72"/>
    </row>
    <row r="29" spans="1:7" ht="14.25" customHeight="1">
      <c r="A29" s="72" t="s">
        <v>10</v>
      </c>
      <c r="B29" s="72"/>
    </row>
    <row r="30" spans="1:7" ht="15.6">
      <c r="A30" s="13"/>
      <c r="B30" s="13"/>
      <c r="G30" s="2"/>
    </row>
    <row r="31" spans="1:7" ht="14.25" customHeight="1">
      <c r="A31" s="71" t="s">
        <v>11</v>
      </c>
      <c r="B31" s="71"/>
      <c r="G31" s="3"/>
    </row>
    <row r="32" spans="1:7" ht="14.25" customHeight="1">
      <c r="A32" s="71"/>
      <c r="B32" s="71"/>
      <c r="G32" s="3"/>
    </row>
    <row r="33" spans="1:7" ht="14.25" customHeight="1">
      <c r="A33" s="71"/>
      <c r="B33" s="71"/>
      <c r="G33" s="3"/>
    </row>
    <row r="34" spans="1:7" ht="14.25" customHeight="1">
      <c r="A34" s="71"/>
      <c r="B34" s="71"/>
      <c r="G34" s="4"/>
    </row>
    <row r="35" spans="1:7" ht="30" customHeight="1">
      <c r="A35" s="71"/>
      <c r="B35" s="71"/>
      <c r="G35" s="3"/>
    </row>
    <row r="36" spans="1:7">
      <c r="A36" s="71" t="s">
        <v>12</v>
      </c>
      <c r="B36" s="71"/>
      <c r="G36" s="5"/>
    </row>
    <row r="37" spans="1:7" ht="15" customHeight="1">
      <c r="A37" s="71" t="s">
        <v>13</v>
      </c>
      <c r="B37" s="71" t="s">
        <v>13</v>
      </c>
      <c r="G37" s="5"/>
    </row>
    <row r="38" spans="1:7" ht="15" customHeight="1">
      <c r="A38" s="70" t="s">
        <v>14</v>
      </c>
      <c r="B38" s="70" t="s">
        <v>14</v>
      </c>
      <c r="G38" s="5"/>
    </row>
    <row r="39" spans="1:7" ht="15" customHeight="1">
      <c r="A39" s="71" t="s">
        <v>15</v>
      </c>
      <c r="B39" s="71" t="s">
        <v>15</v>
      </c>
      <c r="G39" s="6"/>
    </row>
    <row r="40" spans="1:7" ht="15" customHeight="1">
      <c r="A40" s="71" t="s">
        <v>16</v>
      </c>
      <c r="B40" s="71" t="s">
        <v>16</v>
      </c>
      <c r="G40" s="3"/>
    </row>
    <row r="41" spans="1:7" ht="15">
      <c r="A41" s="71" t="s">
        <v>17</v>
      </c>
      <c r="B41" s="71" t="s">
        <v>17</v>
      </c>
      <c r="G41" s="3"/>
    </row>
    <row r="42" spans="1:7" ht="14.4">
      <c r="G42" s="6"/>
    </row>
  </sheetData>
  <mergeCells count="31">
    <mergeCell ref="A24:B24"/>
    <mergeCell ref="A23:B23"/>
    <mergeCell ref="A8:B8"/>
    <mergeCell ref="A10:B10"/>
    <mergeCell ref="A9:B9"/>
    <mergeCell ref="A20:B20"/>
    <mergeCell ref="A13:B13"/>
    <mergeCell ref="A26:B26"/>
    <mergeCell ref="A32:B32"/>
    <mergeCell ref="A33:B33"/>
    <mergeCell ref="A11:B11"/>
    <mergeCell ref="A27:B27"/>
    <mergeCell ref="A29:B29"/>
    <mergeCell ref="A31:B31"/>
    <mergeCell ref="A28:B28"/>
    <mergeCell ref="A17:B17"/>
    <mergeCell ref="A18:B18"/>
    <mergeCell ref="A21:B21"/>
    <mergeCell ref="A25:B25"/>
    <mergeCell ref="A14:B14"/>
    <mergeCell ref="A12:B12"/>
    <mergeCell ref="A16:B16"/>
    <mergeCell ref="A19:B19"/>
    <mergeCell ref="A38:B38"/>
    <mergeCell ref="A39:B39"/>
    <mergeCell ref="A40:B40"/>
    <mergeCell ref="A41:B41"/>
    <mergeCell ref="A34:B34"/>
    <mergeCell ref="A35:B35"/>
    <mergeCell ref="A36:B36"/>
    <mergeCell ref="A37:B37"/>
  </mergeCells>
  <hyperlinks>
    <hyperlink ref="B41" r:id="rId1" display="mailto:psi@nationalarchives.gsi.gov.uk" xr:uid="{00000000-0004-0000-0000-000004000000}"/>
    <hyperlink ref="A41" r:id="rId2" display="mailto:psi@nationalarchives.gsi.gov.uk" xr:uid="{00000000-0004-0000-0000-000005000000}"/>
    <hyperlink ref="B38" r:id="rId3" display="http://www.nationalarchives.gov.uk/doc/open-government-licence" xr:uid="{00000000-0004-0000-0000-000006000000}"/>
    <hyperlink ref="A38" r:id="rId4" display="http://www.nationalarchives.gov.uk/doc/open-government-licence" xr:uid="{00000000-0004-0000-0000-000007000000}"/>
    <hyperlink ref="A23" r:id="rId5" display="Publically Available Cloud Based Telephony Data" xr:uid="{EB1B3400-D7ED-8147-B946-0DC0F235DC4B}"/>
    <hyperlink ref="A23:B23" r:id="rId6" display="Nationally Published Cloud Based Telephony Data" xr:uid="{D5F9FB2F-5B64-A048-83D5-0C0C30A03211}"/>
  </hyperlinks>
  <pageMargins left="0.70866141732283472" right="0.70866141732283472" top="0.74803149606299213" bottom="0.74803149606299213" header="0.31496062992125984" footer="0.31496062992125984"/>
  <pageSetup paperSize="9" scale="67"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FDA8E-C9AB-A243-B0F3-D867D161C346}">
  <dimension ref="A8:L35"/>
  <sheetViews>
    <sheetView showGridLines="0" zoomScaleNormal="100" workbookViewId="0"/>
  </sheetViews>
  <sheetFormatPr defaultColWidth="9" defaultRowHeight="13.2"/>
  <cols>
    <col min="1" max="1" width="20.19921875" style="8" customWidth="1"/>
    <col min="2" max="3" width="11.5" style="8" customWidth="1"/>
    <col min="4" max="4" width="10" style="8" customWidth="1"/>
    <col min="5" max="6" width="11.5" style="8" customWidth="1"/>
    <col min="7" max="7" width="8.69921875" style="8" bestFit="1" customWidth="1"/>
    <col min="8" max="16384" width="9" style="8"/>
  </cols>
  <sheetData>
    <row r="8" spans="1:11" ht="26.25" customHeight="1">
      <c r="A8" s="7" t="s">
        <v>18</v>
      </c>
    </row>
    <row r="9" spans="1:11">
      <c r="A9" s="9" t="s">
        <v>19</v>
      </c>
    </row>
    <row r="10" spans="1:11">
      <c r="A10" s="10"/>
    </row>
    <row r="11" spans="1:11">
      <c r="A11" s="25" t="s">
        <v>20</v>
      </c>
      <c r="B11" s="26"/>
      <c r="C11" s="27"/>
      <c r="D11" s="28"/>
      <c r="E11" s="26"/>
      <c r="F11" s="26"/>
      <c r="G11" s="26"/>
      <c r="H11" s="26"/>
    </row>
    <row r="12" spans="1:11" s="23" customFormat="1" ht="144" customHeight="1">
      <c r="A12" s="86" t="s">
        <v>21</v>
      </c>
      <c r="B12" s="86"/>
      <c r="C12" s="86"/>
      <c r="D12" s="86"/>
      <c r="E12" s="86"/>
      <c r="F12" s="86"/>
      <c r="G12" s="86"/>
      <c r="H12" s="86"/>
    </row>
    <row r="13" spans="1:11" s="23" customFormat="1" ht="13.05" customHeight="1">
      <c r="A13" s="29"/>
      <c r="B13" s="29"/>
      <c r="C13" s="29"/>
      <c r="D13" s="29"/>
      <c r="E13" s="29"/>
      <c r="F13" s="29"/>
      <c r="G13" s="29"/>
      <c r="H13" s="29"/>
    </row>
    <row r="14" spans="1:11" s="23" customFormat="1" ht="13.05" customHeight="1">
      <c r="A14" s="29"/>
      <c r="B14" s="29"/>
      <c r="C14" s="29"/>
      <c r="D14" s="29"/>
      <c r="E14" s="29"/>
      <c r="F14" s="29"/>
      <c r="G14" s="29"/>
      <c r="H14" s="29"/>
    </row>
    <row r="15" spans="1:11" s="23" customFormat="1" ht="15" customHeight="1"/>
    <row r="16" spans="1:11" s="23" customFormat="1" ht="13.05" customHeight="1">
      <c r="A16" s="87" t="s">
        <v>11</v>
      </c>
      <c r="B16" s="87"/>
      <c r="C16" s="87"/>
      <c r="D16" s="87"/>
      <c r="E16" s="87"/>
      <c r="F16" s="87"/>
      <c r="G16" s="87"/>
      <c r="H16" s="87"/>
      <c r="I16" s="87"/>
      <c r="J16" s="87"/>
      <c r="K16" s="87"/>
    </row>
    <row r="17" spans="1:9" s="23" customFormat="1" ht="13.05" customHeight="1"/>
    <row r="18" spans="1:9" s="23" customFormat="1" ht="13.05" customHeight="1"/>
    <row r="19" spans="1:9" s="23" customFormat="1" ht="13.05" customHeight="1"/>
    <row r="20" spans="1:9" s="23" customFormat="1" ht="13.05" customHeight="1"/>
    <row r="21" spans="1:9" s="23" customFormat="1" ht="13.05" customHeight="1"/>
    <row r="22" spans="1:9" s="23" customFormat="1" ht="13.05" customHeight="1"/>
    <row r="23" spans="1:9" ht="13.05" customHeight="1">
      <c r="A23" s="23"/>
      <c r="B23" s="23"/>
      <c r="C23" s="23"/>
      <c r="D23" s="23"/>
      <c r="E23" s="23"/>
      <c r="F23" s="23"/>
      <c r="G23" s="23"/>
      <c r="H23" s="23"/>
      <c r="I23" s="23"/>
    </row>
    <row r="24" spans="1:9" ht="13.05" customHeight="1">
      <c r="A24" s="23"/>
      <c r="B24" s="23"/>
      <c r="C24" s="23"/>
      <c r="D24" s="23"/>
      <c r="E24" s="23"/>
      <c r="F24" s="23"/>
      <c r="G24" s="23"/>
      <c r="H24" s="23"/>
      <c r="I24" s="23"/>
    </row>
    <row r="25" spans="1:9" ht="13.05" customHeight="1">
      <c r="A25" s="23"/>
      <c r="B25" s="23"/>
      <c r="C25" s="23"/>
      <c r="D25" s="23"/>
      <c r="E25" s="23"/>
      <c r="F25" s="23"/>
      <c r="G25" s="23"/>
      <c r="H25" s="23"/>
      <c r="I25" s="23"/>
    </row>
    <row r="26" spans="1:9">
      <c r="A26" s="12"/>
    </row>
    <row r="27" spans="1:9">
      <c r="A27" s="12"/>
    </row>
    <row r="28" spans="1:9">
      <c r="A28" s="12"/>
    </row>
    <row r="29" spans="1:9">
      <c r="A29" s="12"/>
    </row>
    <row r="30" spans="1:9">
      <c r="A30" s="12"/>
    </row>
    <row r="35" spans="1:12" ht="30" customHeight="1">
      <c r="A35" s="14"/>
      <c r="B35" s="14"/>
      <c r="C35" s="14"/>
      <c r="D35" s="14"/>
      <c r="E35" s="14"/>
      <c r="F35" s="14"/>
      <c r="G35" s="14"/>
      <c r="H35" s="14"/>
      <c r="I35" s="14"/>
      <c r="J35" s="14"/>
      <c r="K35" s="14"/>
      <c r="L35" s="11"/>
    </row>
  </sheetData>
  <mergeCells count="2">
    <mergeCell ref="A12:H12"/>
    <mergeCell ref="A16:K16"/>
  </mergeCells>
  <hyperlinks>
    <hyperlink ref="A8" location="'Title sheet'!A1" display="Return to Contents" xr:uid="{7D8EFF0E-05AB-354C-99B4-BD485A0FCEAA}"/>
  </hyperlinks>
  <pageMargins left="0.70866141732283472" right="0.70866141732283472" top="0.74803149606299213" bottom="0.74803149606299213" header="0.31496062992125984" footer="0.31496062992125984"/>
  <pageSetup paperSize="9" scale="65" fitToWidth="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6:S29"/>
  <sheetViews>
    <sheetView showGridLines="0" zoomScaleNormal="100" workbookViewId="0"/>
  </sheetViews>
  <sheetFormatPr defaultColWidth="9" defaultRowHeight="13.2"/>
  <cols>
    <col min="1" max="1" width="35" style="8" customWidth="1"/>
    <col min="2" max="3" width="11.5" style="8" customWidth="1"/>
    <col min="4" max="4" width="11.19921875" style="8" customWidth="1"/>
    <col min="5" max="5" width="11.5" style="8" customWidth="1"/>
    <col min="6" max="6" width="12.19921875" style="8" customWidth="1"/>
    <col min="7" max="7" width="18.69921875" style="8" customWidth="1"/>
    <col min="8" max="10" width="9" style="8"/>
    <col min="11" max="11" width="9" style="8" customWidth="1"/>
    <col min="12" max="16384" width="9" style="8"/>
  </cols>
  <sheetData>
    <row r="6" spans="1:19">
      <c r="A6" s="26"/>
      <c r="B6" s="26"/>
      <c r="C6" s="26"/>
      <c r="D6" s="26"/>
      <c r="E6" s="26"/>
      <c r="F6" s="26"/>
      <c r="G6" s="26"/>
      <c r="H6" s="26"/>
      <c r="I6" s="26"/>
      <c r="J6" s="26"/>
      <c r="K6" s="26"/>
      <c r="L6" s="26"/>
      <c r="M6" s="26"/>
      <c r="N6" s="26"/>
      <c r="O6" s="26"/>
      <c r="P6" s="26"/>
      <c r="Q6" s="26"/>
      <c r="R6" s="26"/>
      <c r="S6" s="26"/>
    </row>
    <row r="7" spans="1:19">
      <c r="A7" s="26"/>
      <c r="B7" s="26"/>
      <c r="C7" s="26"/>
      <c r="D7" s="26"/>
      <c r="E7" s="26"/>
      <c r="F7" s="26"/>
      <c r="G7" s="26"/>
      <c r="H7" s="26"/>
      <c r="I7" s="26"/>
      <c r="J7" s="26"/>
      <c r="K7" s="26"/>
      <c r="L7" s="26"/>
      <c r="M7" s="26"/>
      <c r="N7" s="26"/>
      <c r="O7" s="26"/>
      <c r="P7" s="26"/>
      <c r="Q7" s="26"/>
      <c r="R7" s="26"/>
      <c r="S7" s="26"/>
    </row>
    <row r="8" spans="1:19" ht="26.25" customHeight="1">
      <c r="A8" s="34" t="s">
        <v>18</v>
      </c>
      <c r="B8" s="26"/>
      <c r="C8" s="26"/>
      <c r="D8" s="26"/>
      <c r="E8" s="26"/>
      <c r="F8" s="26"/>
      <c r="G8" s="26"/>
      <c r="H8" s="26"/>
      <c r="I8" s="26"/>
      <c r="J8" s="26"/>
      <c r="K8" s="26"/>
      <c r="L8" s="26"/>
      <c r="M8" s="26"/>
      <c r="N8" s="26"/>
      <c r="O8" s="26"/>
      <c r="P8" s="26"/>
      <c r="Q8" s="26"/>
      <c r="R8" s="26"/>
      <c r="S8" s="26"/>
    </row>
    <row r="9" spans="1:19">
      <c r="A9" s="25" t="s">
        <v>22</v>
      </c>
      <c r="B9" s="26"/>
      <c r="C9" s="26"/>
      <c r="D9" s="26"/>
      <c r="E9" s="26"/>
      <c r="F9" s="26"/>
      <c r="G9" s="26"/>
      <c r="H9" s="26"/>
      <c r="I9" s="26"/>
      <c r="J9" s="26"/>
      <c r="K9" s="26"/>
      <c r="L9" s="26"/>
      <c r="M9" s="26"/>
      <c r="N9" s="26"/>
      <c r="O9" s="26"/>
      <c r="P9" s="26"/>
      <c r="Q9" s="26"/>
      <c r="R9" s="26"/>
      <c r="S9" s="26"/>
    </row>
    <row r="10" spans="1:19">
      <c r="A10" s="25"/>
      <c r="B10" s="26"/>
      <c r="C10" s="26"/>
      <c r="D10" s="26"/>
      <c r="E10" s="26"/>
      <c r="F10" s="26"/>
      <c r="G10" s="26"/>
      <c r="H10" s="26"/>
      <c r="I10" s="26"/>
      <c r="J10" s="26"/>
      <c r="K10" s="26"/>
      <c r="L10" s="26"/>
      <c r="M10" s="26"/>
      <c r="N10" s="26"/>
      <c r="O10" s="26"/>
      <c r="P10" s="26"/>
      <c r="Q10" s="26"/>
      <c r="R10" s="26"/>
      <c r="S10" s="26"/>
    </row>
    <row r="11" spans="1:19">
      <c r="A11" s="35" t="s">
        <v>23</v>
      </c>
      <c r="B11" s="26"/>
      <c r="C11" s="26"/>
      <c r="D11" s="26"/>
      <c r="E11" s="26"/>
      <c r="F11" s="26"/>
      <c r="G11" s="26"/>
      <c r="H11" s="26"/>
      <c r="I11" s="26"/>
      <c r="J11" s="26"/>
      <c r="K11" s="26"/>
      <c r="L11" s="26"/>
      <c r="M11" s="26"/>
      <c r="N11" s="26"/>
      <c r="O11" s="26"/>
      <c r="P11" s="26"/>
      <c r="Q11" s="26"/>
      <c r="R11" s="26"/>
      <c r="S11" s="26"/>
    </row>
    <row r="12" spans="1:19">
      <c r="A12" s="25"/>
      <c r="B12" s="26"/>
      <c r="C12" s="26"/>
      <c r="D12" s="26"/>
      <c r="E12" s="26"/>
      <c r="F12" s="26"/>
      <c r="G12" s="26"/>
      <c r="H12" s="26"/>
      <c r="I12" s="26"/>
      <c r="J12" s="26"/>
      <c r="K12" s="26"/>
      <c r="L12" s="26"/>
      <c r="M12" s="26"/>
      <c r="N12" s="26"/>
      <c r="O12" s="26"/>
      <c r="P12" s="26"/>
      <c r="Q12" s="26"/>
      <c r="R12" s="26"/>
      <c r="S12" s="26"/>
    </row>
    <row r="13" spans="1:19">
      <c r="A13" s="36" t="s">
        <v>24</v>
      </c>
      <c r="B13" s="37" t="s">
        <v>25</v>
      </c>
      <c r="C13" s="37" t="s">
        <v>26</v>
      </c>
      <c r="D13" s="37" t="s">
        <v>27</v>
      </c>
      <c r="E13" s="37" t="s">
        <v>28</v>
      </c>
      <c r="F13" s="37" t="s">
        <v>29</v>
      </c>
      <c r="G13" s="26"/>
      <c r="H13" s="26"/>
      <c r="I13" s="26"/>
      <c r="J13" s="26"/>
      <c r="K13" s="26"/>
      <c r="L13" s="26"/>
      <c r="M13" s="26"/>
      <c r="N13" s="26"/>
      <c r="O13" s="26"/>
      <c r="P13" s="26"/>
      <c r="Q13" s="26"/>
      <c r="R13" s="26"/>
    </row>
    <row r="14" spans="1:19" ht="16.05" customHeight="1">
      <c r="A14" s="53" t="s">
        <v>30</v>
      </c>
      <c r="B14" s="54">
        <v>9004</v>
      </c>
      <c r="C14" s="54">
        <v>10299</v>
      </c>
      <c r="D14" s="54">
        <v>9928</v>
      </c>
      <c r="E14" s="54">
        <v>9907</v>
      </c>
      <c r="F14" s="54">
        <v>39138</v>
      </c>
      <c r="G14" s="26"/>
      <c r="H14" s="26"/>
      <c r="I14" s="26"/>
      <c r="J14" s="26"/>
      <c r="K14" s="26"/>
      <c r="L14" s="26"/>
      <c r="M14" s="26"/>
      <c r="N14" s="26"/>
      <c r="O14" s="26"/>
      <c r="P14" s="26"/>
      <c r="Q14" s="26"/>
      <c r="R14" s="26"/>
    </row>
    <row r="15" spans="1:19" ht="18" customHeight="1">
      <c r="A15" s="53" t="s">
        <v>31</v>
      </c>
      <c r="B15" s="55">
        <v>7010</v>
      </c>
      <c r="C15" s="55">
        <v>8054</v>
      </c>
      <c r="D15" s="55">
        <v>6857</v>
      </c>
      <c r="E15" s="55">
        <v>6793</v>
      </c>
      <c r="F15" s="55">
        <v>28714</v>
      </c>
      <c r="G15" s="26"/>
      <c r="H15" s="26"/>
      <c r="I15" s="26"/>
      <c r="J15" s="26"/>
      <c r="K15" s="26"/>
      <c r="L15" s="26"/>
      <c r="M15" s="26"/>
      <c r="N15" s="26"/>
      <c r="O15" s="26"/>
      <c r="P15" s="26"/>
      <c r="Q15" s="26"/>
      <c r="R15" s="26"/>
    </row>
    <row r="16" spans="1:19">
      <c r="A16" s="38"/>
      <c r="B16" s="39"/>
      <c r="C16" s="39"/>
      <c r="D16" s="39"/>
      <c r="E16" s="39"/>
      <c r="F16" s="39"/>
      <c r="G16" s="39"/>
      <c r="H16" s="26"/>
      <c r="I16" s="26"/>
      <c r="J16" s="26"/>
      <c r="K16" s="26"/>
      <c r="L16" s="26"/>
      <c r="M16" s="26"/>
      <c r="N16" s="26"/>
      <c r="O16" s="26"/>
      <c r="P16" s="26"/>
      <c r="Q16" s="26"/>
      <c r="R16" s="26"/>
      <c r="S16" s="26"/>
    </row>
    <row r="17" spans="1:19" ht="16.95" customHeight="1">
      <c r="A17" s="88" t="s">
        <v>32</v>
      </c>
      <c r="B17" s="88"/>
      <c r="C17" s="88"/>
      <c r="D17" s="88"/>
      <c r="E17" s="39"/>
      <c r="F17" s="39"/>
      <c r="G17" s="39"/>
      <c r="H17" s="26"/>
      <c r="I17" s="26"/>
      <c r="J17" s="26"/>
      <c r="K17" s="26"/>
      <c r="L17" s="26"/>
      <c r="M17" s="26"/>
      <c r="N17" s="26"/>
      <c r="O17" s="26"/>
      <c r="P17" s="26"/>
      <c r="Q17" s="26"/>
      <c r="R17" s="26"/>
      <c r="S17" s="26"/>
    </row>
    <row r="18" spans="1:19">
      <c r="A18" s="39"/>
      <c r="B18" s="39"/>
      <c r="C18" s="39"/>
      <c r="D18" s="39"/>
      <c r="E18" s="39"/>
      <c r="F18" s="39"/>
      <c r="G18" s="39"/>
      <c r="H18" s="26"/>
      <c r="I18" s="26"/>
      <c r="J18" s="26"/>
      <c r="K18" s="26"/>
      <c r="L18" s="26"/>
      <c r="M18" s="26"/>
      <c r="N18" s="26"/>
      <c r="O18" s="26"/>
      <c r="P18" s="26"/>
      <c r="Q18" s="26"/>
      <c r="R18" s="26"/>
      <c r="S18" s="26"/>
    </row>
    <row r="19" spans="1:19">
      <c r="A19" s="40" t="s">
        <v>33</v>
      </c>
      <c r="B19" s="39"/>
      <c r="C19" s="39"/>
      <c r="D19" s="39"/>
      <c r="E19" s="39"/>
      <c r="F19" s="39"/>
      <c r="G19" s="39"/>
      <c r="H19" s="26"/>
      <c r="I19" s="26"/>
      <c r="J19" s="26"/>
      <c r="K19" s="26"/>
      <c r="L19" s="26"/>
      <c r="M19" s="26"/>
      <c r="N19" s="26"/>
      <c r="O19" s="26"/>
      <c r="P19" s="26"/>
      <c r="Q19" s="26"/>
      <c r="R19" s="26"/>
      <c r="S19" s="26"/>
    </row>
    <row r="20" spans="1:19" ht="25.5" customHeight="1">
      <c r="A20" s="89" t="s">
        <v>34</v>
      </c>
      <c r="B20" s="89"/>
      <c r="C20" s="89"/>
      <c r="D20" s="89"/>
      <c r="E20" s="89"/>
      <c r="F20" s="89"/>
      <c r="G20" s="42"/>
      <c r="H20" s="26"/>
      <c r="I20" s="26"/>
      <c r="J20" s="26"/>
      <c r="K20" s="26"/>
      <c r="L20" s="26"/>
      <c r="M20" s="26"/>
      <c r="N20" s="26"/>
      <c r="O20" s="26"/>
      <c r="P20" s="26"/>
      <c r="Q20" s="26"/>
      <c r="R20" s="26"/>
      <c r="S20" s="26"/>
    </row>
    <row r="21" spans="1:19">
      <c r="A21" s="39"/>
      <c r="B21" s="39"/>
      <c r="C21" s="39"/>
      <c r="D21" s="39"/>
      <c r="E21" s="39"/>
      <c r="F21" s="39"/>
      <c r="G21" s="26"/>
      <c r="H21" s="26"/>
      <c r="I21" s="26"/>
      <c r="J21" s="26"/>
      <c r="K21" s="26"/>
      <c r="L21" s="26"/>
      <c r="M21" s="26"/>
      <c r="N21" s="26"/>
      <c r="O21" s="26"/>
      <c r="P21" s="26"/>
      <c r="Q21" s="26"/>
      <c r="R21" s="26"/>
      <c r="S21" s="26"/>
    </row>
    <row r="22" spans="1:19" ht="40.950000000000003" customHeight="1">
      <c r="A22" s="90" t="s">
        <v>35</v>
      </c>
      <c r="B22" s="90"/>
      <c r="C22" s="90"/>
      <c r="D22" s="90"/>
      <c r="E22" s="90"/>
      <c r="F22" s="90"/>
      <c r="G22" s="26"/>
      <c r="H22" s="26"/>
      <c r="I22" s="26"/>
      <c r="J22" s="26"/>
      <c r="K22" s="26"/>
      <c r="L22" s="26"/>
      <c r="M22" s="26"/>
      <c r="N22" s="26"/>
      <c r="O22" s="26"/>
      <c r="P22" s="26"/>
      <c r="Q22" s="26"/>
      <c r="R22" s="26"/>
      <c r="S22" s="26"/>
    </row>
    <row r="23" spans="1:19" ht="11.25" customHeight="1">
      <c r="A23" s="50"/>
      <c r="B23" s="50"/>
      <c r="C23" s="50"/>
      <c r="D23" s="50"/>
      <c r="E23" s="50"/>
      <c r="F23" s="50"/>
      <c r="G23" s="26"/>
      <c r="H23" s="26"/>
      <c r="I23" s="26"/>
      <c r="J23" s="26"/>
      <c r="K23" s="26"/>
      <c r="L23" s="26"/>
      <c r="M23" s="26"/>
      <c r="N23" s="26"/>
      <c r="O23" s="26"/>
      <c r="P23" s="26"/>
      <c r="Q23" s="26"/>
      <c r="R23" s="26"/>
      <c r="S23" s="26"/>
    </row>
    <row r="24" spans="1:19" ht="16.5" customHeight="1">
      <c r="A24" s="90" t="s">
        <v>36</v>
      </c>
      <c r="B24" s="90"/>
      <c r="C24" s="90"/>
      <c r="D24" s="90"/>
      <c r="E24" s="90"/>
      <c r="F24" s="90"/>
      <c r="G24" s="26"/>
      <c r="H24" s="26"/>
      <c r="I24" s="26"/>
      <c r="J24" s="26"/>
      <c r="K24" s="26"/>
      <c r="L24" s="26"/>
      <c r="M24" s="26"/>
      <c r="N24" s="26"/>
      <c r="O24" s="26"/>
      <c r="P24" s="26"/>
      <c r="Q24" s="26"/>
      <c r="R24" s="26"/>
      <c r="S24" s="26"/>
    </row>
    <row r="25" spans="1:19">
      <c r="A25" s="41"/>
      <c r="B25" s="26"/>
      <c r="C25" s="26"/>
      <c r="D25" s="26"/>
      <c r="E25" s="26"/>
      <c r="F25" s="26"/>
      <c r="G25" s="26"/>
      <c r="H25" s="26"/>
      <c r="I25" s="26"/>
      <c r="J25" s="26"/>
      <c r="K25" s="26"/>
      <c r="L25" s="26"/>
      <c r="M25" s="26"/>
      <c r="N25" s="26"/>
      <c r="O25" s="26"/>
      <c r="P25" s="26"/>
      <c r="Q25" s="26"/>
      <c r="R25" s="26"/>
      <c r="S25" s="26"/>
    </row>
    <row r="26" spans="1:19">
      <c r="A26" s="41" t="s">
        <v>11</v>
      </c>
      <c r="B26" s="26"/>
      <c r="C26" s="26"/>
      <c r="D26" s="26"/>
      <c r="E26" s="26"/>
      <c r="F26" s="26"/>
      <c r="G26" s="26"/>
      <c r="H26" s="26"/>
      <c r="I26" s="26"/>
      <c r="J26" s="26"/>
      <c r="K26" s="26"/>
      <c r="L26" s="26"/>
      <c r="M26" s="26"/>
      <c r="N26" s="26"/>
      <c r="O26" s="26"/>
      <c r="P26" s="26"/>
      <c r="Q26" s="26"/>
      <c r="R26" s="26"/>
      <c r="S26" s="26"/>
    </row>
    <row r="27" spans="1:19">
      <c r="A27" s="26"/>
      <c r="B27" s="26"/>
      <c r="C27" s="26"/>
      <c r="D27" s="26"/>
      <c r="E27" s="26"/>
      <c r="F27" s="26"/>
      <c r="G27" s="26"/>
      <c r="H27" s="26"/>
      <c r="I27" s="26"/>
      <c r="J27" s="26"/>
      <c r="K27" s="26"/>
      <c r="L27" s="26"/>
      <c r="M27" s="26"/>
      <c r="N27" s="26"/>
      <c r="O27" s="26"/>
      <c r="P27" s="26"/>
      <c r="Q27" s="26"/>
      <c r="R27" s="26"/>
      <c r="S27" s="26"/>
    </row>
    <row r="28" spans="1:19">
      <c r="A28" s="26"/>
      <c r="B28" s="26"/>
      <c r="C28" s="26"/>
      <c r="D28" s="26"/>
      <c r="E28" s="26"/>
      <c r="F28" s="26"/>
      <c r="G28" s="26"/>
      <c r="H28" s="26"/>
      <c r="I28" s="26"/>
      <c r="J28" s="26"/>
      <c r="K28" s="26"/>
      <c r="L28" s="26"/>
      <c r="M28" s="26"/>
      <c r="N28" s="26"/>
      <c r="O28" s="26"/>
      <c r="P28" s="26"/>
      <c r="Q28" s="26"/>
      <c r="R28" s="26"/>
      <c r="S28" s="26"/>
    </row>
    <row r="29" spans="1:19">
      <c r="A29" s="26"/>
      <c r="B29" s="26"/>
      <c r="C29" s="26"/>
      <c r="D29" s="26"/>
      <c r="E29" s="26"/>
      <c r="F29" s="26"/>
      <c r="G29" s="26"/>
      <c r="H29" s="26"/>
      <c r="I29" s="26"/>
      <c r="J29" s="26"/>
      <c r="K29" s="26"/>
      <c r="L29" s="26"/>
      <c r="M29" s="26"/>
      <c r="N29" s="26"/>
      <c r="O29" s="26"/>
      <c r="P29" s="26"/>
      <c r="Q29" s="26"/>
      <c r="R29" s="26"/>
      <c r="S29" s="26"/>
    </row>
  </sheetData>
  <mergeCells count="4">
    <mergeCell ref="A17:D17"/>
    <mergeCell ref="A20:F20"/>
    <mergeCell ref="A22:F22"/>
    <mergeCell ref="A24:F24"/>
  </mergeCells>
  <hyperlinks>
    <hyperlink ref="A8" location="'Title sheet'!A1" display="Return to Contents" xr:uid="{00000000-0004-0000-0200-000000000000}"/>
  </hyperlinks>
  <pageMargins left="0.70866141732283472" right="0.70866141732283472" top="0.74803149606299213" bottom="0.74803149606299213" header="0.31496062992125984" footer="0.31496062992125984"/>
  <pageSetup paperSize="9" scale="72"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F1EF4-9A51-AD4D-8134-7ACA602A1A32}">
  <sheetPr>
    <pageSetUpPr fitToPage="1"/>
  </sheetPr>
  <dimension ref="A6:G35"/>
  <sheetViews>
    <sheetView showGridLines="0" zoomScaleNormal="100" workbookViewId="0"/>
  </sheetViews>
  <sheetFormatPr defaultColWidth="9" defaultRowHeight="13.2"/>
  <cols>
    <col min="1" max="1" width="42" style="8" customWidth="1"/>
    <col min="2" max="2" width="31.19921875" style="8" customWidth="1"/>
    <col min="3" max="3" width="31.796875" style="8" customWidth="1"/>
    <col min="4" max="4" width="15.796875" style="8" customWidth="1"/>
    <col min="5" max="5" width="21" style="8" customWidth="1"/>
    <col min="6" max="6" width="16.5" style="8" customWidth="1"/>
    <col min="7" max="7" width="11.69921875" style="8" customWidth="1"/>
    <col min="8" max="16384" width="9" style="8"/>
  </cols>
  <sheetData>
    <row r="6" spans="1:6">
      <c r="A6" s="20"/>
      <c r="B6" s="20"/>
      <c r="C6" s="20"/>
      <c r="D6" s="20"/>
      <c r="E6" s="20"/>
    </row>
    <row r="7" spans="1:6">
      <c r="A7" s="20"/>
      <c r="B7" s="20"/>
      <c r="C7" s="20"/>
      <c r="D7" s="20"/>
      <c r="E7" s="20"/>
    </row>
    <row r="8" spans="1:6" ht="26.25" customHeight="1">
      <c r="A8" s="30" t="s">
        <v>18</v>
      </c>
      <c r="B8" s="20"/>
      <c r="C8" s="20"/>
      <c r="D8" s="20"/>
      <c r="E8" s="20"/>
    </row>
    <row r="9" spans="1:6">
      <c r="A9" s="17" t="s">
        <v>37</v>
      </c>
      <c r="B9" s="20"/>
      <c r="C9" s="20"/>
      <c r="D9" s="20"/>
      <c r="E9" s="20"/>
    </row>
    <row r="10" spans="1:6">
      <c r="A10" s="17"/>
      <c r="B10" s="20"/>
      <c r="C10" s="20"/>
      <c r="D10" s="20"/>
      <c r="E10" s="20"/>
    </row>
    <row r="11" spans="1:6">
      <c r="A11" s="22" t="s">
        <v>38</v>
      </c>
      <c r="B11" s="20"/>
      <c r="C11" s="20"/>
      <c r="D11" s="20"/>
      <c r="E11" s="20"/>
    </row>
    <row r="12" spans="1:6">
      <c r="A12" s="17"/>
      <c r="B12" s="20"/>
      <c r="C12" s="20"/>
      <c r="D12" s="20"/>
      <c r="E12" s="20"/>
    </row>
    <row r="13" spans="1:6">
      <c r="A13" s="18" t="s">
        <v>54</v>
      </c>
      <c r="B13" s="31" t="s">
        <v>39</v>
      </c>
      <c r="C13" s="31" t="s">
        <v>40</v>
      </c>
      <c r="D13" s="31" t="s">
        <v>41</v>
      </c>
      <c r="E13" s="31" t="s">
        <v>42</v>
      </c>
    </row>
    <row r="14" spans="1:6">
      <c r="A14" s="56" t="s">
        <v>43</v>
      </c>
      <c r="B14" s="57">
        <v>39138</v>
      </c>
      <c r="C14" s="57">
        <v>28714</v>
      </c>
      <c r="D14" s="57">
        <v>-10424</v>
      </c>
      <c r="E14" s="58">
        <v>-0.26633961878481272</v>
      </c>
    </row>
    <row r="15" spans="1:6" ht="13.8">
      <c r="A15" s="68" t="s">
        <v>44</v>
      </c>
      <c r="B15" s="69">
        <v>39138</v>
      </c>
      <c r="C15" s="69">
        <v>28368.048192771083</v>
      </c>
      <c r="D15" s="69">
        <v>-10769.951807228917</v>
      </c>
      <c r="E15" s="67">
        <v>-0.27517890048620058</v>
      </c>
      <c r="F15" s="32"/>
    </row>
    <row r="16" spans="1:6">
      <c r="A16" s="19"/>
      <c r="B16" s="19"/>
      <c r="C16" s="19"/>
      <c r="D16" s="19"/>
      <c r="E16" s="19"/>
    </row>
    <row r="17" spans="1:7">
      <c r="A17" s="88" t="s">
        <v>32</v>
      </c>
      <c r="B17" s="88"/>
      <c r="C17" s="88"/>
      <c r="D17" s="88"/>
      <c r="E17" s="19"/>
    </row>
    <row r="18" spans="1:7">
      <c r="A18" s="19"/>
      <c r="B18" s="19"/>
      <c r="C18" s="19"/>
      <c r="D18" s="19"/>
      <c r="E18" s="19"/>
    </row>
    <row r="19" spans="1:7">
      <c r="A19" s="33" t="s">
        <v>33</v>
      </c>
      <c r="B19" s="19"/>
      <c r="C19" s="19"/>
      <c r="D19" s="19"/>
      <c r="E19" s="19"/>
    </row>
    <row r="20" spans="1:7" ht="27.75" customHeight="1">
      <c r="A20" s="89" t="s">
        <v>45</v>
      </c>
      <c r="B20" s="89"/>
      <c r="C20" s="89"/>
      <c r="D20" s="89"/>
      <c r="E20" s="89"/>
      <c r="F20" s="89"/>
      <c r="G20" s="51"/>
    </row>
    <row r="21" spans="1:7">
      <c r="A21" s="33"/>
      <c r="B21" s="19"/>
      <c r="C21" s="19"/>
      <c r="D21" s="19"/>
      <c r="E21" s="19"/>
    </row>
    <row r="22" spans="1:7" ht="31.5" customHeight="1">
      <c r="A22" s="91" t="s">
        <v>34</v>
      </c>
      <c r="B22" s="91"/>
      <c r="C22" s="91"/>
      <c r="D22" s="91"/>
      <c r="E22" s="91"/>
    </row>
    <row r="23" spans="1:7">
      <c r="A23" s="33"/>
      <c r="B23" s="19"/>
      <c r="C23" s="19"/>
      <c r="D23" s="19"/>
      <c r="E23" s="19"/>
    </row>
    <row r="24" spans="1:7" ht="30" customHeight="1">
      <c r="A24" s="90" t="s">
        <v>35</v>
      </c>
      <c r="B24" s="90"/>
      <c r="C24" s="90"/>
      <c r="D24" s="90"/>
      <c r="E24" s="90"/>
      <c r="F24" s="90"/>
    </row>
    <row r="25" spans="1:7">
      <c r="A25" s="24"/>
      <c r="B25" s="20"/>
      <c r="C25" s="20"/>
      <c r="D25" s="20"/>
      <c r="E25" s="20"/>
    </row>
    <row r="26" spans="1:7">
      <c r="A26" s="90" t="s">
        <v>36</v>
      </c>
      <c r="B26" s="90"/>
      <c r="C26" s="90"/>
      <c r="D26" s="90"/>
      <c r="E26" s="90"/>
      <c r="F26" s="90"/>
    </row>
    <row r="27" spans="1:7">
      <c r="A27" s="21"/>
      <c r="B27" s="20"/>
      <c r="C27" s="20"/>
      <c r="D27" s="20"/>
      <c r="E27" s="20"/>
    </row>
    <row r="28" spans="1:7" ht="61.8" customHeight="1">
      <c r="A28" s="92" t="s">
        <v>58</v>
      </c>
      <c r="B28" s="92"/>
      <c r="C28" s="92"/>
      <c r="D28" s="92"/>
      <c r="E28" s="92"/>
      <c r="F28" s="92"/>
    </row>
    <row r="29" spans="1:7">
      <c r="A29" s="21"/>
      <c r="B29" s="20"/>
      <c r="C29" s="20"/>
      <c r="D29" s="20"/>
      <c r="E29" s="20"/>
    </row>
    <row r="30" spans="1:7">
      <c r="A30" s="21" t="s">
        <v>11</v>
      </c>
    </row>
    <row r="32" spans="1:7">
      <c r="A32" s="90"/>
      <c r="B32" s="90"/>
      <c r="C32" s="90"/>
      <c r="D32" s="90"/>
      <c r="E32" s="90"/>
      <c r="F32" s="90"/>
    </row>
    <row r="33" spans="1:6">
      <c r="A33" s="89"/>
      <c r="B33" s="89"/>
      <c r="C33" s="89"/>
      <c r="D33" s="89"/>
      <c r="E33" s="89"/>
      <c r="F33" s="89"/>
    </row>
    <row r="35" spans="1:6">
      <c r="A35" s="91"/>
      <c r="B35" s="91"/>
      <c r="C35" s="91"/>
      <c r="D35" s="91"/>
      <c r="E35" s="91"/>
    </row>
  </sheetData>
  <mergeCells count="9">
    <mergeCell ref="A33:F33"/>
    <mergeCell ref="A32:F32"/>
    <mergeCell ref="A35:E35"/>
    <mergeCell ref="A17:D17"/>
    <mergeCell ref="A22:E22"/>
    <mergeCell ref="A26:F26"/>
    <mergeCell ref="A24:F24"/>
    <mergeCell ref="A20:F20"/>
    <mergeCell ref="A28:F28"/>
  </mergeCells>
  <hyperlinks>
    <hyperlink ref="A8" location="'Title sheet'!A1" display="Return to Contents" xr:uid="{B539F0A6-433E-054B-8F4A-D9DD91D759A0}"/>
  </hyperlinks>
  <pageMargins left="0.70866141732283472" right="0.70866141732283472" top="0.74803149606299213" bottom="0.74803149606299213" header="0.31496062992125984" footer="0.31496062992125984"/>
  <pageSetup paperSize="9" scale="72"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03A9C-A190-40CC-8999-9F351C35AA63}">
  <dimension ref="A1:K26"/>
  <sheetViews>
    <sheetView showGridLines="0" zoomScaleNormal="100" workbookViewId="0"/>
  </sheetViews>
  <sheetFormatPr defaultColWidth="8.796875" defaultRowHeight="13.8"/>
  <cols>
    <col min="1" max="1" width="26.69921875" customWidth="1"/>
    <col min="2" max="2" width="13.19921875" customWidth="1"/>
    <col min="3" max="3" width="11.69921875" customWidth="1"/>
    <col min="4" max="4" width="14" customWidth="1"/>
    <col min="5" max="5" width="12.5" customWidth="1"/>
  </cols>
  <sheetData>
    <row r="1" spans="1:11">
      <c r="A1" s="44"/>
      <c r="B1" s="44"/>
      <c r="C1" s="44"/>
      <c r="D1" s="44"/>
      <c r="E1" s="44"/>
      <c r="F1" s="44"/>
      <c r="G1" s="44"/>
      <c r="H1" s="44"/>
      <c r="I1" s="45"/>
      <c r="J1" s="44"/>
      <c r="K1" s="44"/>
    </row>
    <row r="2" spans="1:11">
      <c r="A2" s="44"/>
      <c r="B2" s="44"/>
      <c r="C2" s="44"/>
      <c r="D2" s="44"/>
      <c r="E2" s="44"/>
      <c r="F2" s="44"/>
      <c r="G2" s="44"/>
      <c r="H2" s="44"/>
      <c r="I2" s="44"/>
      <c r="J2" s="44"/>
      <c r="K2" s="44"/>
    </row>
    <row r="3" spans="1:11">
      <c r="A3" s="44"/>
      <c r="B3" s="44"/>
      <c r="C3" s="44"/>
      <c r="D3" s="44"/>
      <c r="E3" s="44"/>
      <c r="F3" s="44"/>
      <c r="G3" s="44"/>
      <c r="H3" s="44"/>
      <c r="I3" s="44"/>
      <c r="J3" s="44"/>
      <c r="K3" s="44"/>
    </row>
    <row r="4" spans="1:11">
      <c r="A4" s="44"/>
      <c r="B4" s="44"/>
      <c r="C4" s="44"/>
      <c r="D4" s="44"/>
      <c r="E4" s="44"/>
      <c r="F4" s="44"/>
      <c r="G4" s="44"/>
      <c r="H4" s="44"/>
      <c r="I4" s="44"/>
      <c r="J4" s="44"/>
      <c r="K4" s="44"/>
    </row>
    <row r="5" spans="1:11">
      <c r="A5" s="44"/>
      <c r="B5" s="44"/>
      <c r="C5" s="44"/>
      <c r="D5" s="44"/>
      <c r="E5" s="44"/>
      <c r="F5" s="44"/>
      <c r="G5" s="44"/>
      <c r="H5" s="44"/>
      <c r="I5" s="44"/>
      <c r="J5" s="44"/>
      <c r="K5" s="44"/>
    </row>
    <row r="6" spans="1:11">
      <c r="A6" s="44"/>
      <c r="B6" s="44"/>
      <c r="C6" s="44"/>
      <c r="D6" s="44"/>
      <c r="E6" s="44"/>
      <c r="F6" s="44"/>
      <c r="G6" s="44"/>
      <c r="H6" s="44"/>
      <c r="I6" s="44"/>
      <c r="J6" s="44"/>
      <c r="K6" s="44"/>
    </row>
    <row r="7" spans="1:11">
      <c r="A7" s="44"/>
      <c r="B7" s="44"/>
      <c r="C7" s="44"/>
      <c r="D7" s="44"/>
      <c r="E7" s="44"/>
      <c r="F7" s="44"/>
      <c r="G7" s="44"/>
      <c r="H7" s="44"/>
      <c r="I7" s="44"/>
      <c r="J7" s="44"/>
      <c r="K7" s="44"/>
    </row>
    <row r="8" spans="1:11" ht="14.4">
      <c r="A8" s="46" t="s">
        <v>18</v>
      </c>
      <c r="B8" s="44"/>
      <c r="C8" s="44"/>
      <c r="D8" s="44"/>
      <c r="E8" s="44"/>
      <c r="F8" s="44"/>
      <c r="G8" s="44"/>
      <c r="H8" s="44"/>
      <c r="I8" s="44"/>
      <c r="J8" s="44"/>
      <c r="K8" s="44"/>
    </row>
    <row r="9" spans="1:11">
      <c r="A9" s="63" t="s">
        <v>59</v>
      </c>
      <c r="B9" s="63"/>
      <c r="C9" s="63"/>
      <c r="D9" s="63"/>
      <c r="E9" s="63"/>
      <c r="F9" s="63"/>
      <c r="G9" s="44"/>
      <c r="H9" s="44"/>
      <c r="I9" s="44"/>
      <c r="J9" s="44"/>
      <c r="K9" s="44"/>
    </row>
    <row r="10" spans="1:11">
      <c r="A10" s="63"/>
      <c r="B10" s="44"/>
      <c r="C10" s="44"/>
      <c r="D10" s="44"/>
      <c r="E10" s="44"/>
      <c r="F10" s="44"/>
      <c r="G10" s="44"/>
      <c r="H10" s="44"/>
      <c r="I10" s="44"/>
      <c r="J10" s="44"/>
      <c r="K10" s="44"/>
    </row>
    <row r="11" spans="1:11">
      <c r="A11" s="62" t="s">
        <v>46</v>
      </c>
      <c r="B11" s="44"/>
      <c r="C11" s="44"/>
      <c r="D11" s="44"/>
      <c r="E11" s="44"/>
      <c r="F11" s="44"/>
      <c r="G11" s="44"/>
      <c r="H11" s="44"/>
      <c r="I11" s="44"/>
      <c r="J11" s="44"/>
      <c r="K11" s="44"/>
    </row>
    <row r="12" spans="1:11">
      <c r="A12" s="63"/>
      <c r="B12" s="44"/>
      <c r="C12" s="44"/>
      <c r="D12" s="44"/>
      <c r="E12" s="44"/>
      <c r="F12" s="44"/>
      <c r="G12" s="44"/>
      <c r="H12" s="44"/>
      <c r="I12" s="44"/>
      <c r="J12" s="44"/>
      <c r="K12" s="44"/>
    </row>
    <row r="13" spans="1:11">
      <c r="A13" s="47" t="s">
        <v>55</v>
      </c>
      <c r="B13" s="49" t="s">
        <v>25</v>
      </c>
      <c r="C13" s="49" t="s">
        <v>26</v>
      </c>
      <c r="D13" s="49" t="s">
        <v>27</v>
      </c>
      <c r="E13" s="49" t="s">
        <v>28</v>
      </c>
      <c r="F13" s="49" t="s">
        <v>29</v>
      </c>
      <c r="G13" s="44"/>
      <c r="H13" s="44"/>
      <c r="I13" s="44"/>
      <c r="J13" s="44"/>
      <c r="K13" s="44"/>
    </row>
    <row r="14" spans="1:11">
      <c r="A14" s="59" t="s">
        <v>47</v>
      </c>
      <c r="B14" s="60">
        <v>9047</v>
      </c>
      <c r="C14" s="60">
        <v>10977</v>
      </c>
      <c r="D14" s="60">
        <v>10302</v>
      </c>
      <c r="E14" s="60">
        <v>10698</v>
      </c>
      <c r="F14" s="61">
        <v>41024</v>
      </c>
      <c r="G14" s="44"/>
      <c r="H14" s="66"/>
      <c r="I14" s="44"/>
      <c r="J14" s="44"/>
      <c r="K14" s="44"/>
    </row>
    <row r="15" spans="1:11">
      <c r="A15" s="59" t="s">
        <v>48</v>
      </c>
      <c r="B15" s="61">
        <v>4998</v>
      </c>
      <c r="C15" s="61">
        <v>5487</v>
      </c>
      <c r="D15" s="61">
        <v>5099</v>
      </c>
      <c r="E15" s="61">
        <v>5346</v>
      </c>
      <c r="F15" s="61">
        <v>20930</v>
      </c>
      <c r="G15" s="44"/>
      <c r="H15" s="66"/>
      <c r="I15" s="44"/>
      <c r="J15" s="44"/>
      <c r="K15" s="44"/>
    </row>
    <row r="16" spans="1:11">
      <c r="A16" s="59" t="s">
        <v>49</v>
      </c>
      <c r="B16" s="61">
        <v>1992</v>
      </c>
      <c r="C16" s="61">
        <v>2873</v>
      </c>
      <c r="D16" s="61">
        <v>3401</v>
      </c>
      <c r="E16" s="61">
        <v>3567</v>
      </c>
      <c r="F16" s="61">
        <v>11833</v>
      </c>
      <c r="G16" s="44"/>
      <c r="H16" s="66"/>
      <c r="I16" s="44"/>
      <c r="J16" s="44"/>
      <c r="K16" s="44"/>
    </row>
    <row r="17" spans="1:11">
      <c r="A17" s="59" t="s">
        <v>50</v>
      </c>
      <c r="B17" s="64">
        <v>321</v>
      </c>
      <c r="C17" s="64">
        <v>843</v>
      </c>
      <c r="D17" s="64">
        <v>1591</v>
      </c>
      <c r="E17" s="64">
        <v>1579</v>
      </c>
      <c r="F17" s="65">
        <v>4334</v>
      </c>
      <c r="G17" s="44"/>
      <c r="H17" s="44"/>
      <c r="I17" s="44"/>
      <c r="J17" s="44"/>
      <c r="K17" s="44"/>
    </row>
    <row r="18" spans="1:11">
      <c r="A18" s="59" t="s">
        <v>52</v>
      </c>
      <c r="B18" s="64">
        <v>2031</v>
      </c>
      <c r="C18" s="64">
        <v>2592</v>
      </c>
      <c r="D18" s="64">
        <v>1784</v>
      </c>
      <c r="E18" s="64">
        <v>1783</v>
      </c>
      <c r="F18" s="61">
        <v>8190</v>
      </c>
      <c r="G18" s="44"/>
      <c r="H18" s="44"/>
      <c r="I18" s="44"/>
      <c r="J18" s="44"/>
      <c r="K18" s="44"/>
    </row>
    <row r="19" spans="1:11">
      <c r="A19" s="59" t="s">
        <v>51</v>
      </c>
      <c r="B19" s="65">
        <v>293</v>
      </c>
      <c r="C19" s="65">
        <v>793</v>
      </c>
      <c r="D19" s="65">
        <v>1477</v>
      </c>
      <c r="E19" s="65">
        <v>1480</v>
      </c>
      <c r="F19" s="65">
        <v>4043</v>
      </c>
      <c r="G19" s="44"/>
      <c r="H19" s="44"/>
      <c r="I19" s="44"/>
      <c r="J19" s="44"/>
      <c r="K19" s="44"/>
    </row>
    <row r="20" spans="1:11" ht="19.95" customHeight="1">
      <c r="A20" s="93" t="s">
        <v>32</v>
      </c>
      <c r="B20" s="93"/>
      <c r="C20" s="93"/>
      <c r="D20" s="93"/>
      <c r="E20" s="44"/>
      <c r="F20" s="44"/>
      <c r="G20" s="44"/>
      <c r="H20" s="44"/>
      <c r="I20" s="44"/>
      <c r="J20" s="44"/>
      <c r="K20" s="44"/>
    </row>
    <row r="21" spans="1:11">
      <c r="A21" s="44"/>
      <c r="B21" s="44"/>
      <c r="C21" s="44"/>
      <c r="D21" s="44"/>
      <c r="E21" s="44"/>
      <c r="F21" s="44"/>
      <c r="G21" s="44"/>
      <c r="H21" s="44"/>
      <c r="I21" s="44"/>
      <c r="J21" s="44"/>
      <c r="K21" s="44"/>
    </row>
    <row r="22" spans="1:11">
      <c r="A22" s="48" t="s">
        <v>33</v>
      </c>
      <c r="B22" s="44"/>
      <c r="C22" s="44"/>
      <c r="D22" s="44"/>
      <c r="E22" s="44"/>
      <c r="F22" s="44"/>
      <c r="G22" s="44"/>
      <c r="H22" s="44"/>
      <c r="I22" s="44"/>
      <c r="J22" s="44"/>
      <c r="K22" s="44"/>
    </row>
    <row r="23" spans="1:11" ht="181.05" customHeight="1">
      <c r="A23" s="94" t="s">
        <v>56</v>
      </c>
      <c r="B23" s="94"/>
      <c r="C23" s="94"/>
      <c r="D23" s="94"/>
      <c r="E23" s="94"/>
      <c r="F23" s="94"/>
      <c r="G23" s="52"/>
      <c r="H23" s="44"/>
      <c r="I23" s="44"/>
      <c r="J23" s="44"/>
      <c r="K23" s="44"/>
    </row>
    <row r="24" spans="1:11">
      <c r="A24" s="12"/>
      <c r="B24" s="44"/>
      <c r="C24" s="44"/>
      <c r="D24" s="44"/>
      <c r="E24" s="44"/>
      <c r="F24" s="44"/>
      <c r="G24" s="44"/>
      <c r="H24" s="44"/>
      <c r="I24" s="44"/>
      <c r="J24" s="44"/>
      <c r="K24" s="44"/>
    </row>
    <row r="25" spans="1:11">
      <c r="A25" s="12" t="s">
        <v>11</v>
      </c>
      <c r="B25" s="44"/>
      <c r="C25" s="44"/>
      <c r="D25" s="44"/>
      <c r="E25" s="44"/>
      <c r="F25" s="44"/>
      <c r="G25" s="44"/>
      <c r="H25" s="44"/>
      <c r="I25" s="44"/>
      <c r="J25" s="44"/>
      <c r="K25" s="44"/>
    </row>
    <row r="26" spans="1:11">
      <c r="A26" s="44"/>
      <c r="B26" s="44"/>
      <c r="C26" s="44"/>
      <c r="D26" s="44"/>
      <c r="E26" s="44"/>
      <c r="F26" s="44"/>
      <c r="G26" s="44"/>
      <c r="H26" s="44"/>
      <c r="I26" s="44"/>
      <c r="J26" s="44"/>
      <c r="K26" s="44"/>
    </row>
  </sheetData>
  <mergeCells count="2">
    <mergeCell ref="A20:D20"/>
    <mergeCell ref="A23:F23"/>
  </mergeCells>
  <hyperlinks>
    <hyperlink ref="A8" location="RANGE!A1" display="Return to Contents" xr:uid="{68A553B7-3CCD-4952-B82F-6886A0D0D51F}"/>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8EB38A2A5B1094E9F913071BAD1AE96" ma:contentTypeVersion="18" ma:contentTypeDescription="Create a new document." ma:contentTypeScope="" ma:versionID="2d77b38341ea2b2699d93f49e304e027">
  <xsd:schema xmlns:xsd="http://www.w3.org/2001/XMLSchema" xmlns:xs="http://www.w3.org/2001/XMLSchema" xmlns:p="http://schemas.microsoft.com/office/2006/metadata/properties" xmlns:ns1="http://schemas.microsoft.com/sharepoint/v3" xmlns:ns2="575521cf-c901-40db-ac4e-715034a02efe" xmlns:ns3="568a492e-7d22-43dd-b8c7-b4177bc93139" targetNamespace="http://schemas.microsoft.com/office/2006/metadata/properties" ma:root="true" ma:fieldsID="4f4861cdc4e1014d35abbaf286c3a17f" ns1:_="" ns2:_="" ns3:_="">
    <xsd:import namespace="http://schemas.microsoft.com/sharepoint/v3"/>
    <xsd:import namespace="575521cf-c901-40db-ac4e-715034a02efe"/>
    <xsd:import namespace="568a492e-7d22-43dd-b8c7-b4177bc9313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1:_ip_UnifiedCompliancePolicyProperties" minOccurs="0"/>
                <xsd:element ref="ns1:_ip_UnifiedCompliancePolicyUIAction"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5521cf-c901-40db-ac4e-715034a02e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8a492e-7d22-43dd-b8c7-b4177bc9313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b9f29e6-d1be-46ca-8605-f911d5083387}" ma:internalName="TaxCatchAll" ma:showField="CatchAllData" ma:web="568a492e-7d22-43dd-b8c7-b4177bc931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568a492e-7d22-43dd-b8c7-b4177bc93139">
      <UserInfo>
        <DisplayName>David Warren</DisplayName>
        <AccountId>437</AccountId>
        <AccountType/>
      </UserInfo>
    </SharedWithUsers>
    <lcf76f155ced4ddcb4097134ff3c332f xmlns="575521cf-c901-40db-ac4e-715034a02efe">
      <Terms xmlns="http://schemas.microsoft.com/office/infopath/2007/PartnerControls"/>
    </lcf76f155ced4ddcb4097134ff3c332f>
    <TaxCatchAll xmlns="568a492e-7d22-43dd-b8c7-b4177bc93139"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4090C200-6A0B-4CFB-8CD5-B9A1F932A97C}">
  <ds:schemaRefs>
    <ds:schemaRef ds:uri="http://schemas.microsoft.com/sharepoint/v3/contenttype/forms"/>
  </ds:schemaRefs>
</ds:datastoreItem>
</file>

<file path=customXml/itemProps2.xml><?xml version="1.0" encoding="utf-8"?>
<ds:datastoreItem xmlns:ds="http://schemas.openxmlformats.org/officeDocument/2006/customXml" ds:itemID="{5ABA54DB-CDA1-4CE4-B7FD-8215AE7D07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75521cf-c901-40db-ac4e-715034a02efe"/>
    <ds:schemaRef ds:uri="568a492e-7d22-43dd-b8c7-b4177bc931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550536-C133-4B65-844B-A23D07AB44F6}">
  <ds:schemaRefs>
    <ds:schemaRef ds:uri="http://schemas.microsoft.com/office/2006/documentManagement/types"/>
    <ds:schemaRef ds:uri="http://purl.org/dc/dcmitype/"/>
    <ds:schemaRef ds:uri="http://purl.org/dc/elements/1.1/"/>
    <ds:schemaRef ds:uri="http://purl.org/dc/terms/"/>
    <ds:schemaRef ds:uri="http://schemas.microsoft.com/sharepoint/v3"/>
    <ds:schemaRef ds:uri="http://schemas.microsoft.com/office/infopath/2007/PartnerControls"/>
    <ds:schemaRef ds:uri="568a492e-7d22-43dd-b8c7-b4177bc93139"/>
    <ds:schemaRef ds:uri="http://schemas.openxmlformats.org/package/2006/metadata/core-properties"/>
    <ds:schemaRef ds:uri="575521cf-c901-40db-ac4e-715034a02efe"/>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Contents</vt:lpstr>
      <vt:lpstr>Definitions</vt:lpstr>
      <vt:lpstr>Table 1</vt:lpstr>
      <vt:lpstr>Table 2</vt:lpstr>
      <vt:lpstr>Table 3</vt:lpstr>
      <vt:lpstr>Contents!Print_Area</vt:lpstr>
    </vt:vector>
  </TitlesOfParts>
  <Manager/>
  <Company>HSCIC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SPIERS, Daniel (NHS ENGLAND - X26)</dc:creator>
  <cp:keywords/>
  <dc:description/>
  <cp:lastModifiedBy>SALT, Kathryn (NHS ENGLAND)</cp:lastModifiedBy>
  <cp:revision/>
  <dcterms:created xsi:type="dcterms:W3CDTF">2013-03-06T17:35:49Z</dcterms:created>
  <dcterms:modified xsi:type="dcterms:W3CDTF">2026-09-04T11:00:21Z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0x010100F8EB38A2A5B1094E9F913071BAD1AE96</vt:lpwstr>
  </property>
  <property fmtid="{D5CDD505-2E9C-101B-9397-08002B2CF9AE}" pid="3" name="_dlc_policyId">
    <vt:lpwstr>0x010100248FFECF8F0D554792D64B70CF7BF038|1875765322</vt:lpwstr>
  </property>
  <property fmtid="{D5CDD505-2E9C-101B-9397-08002B2CF9AE}" pid="4" name="ItemRetentionFormula">
    <vt:lpwstr>&lt;formula id="Microsoft.Office.RecordsManagement.PolicyFeatures.Expiration.Formula.BuiltIn"&gt;&lt;number&gt;3&lt;/number&gt;&lt;property&gt;AuthoredDate&lt;/property&gt;&lt;propertyId&gt;78342c6d-8801-441d-a333-a9f070617aff&lt;/propertyId&gt;&lt;period&gt;years&lt;/period&gt;&lt;/formula&gt;</vt:lpwstr>
  </property>
  <property fmtid="{D5CDD505-2E9C-101B-9397-08002B2CF9AE}" pid="5" name="InformationType">
    <vt:lpwstr>58;#Template|aff1a68b-1933-4dcf-8d00-314af96fd52f</vt:lpwstr>
  </property>
  <property fmtid="{D5CDD505-2E9C-101B-9397-08002B2CF9AE}" pid="6" name="PortfolioCode">
    <vt:lpwstr>1;#P0404/00 - Communications [Corporate Function-Digital Transformation - Beverley Bryant]|4d1365a3-4553-4328-b183-fb2da2713d14</vt:lpwstr>
  </property>
  <property fmtid="{D5CDD505-2E9C-101B-9397-08002B2CF9AE}" pid="7" name="_dlc_DocIdItemGuid">
    <vt:lpwstr>1a4739c4-fa7f-43e5-b242-2787baa6ca53</vt:lpwstr>
  </property>
  <property fmtid="{D5CDD505-2E9C-101B-9397-08002B2CF9AE}" pid="8" name="MediaServiceImageTags">
    <vt:lpwstr/>
  </property>
  <property fmtid="{D5CDD505-2E9C-101B-9397-08002B2CF9AE}" pid="9" name="_ExtendedDescription">
    <vt:lpwstr/>
  </property>
</Properties>
</file>