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nhs-my.sharepoint.com/personal/dan_collinson_nhs_net/Documents/"/>
    </mc:Choice>
  </mc:AlternateContent>
  <xr:revisionPtr revIDLastSave="5" documentId="8_{ABFAAB74-5DB3-4E07-8CF0-B72FDA903030}" xr6:coauthVersionLast="47" xr6:coauthVersionMax="47" xr10:uidLastSave="{A29A2E6E-603A-492D-AC55-A2BD36BA2FFB}"/>
  <bookViews>
    <workbookView xWindow="28680" yWindow="-4320" windowWidth="29040" windowHeight="15720" xr2:uid="{AA612025-CF0D-46E3-9D17-F82EC70FA5AF}"/>
  </bookViews>
  <sheets>
    <sheet name="Contents" sheetId="2" r:id="rId1"/>
    <sheet name="Table 1" sheetId="3" r:id="rId2"/>
  </sheets>
  <definedNames>
    <definedName name="_xlnm._FilterDatabase" localSheetId="1" hidden="1">'Table 1'!$A$12:$F$33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3" l="1"/>
  <c r="B11" i="3" l="1"/>
</calcChain>
</file>

<file path=xl/sharedStrings.xml><?xml version="1.0" encoding="utf-8"?>
<sst xmlns="http://schemas.openxmlformats.org/spreadsheetml/2006/main" count="60" uniqueCount="53">
  <si>
    <t>The data requested is presented in Table 1</t>
  </si>
  <si>
    <t>Further Information</t>
  </si>
  <si>
    <t>Contact Details</t>
  </si>
  <si>
    <t>Author: Mental Health, Talking Therapies and Learning Disability and Autism Analysis Teams, NHS England</t>
  </si>
  <si>
    <t>Public Enquiries: Telephone: 0300 303 5678</t>
  </si>
  <si>
    <t>Email: england.contactus@nhs.net</t>
  </si>
  <si>
    <t>Press enquiries should be made to: Media Relations Manager: Telephone: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</si>
  <si>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</si>
  <si>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</si>
  <si>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</si>
  <si>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</si>
  <si>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</si>
  <si>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Kew, Richmond, Surrey, TW9 4DU;</t>
  </si>
  <si>
    <t>or email: psi@nationalarchives.gsi.gov.uk</t>
  </si>
  <si>
    <t>Notes:</t>
  </si>
  <si>
    <t>https://digital.nhs.uk/data-and-information/publications/statistical/nhs-talking-therapies-monthly-statistics-including-employment-advisors</t>
  </si>
  <si>
    <t>Irish</t>
  </si>
  <si>
    <t>Any other White background</t>
  </si>
  <si>
    <t>White and Black Caribbean</t>
  </si>
  <si>
    <t>White and Black African</t>
  </si>
  <si>
    <t>White and Asian</t>
  </si>
  <si>
    <t>Any other mixed background</t>
  </si>
  <si>
    <t>Indian</t>
  </si>
  <si>
    <t>Pakistani</t>
  </si>
  <si>
    <t>Bangladeshi</t>
  </si>
  <si>
    <t>Any other Asian background</t>
  </si>
  <si>
    <t>Caribbean</t>
  </si>
  <si>
    <t>African</t>
  </si>
  <si>
    <t>Any other Black background</t>
  </si>
  <si>
    <t>Chinese</t>
  </si>
  <si>
    <t>Any other ethnic group</t>
  </si>
  <si>
    <t>Row Labels</t>
  </si>
  <si>
    <t>Grand Total</t>
  </si>
  <si>
    <t>01/04/2024 - 31/03/2025</t>
  </si>
  <si>
    <t>Data source: IAPT Dataset, NHS England</t>
  </si>
  <si>
    <t>Copyright © 2026. NHS England</t>
  </si>
  <si>
    <t>White British</t>
  </si>
  <si>
    <t>Not Known</t>
  </si>
  <si>
    <t>1-3. are shown in Table 1 above</t>
  </si>
  <si>
    <t>4. In NHS Talking Therapies services, all instances of CBT are considered to be high-intensity/step 3. These do not include guided self-help based on CBT, which are considered low-intensity/step 2.</t>
  </si>
  <si>
    <t>Not Stated</t>
  </si>
  <si>
    <t>IAPT 2.1 Enhanced Technical Output Specification (ETOS) v 2.1.22</t>
  </si>
  <si>
    <t xml:space="preserve">- Reference for the metrics constructed: </t>
  </si>
  <si>
    <t xml:space="preserve">- The figures provided are taken from the IAPT Data Set (IAPT) for the reporting period, 01 April 2024 to 31 March 2025 (FY24/25), with breakdowns by Ethnicity. 
- The Number of Patients Receiving CBT within Reporting Period metric includes counts of all patients with an attended CBT treatment appointment during the 2024/25 financial year.
- The % of all of Patients Receiving CBT within Reporting Period is the percentage of the total cohort of people of all ethnicities with an attended CBT treatment appointment during the 2024/25 financial year.
- Please note that the data presented here may not align with published statistics due to slight differences in the methodologies adopted. This analysis includes all referrals and has not placed any limitations on the type of referral or the team type referred to.
</t>
  </si>
  <si>
    <t>Number of Patients Receiving CBT within Reporting Period</t>
  </si>
  <si>
    <t>% of all of Patients Receiving CBT within Reporting Period</t>
  </si>
  <si>
    <t xml:space="preserve">- The figures provided are taken from the IAPT Data Set (IAPT) for the reporting period, 01 April 2024 to 31 March 2025 (FY24/25), with breakdowns by Ethnicity. 
- The Number of Patients Receiving CBT within Reporting Period metric includes counts of all patients with an attended CBT treatment appointment during the 2024/25 financial year. It includes a count of all patients with an attended (AttendOrDNACode in (5,6) or PlannedCareContIndicator = 'N'), CBT (CodeProcAndProcStatus in (228557008, 304891004)) treatment appointment (AppTpe in (02, 03, 05)) during the 2024/25 financial year.
- The % of all of Patients Receiving CBT within Reporting Period is the percentage of the total cohort of people of all ethnicities with an attended CBT treatment appointment during the 2024/25 financial year.
- Please note that the data presented here may not align with published statistics due to slight differences in the methodologies adopted.
</t>
  </si>
  <si>
    <t xml:space="preserve">- Reference for the data items and values used in the constructed metrics: </t>
  </si>
  <si>
    <t>People receiving Cognitive Behavioural Therapy (CBT) in NHS Talking Therapies by Ethnicity</t>
  </si>
  <si>
    <t>1 April 2024 to 31 March 2025</t>
  </si>
  <si>
    <t>England-level statistics for people in contact with NHS Talking Therapies services have been provided for the period 2024/25:
1. The total number of people who received high – intensity CBT (step 3).
2. A breakdown of these patients by ethnicity, specifically: Pakistani, Bangladeshi, Black Caribbean, and Black African
3. For each ethnic group:
• The number of patients treated
• The percentage of the total cohort of people of all ethnicities who have received CBT
4. Whether the dataset identifies the therapy modality (CBT) and intensity level (high – intensity/step 3) in separate fields or a combined field.</t>
  </si>
  <si>
    <t>Table 1: Patients who have received Cognitive Behavioural Therapy (CBT) by Ethnicity, England, between 01/04/2024 - 31/03/2025</t>
  </si>
  <si>
    <t>Table 1 - Patients who have received Cognitive Behavioural Therapy (CBT) by Ethnicity, England, between 01/04/2024 - 31/03/2025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</si>
</sst>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Arial"/>
      <family val="2"/>
    </font>
    <font>
      <b/>
      <sz val="11"/>
      <color theme="1"/>
      <name val="Arial"/>
      <family val="2"/>
    </font>
    <font>
      <u/>
      <sz val="11"/>
      <color theme="10"/>
      <name val="Arial"/>
      <family val="2"/>
    </font>
    <font>
      <b/>
      <sz val="11"/>
      <color indexed="8"/>
      <name val="Arial"/>
      <family val="2"/>
    </font>
    <font>
      <sz val="11"/>
      <color indexed="8"/>
      <name val="Arial"/>
      <family val="2"/>
    </font>
    <font>
      <u/>
      <sz val="12"/>
      <color theme="10"/>
      <name val="Arial"/>
      <family val="2"/>
    </font>
    <font>
      <sz val="11"/>
      <name val="Arial"/>
      <family val="2"/>
    </font>
    <font>
      <sz val="12"/>
      <name val="Arial"/>
      <family val="2"/>
    </font>
    <font>
      <sz val="12"/>
      <color theme="1"/>
      <name val="Arial"/>
      <family val="2"/>
    </font>
    <font>
      <u/>
      <sz val="12"/>
      <color rgb="FF004488"/>
      <name val="Arial"/>
      <family val="2"/>
    </font>
    <font>
      <u/>
      <sz val="11"/>
      <color rgb="FF004488"/>
      <name val="Arial"/>
      <family val="2"/>
    </font>
    <font>
      <sz val="11"/>
      <color theme="1"/>
      <name val="Arial"/>
      <family val="2"/>
    </font>
    <font>
      <b/>
      <sz val="10"/>
      <color theme="1"/>
      <name val="Arial"/>
      <family val="2"/>
    </font>
    <font>
      <sz val="10"/>
      <name val="Arial"/>
      <family val="2"/>
    </font>
    <font>
      <sz val="11"/>
      <color rgb="FFFF0000"/>
      <name val="Arial"/>
      <family val="2"/>
    </font>
    <font>
      <b/>
      <i/>
      <sz val="11"/>
      <color rgb="FFFF0000"/>
      <name val="Arial"/>
      <family val="2"/>
    </font>
    <font>
      <b/>
      <sz val="11"/>
      <color theme="1"/>
      <name val="Aptos Narrow"/>
      <family val="2"/>
      <scheme val="minor"/>
    </font>
    <font>
      <b/>
      <sz val="11"/>
      <name val="Arial"/>
      <family val="2"/>
    </font>
    <font>
      <sz val="10"/>
      <color theme="1"/>
      <name val="Arial"/>
      <family val="2"/>
    </font>
    <font>
      <sz val="11"/>
      <name val="Arial"/>
      <family val="2"/>
    </font>
    <font>
      <sz val="11"/>
      <name val="Aptos Narrow"/>
      <family val="2"/>
      <scheme val="minor"/>
    </font>
    <font>
      <b/>
      <sz val="18"/>
      <name val="Arial"/>
      <family val="2"/>
    </font>
    <font>
      <sz val="18"/>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medium">
        <color indexed="64"/>
      </bottom>
      <diagonal/>
    </border>
    <border>
      <left/>
      <right/>
      <top/>
      <bottom style="thin">
        <color theme="4" tint="0.39997558519241921"/>
      </bottom>
      <diagonal/>
    </border>
    <border>
      <left/>
      <right/>
      <top style="thin">
        <color theme="4" tint="0.39997558519241921"/>
      </top>
      <bottom/>
      <diagonal/>
    </border>
  </borders>
  <cellStyleXfs count="8">
    <xf numFmtId="0" fontId="0" fillId="0" borderId="0"/>
    <xf numFmtId="0" fontId="2" fillId="0" borderId="0" applyNumberFormat="0" applyFill="0" applyBorder="0" applyAlignment="0" applyProtection="0"/>
    <xf numFmtId="0" fontId="1" fillId="0" borderId="0"/>
    <xf numFmtId="0" fontId="1" fillId="0" borderId="0"/>
    <xf numFmtId="0" fontId="3" fillId="0" borderId="0"/>
    <xf numFmtId="0" fontId="8" fillId="0" borderId="0" applyNumberFormat="0" applyFill="0" applyBorder="0" applyAlignment="0" applyProtection="0"/>
    <xf numFmtId="0" fontId="12" fillId="0" borderId="0" applyNumberFormat="0" applyFill="0" applyBorder="0" applyAlignment="0" applyProtection="0"/>
    <xf numFmtId="0" fontId="3" fillId="0" borderId="0"/>
  </cellStyleXfs>
  <cellXfs count="55">
    <xf numFmtId="0" fontId="0" fillId="0" borderId="0" xfId="0"/>
    <xf numFmtId="0" fontId="3" fillId="0" borderId="0" xfId="4"/>
    <xf numFmtId="0" fontId="4" fillId="0" borderId="0" xfId="3" applyFont="1" applyAlignment="1">
      <alignment horizontal="left" vertical="center" wrapText="1"/>
    </xf>
    <xf numFmtId="0" fontId="3" fillId="2" borderId="0" xfId="3" applyFont="1" applyFill="1" applyAlignment="1">
      <alignment vertical="top" wrapText="1"/>
    </xf>
    <xf numFmtId="0" fontId="3" fillId="2" borderId="0" xfId="3" applyFont="1" applyFill="1" applyAlignment="1">
      <alignment vertical="top"/>
    </xf>
    <xf numFmtId="0" fontId="6" fillId="2" borderId="0" xfId="0" applyFont="1" applyFill="1" applyAlignment="1" applyProtection="1">
      <alignment vertical="top" wrapText="1"/>
      <protection locked="0"/>
    </xf>
    <xf numFmtId="0" fontId="0" fillId="2" borderId="0" xfId="0" applyFill="1"/>
    <xf numFmtId="0" fontId="5" fillId="2" borderId="0" xfId="5" applyFont="1" applyFill="1"/>
    <xf numFmtId="0" fontId="7" fillId="2" borderId="0" xfId="3" applyFont="1" applyFill="1" applyAlignment="1" applyProtection="1">
      <alignment vertical="top" wrapText="1"/>
      <protection locked="0"/>
    </xf>
    <xf numFmtId="0" fontId="7" fillId="2" borderId="0" xfId="3" applyFont="1" applyFill="1" applyAlignment="1" applyProtection="1">
      <alignment vertical="top"/>
      <protection locked="0"/>
    </xf>
    <xf numFmtId="0" fontId="9" fillId="2" borderId="0" xfId="2" applyFont="1" applyFill="1"/>
    <xf numFmtId="0" fontId="10" fillId="2" borderId="0" xfId="2" applyFont="1" applyFill="1"/>
    <xf numFmtId="0" fontId="11" fillId="2" borderId="0" xfId="2" applyFont="1" applyFill="1"/>
    <xf numFmtId="0" fontId="1" fillId="2" borderId="0" xfId="2" applyFill="1"/>
    <xf numFmtId="0" fontId="14" fillId="0" borderId="0" xfId="0" applyFont="1"/>
    <xf numFmtId="0" fontId="15" fillId="2" borderId="0" xfId="2" applyFont="1" applyFill="1" applyAlignment="1">
      <alignment vertical="center"/>
    </xf>
    <xf numFmtId="0" fontId="16" fillId="2" borderId="0" xfId="2" applyFont="1" applyFill="1" applyAlignment="1">
      <alignment vertical="center"/>
    </xf>
    <xf numFmtId="0" fontId="17" fillId="2" borderId="0" xfId="0" applyFont="1" applyFill="1" applyAlignment="1" applyProtection="1">
      <alignment vertical="top" wrapText="1"/>
      <protection locked="0"/>
    </xf>
    <xf numFmtId="0" fontId="4" fillId="0" borderId="0" xfId="0" applyFont="1"/>
    <xf numFmtId="0" fontId="2" fillId="2" borderId="0" xfId="1" applyFill="1" applyAlignment="1">
      <alignment vertical="center"/>
    </xf>
    <xf numFmtId="0" fontId="17" fillId="0" borderId="1" xfId="0" applyFont="1" applyBorder="1"/>
    <xf numFmtId="0" fontId="17" fillId="0" borderId="0" xfId="0" applyFont="1"/>
    <xf numFmtId="0" fontId="18" fillId="0" borderId="1" xfId="0" applyFont="1" applyBorder="1"/>
    <xf numFmtId="0" fontId="3" fillId="0" borderId="0" xfId="0" applyFont="1"/>
    <xf numFmtId="0" fontId="0" fillId="0" borderId="0" xfId="0" applyAlignment="1">
      <alignment horizontal="left"/>
    </xf>
    <xf numFmtId="10" fontId="3" fillId="0" borderId="0" xfId="0" applyNumberFormat="1" applyFont="1" applyAlignment="1">
      <alignment horizontal="right"/>
    </xf>
    <xf numFmtId="10" fontId="21" fillId="0" borderId="0" xfId="0" applyNumberFormat="1" applyFont="1" applyAlignment="1">
      <alignment horizontal="right" vertical="center"/>
    </xf>
    <xf numFmtId="0" fontId="19" fillId="0" borderId="2" xfId="0" applyFont="1" applyBorder="1"/>
    <xf numFmtId="0" fontId="19" fillId="0" borderId="3" xfId="0" applyFont="1" applyBorder="1" applyAlignment="1">
      <alignment horizontal="left"/>
    </xf>
    <xf numFmtId="10" fontId="19" fillId="0" borderId="3" xfId="0" applyNumberFormat="1" applyFont="1" applyBorder="1"/>
    <xf numFmtId="0" fontId="4" fillId="0" borderId="0" xfId="0" applyFont="1" applyAlignment="1">
      <alignment horizontal="right" vertical="center"/>
    </xf>
    <xf numFmtId="0" fontId="3" fillId="0" borderId="0" xfId="4" applyAlignment="1">
      <alignment wrapText="1"/>
    </xf>
    <xf numFmtId="0" fontId="9" fillId="2" borderId="0" xfId="0" applyFont="1" applyFill="1" applyAlignment="1" applyProtection="1">
      <alignment vertical="top" wrapText="1"/>
      <protection locked="0"/>
    </xf>
    <xf numFmtId="0" fontId="22" fillId="0" borderId="0" xfId="0" applyFont="1" applyAlignment="1">
      <alignment horizontal="left" vertical="top" wrapText="1"/>
    </xf>
    <xf numFmtId="0" fontId="9" fillId="0" borderId="0" xfId="0" quotePrefix="1" applyFont="1" applyAlignment="1">
      <alignment horizontal="left" vertical="top" wrapText="1"/>
    </xf>
    <xf numFmtId="3" fontId="0" fillId="0" borderId="0" xfId="0" applyNumberFormat="1" applyAlignment="1">
      <alignment horizontal="right" vertical="center"/>
    </xf>
    <xf numFmtId="0" fontId="2" fillId="2" borderId="0" xfId="1" applyFill="1" applyAlignment="1">
      <alignment vertical="top" wrapText="1"/>
    </xf>
    <xf numFmtId="0" fontId="19" fillId="0" borderId="2" xfId="0" applyFont="1" applyBorder="1" applyAlignment="1">
      <alignment horizontal="right" vertical="center" wrapText="1"/>
    </xf>
    <xf numFmtId="0" fontId="2" fillId="2" borderId="0" xfId="1" applyFill="1" applyAlignment="1">
      <alignment horizontal="left"/>
    </xf>
    <xf numFmtId="3" fontId="3" fillId="0" borderId="0" xfId="0" applyNumberFormat="1" applyFont="1" applyAlignment="1">
      <alignment horizontal="right"/>
    </xf>
    <xf numFmtId="3" fontId="19" fillId="0" borderId="3" xfId="0" applyNumberFormat="1" applyFont="1" applyBorder="1"/>
    <xf numFmtId="0" fontId="7" fillId="2" borderId="0" xfId="3" applyFont="1" applyFill="1" applyAlignment="1" applyProtection="1">
      <alignment horizontal="left" vertical="top" wrapText="1"/>
      <protection locked="0"/>
    </xf>
    <xf numFmtId="0" fontId="24" fillId="2" borderId="0" xfId="3" applyFont="1" applyFill="1" applyAlignment="1">
      <alignment horizontal="left" vertical="center" wrapText="1"/>
    </xf>
    <xf numFmtId="0" fontId="25" fillId="2" borderId="0" xfId="3" applyFont="1" applyFill="1" applyAlignment="1">
      <alignment horizontal="left" vertical="center" wrapText="1"/>
    </xf>
    <xf numFmtId="0" fontId="0" fillId="0" borderId="0" xfId="0"/>
    <xf numFmtId="0" fontId="7" fillId="2" borderId="0" xfId="7" applyFont="1" applyFill="1" applyAlignment="1" applyProtection="1">
      <alignment horizontal="left" vertical="top" wrapText="1"/>
      <protection locked="0"/>
    </xf>
    <xf numFmtId="0" fontId="9" fillId="0" borderId="0" xfId="3" applyFont="1" applyAlignment="1">
      <alignment horizontal="left" vertical="center" wrapText="1"/>
    </xf>
    <xf numFmtId="0" fontId="6" fillId="2" borderId="0" xfId="0" applyFont="1" applyFill="1" applyAlignment="1" applyProtection="1">
      <alignment vertical="top" wrapText="1"/>
      <protection locked="0"/>
    </xf>
    <xf numFmtId="0" fontId="6" fillId="2" borderId="0" xfId="3" applyFont="1" applyFill="1" applyAlignment="1" applyProtection="1">
      <alignment vertical="top" wrapText="1"/>
      <protection locked="0"/>
    </xf>
    <xf numFmtId="0" fontId="7" fillId="2" borderId="0" xfId="3" applyFont="1" applyFill="1" applyAlignment="1" applyProtection="1">
      <alignment vertical="top" wrapText="1"/>
      <protection locked="0"/>
    </xf>
    <xf numFmtId="0" fontId="9" fillId="0" borderId="0" xfId="0" quotePrefix="1" applyFont="1" applyAlignment="1">
      <alignment horizontal="left" vertical="top" wrapText="1"/>
    </xf>
    <xf numFmtId="0" fontId="22" fillId="0" borderId="0" xfId="0" applyFont="1" applyAlignment="1">
      <alignment horizontal="left" vertical="top" wrapText="1"/>
    </xf>
    <xf numFmtId="0" fontId="13" fillId="2" borderId="0" xfId="6" applyFont="1" applyFill="1" applyAlignment="1" applyProtection="1">
      <alignment horizontal="left" vertical="top" wrapText="1"/>
      <protection locked="0"/>
    </xf>
    <xf numFmtId="0" fontId="20" fillId="0" borderId="0" xfId="0" applyFont="1" applyAlignment="1">
      <alignment wrapText="1"/>
    </xf>
    <xf numFmtId="0" fontId="23" fillId="0" borderId="0" xfId="0" applyFont="1"/>
  </cellXfs>
  <cellStyles count="8">
    <cellStyle name="Followed Hyperlink 2" xfId="6" xr:uid="{8FD3C7FF-BA4A-41BB-AC11-E7E84298DB03}"/>
    <cellStyle name="Hyperlink" xfId="1" builtinId="8"/>
    <cellStyle name="Hyperlink 3" xfId="5" xr:uid="{C61E88C7-8CFE-4782-A4B9-21F029A6860F}"/>
    <cellStyle name="Normal" xfId="0" builtinId="0"/>
    <cellStyle name="Normal 10 2" xfId="3" xr:uid="{56344023-87BA-4705-AA35-CA46AC2DC38E}"/>
    <cellStyle name="Normal 11" xfId="7" xr:uid="{A07F7F65-5133-47CD-8D66-5AC116C8D3C5}"/>
    <cellStyle name="Normal 4" xfId="2" xr:uid="{EEE9EA82-9AF3-4C3D-9471-2A664A4D6A06}"/>
    <cellStyle name="Normal 5" xfId="4" xr:uid="{1429483A-7BB1-480E-94AD-FBDFD632971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19050</xdr:colOff>
      <xdr:row>24</xdr:row>
      <xdr:rowOff>171450</xdr:rowOff>
    </xdr:from>
    <xdr:to>
      <xdr:col>0</xdr:col>
      <xdr:colOff>733426</xdr:colOff>
      <xdr:row>26</xdr:row>
      <xdr:rowOff>85726</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E94B42EB-01E3-4C8B-A211-D28AD3576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5240" y="7368540"/>
          <a:ext cx="720091" cy="262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66675</xdr:colOff>
      <xdr:row>0</xdr:row>
      <xdr:rowOff>9526</xdr:rowOff>
    </xdr:from>
    <xdr:to>
      <xdr:col>6</xdr:col>
      <xdr:colOff>97237</xdr:colOff>
      <xdr:row>3</xdr:row>
      <xdr:rowOff>103571</xdr:rowOff>
    </xdr:to>
    <xdr:pic>
      <xdr:nvPicPr>
        <xdr:cNvPr id="3" name="Picture 2" descr="nhs-england-logo_rgb-01.png">
          <a:extLst>
            <a:ext uri="{FF2B5EF4-FFF2-40B4-BE49-F238E27FC236}">
              <a16:creationId xmlns:a16="http://schemas.microsoft.com/office/drawing/2014/main" id="{39ED3D11-C5CC-4FB2-8B7B-AC0467E8F116}"/>
            </a:ext>
          </a:extLst>
        </xdr:cNvPr>
        <xdr:cNvPicPr>
          <a:picLocks noChangeAspect="1"/>
        </xdr:cNvPicPr>
      </xdr:nvPicPr>
      <xdr:blipFill>
        <a:blip xmlns:r="http://schemas.openxmlformats.org/officeDocument/2006/relationships" r:embed="rId3"/>
        <a:stretch>
          <a:fillRect/>
        </a:stretch>
      </xdr:blipFill>
      <xdr:spPr>
        <a:xfrm>
          <a:off x="12773025" y="9526"/>
          <a:ext cx="944962" cy="754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123824</xdr:colOff>
      <xdr:row>0</xdr:row>
      <xdr:rowOff>1</xdr:rowOff>
    </xdr:from>
    <xdr:to>
      <xdr:col>8</xdr:col>
      <xdr:colOff>21036</xdr:colOff>
      <xdr:row>2</xdr:row>
      <xdr:rowOff>125796</xdr:rowOff>
    </xdr:to>
    <xdr:pic>
      <xdr:nvPicPr>
        <xdr:cNvPr id="2" name="Picture 1" descr="nhs-england-logo_rgb-01.png">
          <a:extLst>
            <a:ext uri="{FF2B5EF4-FFF2-40B4-BE49-F238E27FC236}">
              <a16:creationId xmlns:a16="http://schemas.microsoft.com/office/drawing/2014/main" id="{FBDF3589-CFDA-462E-AA8C-60DBCCFA91F8}"/>
            </a:ext>
          </a:extLst>
        </xdr:cNvPr>
        <xdr:cNvPicPr>
          <a:picLocks noChangeAspect="1"/>
        </xdr:cNvPicPr>
      </xdr:nvPicPr>
      <xdr:blipFill>
        <a:blip xmlns:r="http://schemas.openxmlformats.org/officeDocument/2006/relationships" r:embed="rId1"/>
        <a:stretch>
          <a:fillRect/>
        </a:stretch>
      </xdr:blipFill>
      <xdr:spPr>
        <a:xfrm>
          <a:off x="13058774" y="1"/>
          <a:ext cx="944962" cy="75444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hyperlink" Target="https://digital.nhs.uk/binaries/content/assets/website-assets/data-and-information/datasets/iapt/iapt-v2.1-docs/iapt_v_2.1_enhanced_technical_output_specification_v2.1.22.xlsx" TargetMode="External"/><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digital.nhs.uk/binaries/content/assets/website-assets/data-and-information/datasets/iapt/iapt-v2.1-docs/iapt_v_2.1_enhanced_technical_output_specification_v2.1.22.xlsx" TargetMode="External"/><Relationship Id="rId1" Type="http://schemas.openxmlformats.org/officeDocument/2006/relationships/hyperlink" Target="https://digital.nhs.uk/data-and-information/publications/statistical/nhs-talking-therapies-monthly-statistics-including-employment-adviso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76CB4-11B4-46CB-BF01-D9F74E1B88E7}">
  <dimension ref="A2:F37"/>
  <sheetViews>
    <sheetView showGridLines="0" tabSelected="1" zoomScaleNormal="100" workbookViewId="0"/>
  </sheetViews>
  <sheetFormatPr defaultColWidth="10.81640625" defaultRowHeight="14" x14ac:dyDescent="0.3"/>
  <cols>
    <col min="1" max="1" width="135.26953125" style="1" customWidth="1"/>
    <col min="2" max="2" width="22.7265625" style="1" customWidth="1"/>
    <col min="3" max="5" width="10.81640625" style="1"/>
    <col min="6" max="6" width="13.7265625" style="1" customWidth="1"/>
    <col min="7" max="16384" width="10.81640625" style="1"/>
  </cols>
  <sheetData>
    <row r="2" spans="1:6" ht="22.5" x14ac:dyDescent="0.35">
      <c r="A2" s="42" t="s">
        <v>48</v>
      </c>
      <c r="B2" s="43"/>
      <c r="C2" s="44"/>
      <c r="D2" s="44"/>
    </row>
    <row r="3" spans="1:6" x14ac:dyDescent="0.3">
      <c r="A3" s="1" t="s">
        <v>49</v>
      </c>
    </row>
    <row r="4" spans="1:6" ht="137.5" customHeight="1" x14ac:dyDescent="0.3">
      <c r="A4" s="46" t="s">
        <v>50</v>
      </c>
      <c r="B4" s="46"/>
      <c r="F4" s="31"/>
    </row>
    <row r="5" spans="1:6" x14ac:dyDescent="0.3">
      <c r="A5" s="2"/>
      <c r="B5" s="2"/>
    </row>
    <row r="6" spans="1:6" x14ac:dyDescent="0.3">
      <c r="A6" s="3" t="s">
        <v>0</v>
      </c>
      <c r="B6" s="4"/>
    </row>
    <row r="7" spans="1:6" x14ac:dyDescent="0.3">
      <c r="A7" s="3"/>
      <c r="B7" s="3"/>
    </row>
    <row r="8" spans="1:6" ht="21.65" customHeight="1" x14ac:dyDescent="0.3">
      <c r="A8" s="36" t="s">
        <v>52</v>
      </c>
      <c r="B8" s="3"/>
    </row>
    <row r="9" spans="1:6" x14ac:dyDescent="0.3">
      <c r="A9" s="3"/>
      <c r="B9" s="3"/>
    </row>
    <row r="10" spans="1:6" s="6" customFormat="1" ht="14.5" x14ac:dyDescent="0.35">
      <c r="A10" s="47" t="s">
        <v>1</v>
      </c>
      <c r="B10" s="47"/>
    </row>
    <row r="11" spans="1:6" s="6" customFormat="1" ht="14.5" x14ac:dyDescent="0.35">
      <c r="A11" s="32" t="s">
        <v>38</v>
      </c>
      <c r="B11" s="5"/>
    </row>
    <row r="12" spans="1:6" s="6" customFormat="1" ht="28" x14ac:dyDescent="0.35">
      <c r="A12" s="32" t="s">
        <v>39</v>
      </c>
      <c r="B12" s="5"/>
    </row>
    <row r="13" spans="1:6" s="6" customFormat="1" ht="14.5" x14ac:dyDescent="0.35">
      <c r="A13" s="17"/>
      <c r="B13" s="5"/>
    </row>
    <row r="14" spans="1:6" s="6" customFormat="1" ht="72.75" customHeight="1" x14ac:dyDescent="0.35">
      <c r="A14" s="50" t="s">
        <v>46</v>
      </c>
      <c r="B14" s="51"/>
      <c r="C14" s="51"/>
      <c r="D14" s="51"/>
      <c r="E14" s="51"/>
      <c r="F14" s="51"/>
    </row>
    <row r="15" spans="1:6" s="6" customFormat="1" ht="14.5" x14ac:dyDescent="0.35">
      <c r="A15" s="34" t="s">
        <v>47</v>
      </c>
      <c r="B15" s="33"/>
      <c r="C15" s="33"/>
      <c r="D15" s="33"/>
      <c r="E15" s="33"/>
      <c r="F15" s="33"/>
    </row>
    <row r="16" spans="1:6" s="6" customFormat="1" ht="14.5" x14ac:dyDescent="0.35">
      <c r="A16" s="38" t="s">
        <v>41</v>
      </c>
      <c r="B16" s="7"/>
    </row>
    <row r="17" spans="1:5" s="6" customFormat="1" ht="14.5" x14ac:dyDescent="0.35">
      <c r="A17" s="7"/>
      <c r="B17" s="7"/>
    </row>
    <row r="18" spans="1:5" x14ac:dyDescent="0.3">
      <c r="A18" s="48" t="s">
        <v>2</v>
      </c>
      <c r="B18" s="48"/>
    </row>
    <row r="19" spans="1:5" x14ac:dyDescent="0.3">
      <c r="A19" s="49" t="s">
        <v>3</v>
      </c>
      <c r="B19" s="49"/>
    </row>
    <row r="20" spans="1:5" x14ac:dyDescent="0.3">
      <c r="A20" s="49" t="s">
        <v>4</v>
      </c>
      <c r="B20" s="49"/>
    </row>
    <row r="21" spans="1:5" x14ac:dyDescent="0.3">
      <c r="A21" s="9" t="s">
        <v>5</v>
      </c>
      <c r="B21" s="9"/>
    </row>
    <row r="22" spans="1:5" x14ac:dyDescent="0.3">
      <c r="A22" s="49" t="s">
        <v>6</v>
      </c>
      <c r="B22" s="49"/>
    </row>
    <row r="23" spans="1:5" x14ac:dyDescent="0.3">
      <c r="A23" s="8"/>
      <c r="B23" s="8"/>
    </row>
    <row r="24" spans="1:5" s="13" customFormat="1" ht="15.5" x14ac:dyDescent="0.35">
      <c r="A24" s="10" t="s">
        <v>35</v>
      </c>
      <c r="B24" s="11"/>
      <c r="C24" s="11"/>
      <c r="D24" s="11"/>
      <c r="E24" s="12"/>
    </row>
    <row r="25" spans="1:5" x14ac:dyDescent="0.3">
      <c r="A25" s="41"/>
      <c r="B25" s="41"/>
    </row>
    <row r="26" spans="1:5" x14ac:dyDescent="0.3">
      <c r="A26" s="41"/>
      <c r="B26" s="41"/>
    </row>
    <row r="27" spans="1:5" x14ac:dyDescent="0.3">
      <c r="A27" s="41"/>
      <c r="B27" s="41"/>
    </row>
    <row r="28" spans="1:5" x14ac:dyDescent="0.3">
      <c r="A28" s="41" t="s">
        <v>7</v>
      </c>
      <c r="B28" s="41"/>
    </row>
    <row r="29" spans="1:5" x14ac:dyDescent="0.3">
      <c r="A29" s="41" t="s">
        <v>8</v>
      </c>
      <c r="B29" s="41" t="s">
        <v>8</v>
      </c>
    </row>
    <row r="30" spans="1:5" x14ac:dyDescent="0.3">
      <c r="A30" s="52" t="s">
        <v>9</v>
      </c>
      <c r="B30" s="52" t="s">
        <v>9</v>
      </c>
    </row>
    <row r="31" spans="1:5" x14ac:dyDescent="0.3">
      <c r="A31" s="41" t="s">
        <v>10</v>
      </c>
      <c r="B31" s="41" t="s">
        <v>10</v>
      </c>
    </row>
    <row r="32" spans="1:5" x14ac:dyDescent="0.3">
      <c r="A32" s="41" t="s">
        <v>11</v>
      </c>
      <c r="B32" s="41" t="s">
        <v>12</v>
      </c>
    </row>
    <row r="33" spans="1:2" x14ac:dyDescent="0.3">
      <c r="A33" s="41" t="s">
        <v>13</v>
      </c>
      <c r="B33" s="41" t="s">
        <v>13</v>
      </c>
    </row>
    <row r="37" spans="1:2" x14ac:dyDescent="0.3">
      <c r="A37" s="45"/>
      <c r="B37" s="45"/>
    </row>
  </sheetData>
  <mergeCells count="18">
    <mergeCell ref="A31:B31"/>
    <mergeCell ref="A32:B32"/>
    <mergeCell ref="A33:B33"/>
    <mergeCell ref="A2:D2"/>
    <mergeCell ref="A37:B37"/>
    <mergeCell ref="A29:B29"/>
    <mergeCell ref="A4:B4"/>
    <mergeCell ref="A10:B10"/>
    <mergeCell ref="A18:B18"/>
    <mergeCell ref="A19:B19"/>
    <mergeCell ref="A20:B20"/>
    <mergeCell ref="A22:B22"/>
    <mergeCell ref="A25:B25"/>
    <mergeCell ref="A26:B26"/>
    <mergeCell ref="A27:B27"/>
    <mergeCell ref="A28:B28"/>
    <mergeCell ref="A14:F14"/>
    <mergeCell ref="A30:B30"/>
  </mergeCells>
  <hyperlinks>
    <hyperlink ref="B33" r:id="rId1" display="mailto:psi@nationalarchives.gsi.gov.uk" xr:uid="{1B6E68AC-8730-4FBB-AC9F-8B453FD24489}"/>
    <hyperlink ref="A33" r:id="rId2" display="mailto:psi@nationalarchives.gsi.gov.uk" xr:uid="{052D1D09-5DF5-4C48-B615-E3DD67820D20}"/>
    <hyperlink ref="B30" r:id="rId3" display="http://www.nationalarchives.gov.uk/doc/open-government-licence" xr:uid="{0F7B3163-ECDE-412F-8599-28B96ED04BCA}"/>
    <hyperlink ref="A30" r:id="rId4" display="http://www.nationalarchives.gov.uk/doc/open-government-licence" xr:uid="{59A33B4D-418D-4B80-9E54-8230C4A37845}"/>
    <hyperlink ref="A8" location="'Table 1'!A1" display="Table 1 - Patients who have received Cognitive Behavioural Therapy (CBT) by Ethnicity between 01/04/2024 - 31/03/2025" xr:uid="{91E7FC38-CCC0-4209-B962-B634D260A6EA}"/>
    <hyperlink ref="A16" r:id="rId5" display="TOT LINK" xr:uid="{40449CC7-FFFE-4663-B80C-9D2168D9B1EB}"/>
  </hyperlinks>
  <pageMargins left="0.7" right="0.7" top="0.75" bottom="0.75" header="0.3" footer="0.3"/>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495B7-7333-4BD0-AA21-51C9C7251086}">
  <dimension ref="A1:H40"/>
  <sheetViews>
    <sheetView showGridLines="0" zoomScaleNormal="100" workbookViewId="0">
      <selection activeCell="B11" sqref="B11"/>
    </sheetView>
  </sheetViews>
  <sheetFormatPr defaultColWidth="9.1796875" defaultRowHeight="14" x14ac:dyDescent="0.3"/>
  <cols>
    <col min="1" max="1" width="38.7265625" style="14" customWidth="1"/>
    <col min="2" max="2" width="38.453125" style="14" customWidth="1"/>
    <col min="3" max="3" width="33.81640625" style="14" customWidth="1"/>
    <col min="4" max="4" width="31.7265625" style="14" customWidth="1"/>
    <col min="5" max="5" width="22" style="14" customWidth="1"/>
    <col min="6" max="6" width="12.26953125" style="14" customWidth="1"/>
    <col min="7" max="7" width="17" style="14" customWidth="1"/>
    <col min="8" max="8" width="15.7265625" style="14" customWidth="1"/>
    <col min="9" max="16384" width="9.1796875" style="14"/>
  </cols>
  <sheetData>
    <row r="1" spans="1:8" ht="34.5" customHeight="1" x14ac:dyDescent="0.35">
      <c r="A1" s="53" t="s">
        <v>51</v>
      </c>
      <c r="B1" s="54"/>
      <c r="C1" s="54"/>
      <c r="D1" s="54"/>
      <c r="E1" s="54"/>
      <c r="F1" s="54"/>
      <c r="G1" s="23"/>
      <c r="H1" s="23"/>
    </row>
    <row r="2" spans="1:8" x14ac:dyDescent="0.3">
      <c r="A2" s="18"/>
      <c r="B2" s="23"/>
      <c r="C2" s="23"/>
      <c r="D2" s="23"/>
      <c r="E2" s="23"/>
      <c r="F2" s="23"/>
      <c r="G2" s="23"/>
      <c r="H2" s="23"/>
    </row>
    <row r="3" spans="1:8" x14ac:dyDescent="0.3">
      <c r="A3" s="18" t="s">
        <v>14</v>
      </c>
      <c r="B3" s="23"/>
      <c r="C3" s="23"/>
      <c r="D3" s="23"/>
      <c r="E3" s="23"/>
      <c r="F3" s="23"/>
      <c r="G3" s="23"/>
      <c r="H3" s="23"/>
    </row>
    <row r="4" spans="1:8" ht="88.5" customHeight="1" x14ac:dyDescent="0.3">
      <c r="A4" s="50" t="s">
        <v>43</v>
      </c>
      <c r="B4" s="51"/>
      <c r="C4" s="51"/>
      <c r="D4" s="51"/>
      <c r="E4" s="51"/>
      <c r="F4" s="51"/>
      <c r="G4" s="23"/>
      <c r="H4" s="23"/>
    </row>
    <row r="5" spans="1:8" ht="18.75" customHeight="1" x14ac:dyDescent="0.3">
      <c r="A5" s="34" t="s">
        <v>42</v>
      </c>
      <c r="B5" s="33"/>
      <c r="C5" s="33"/>
      <c r="D5" s="33"/>
      <c r="E5" s="33"/>
      <c r="F5" s="33"/>
      <c r="G5" s="23"/>
      <c r="H5" s="23"/>
    </row>
    <row r="6" spans="1:8" ht="14.5" x14ac:dyDescent="0.35">
      <c r="A6" s="38" t="s">
        <v>41</v>
      </c>
      <c r="B6" s="7"/>
      <c r="C6" s="6"/>
      <c r="D6" s="6"/>
      <c r="E6" s="6"/>
      <c r="F6" s="6"/>
      <c r="G6" s="23"/>
      <c r="H6" s="23"/>
    </row>
    <row r="7" spans="1:8" ht="10.5" customHeight="1" x14ac:dyDescent="0.35">
      <c r="A7" s="7"/>
      <c r="B7" s="7"/>
      <c r="C7" s="6"/>
      <c r="D7" s="6"/>
      <c r="E7" s="6"/>
      <c r="F7" s="6"/>
      <c r="G7" s="23"/>
      <c r="H7" s="23"/>
    </row>
    <row r="8" spans="1:8" ht="14.5" thickBot="1" x14ac:dyDescent="0.35">
      <c r="A8" s="22"/>
      <c r="B8" s="20"/>
      <c r="C8" s="20"/>
      <c r="D8" s="23"/>
      <c r="E8" s="23"/>
      <c r="F8" s="23"/>
      <c r="G8" s="23"/>
    </row>
    <row r="9" spans="1:8" x14ac:dyDescent="0.3">
      <c r="A9" s="21"/>
      <c r="B9" s="21"/>
      <c r="C9" s="21"/>
      <c r="D9" s="23"/>
      <c r="E9" s="23"/>
      <c r="F9" s="23"/>
    </row>
    <row r="10" spans="1:8" ht="29" x14ac:dyDescent="0.3">
      <c r="A10" s="21"/>
      <c r="B10" s="37" t="s">
        <v>44</v>
      </c>
      <c r="C10" s="30"/>
      <c r="D10" s="23"/>
      <c r="E10" s="23"/>
      <c r="F10" s="23"/>
    </row>
    <row r="11" spans="1:8" x14ac:dyDescent="0.3">
      <c r="A11" s="18" t="s">
        <v>33</v>
      </c>
      <c r="B11" s="39">
        <f>B33</f>
        <v>412998</v>
      </c>
      <c r="C11" s="25"/>
      <c r="D11" s="23"/>
      <c r="E11" s="23"/>
      <c r="F11" s="23"/>
    </row>
    <row r="12" spans="1:8" ht="14.5" thickBot="1" x14ac:dyDescent="0.35">
      <c r="A12" s="20"/>
      <c r="B12" s="20"/>
      <c r="C12" s="20"/>
      <c r="D12" s="23"/>
      <c r="E12" s="23"/>
      <c r="F12" s="23"/>
    </row>
    <row r="13" spans="1:8" x14ac:dyDescent="0.3">
      <c r="A13" s="21"/>
      <c r="B13" s="23"/>
      <c r="C13" s="23"/>
      <c r="D13" s="23"/>
      <c r="E13" s="23"/>
      <c r="F13" s="23"/>
    </row>
    <row r="14" spans="1:8" ht="38.25" customHeight="1" x14ac:dyDescent="0.35">
      <c r="A14" s="27" t="s">
        <v>31</v>
      </c>
      <c r="B14" s="37" t="s">
        <v>44</v>
      </c>
      <c r="C14" s="37" t="s">
        <v>45</v>
      </c>
    </row>
    <row r="15" spans="1:8" ht="14.5" x14ac:dyDescent="0.35">
      <c r="A15" s="24" t="s">
        <v>36</v>
      </c>
      <c r="B15" s="35">
        <v>283747</v>
      </c>
      <c r="C15" s="26">
        <v>0.6870420680003293</v>
      </c>
    </row>
    <row r="16" spans="1:8" ht="14.5" x14ac:dyDescent="0.35">
      <c r="A16" s="24" t="s">
        <v>17</v>
      </c>
      <c r="B16" s="35">
        <v>26988</v>
      </c>
      <c r="C16" s="26">
        <v>6.5346563421614628E-2</v>
      </c>
    </row>
    <row r="17" spans="1:3" ht="14.5" x14ac:dyDescent="0.35">
      <c r="A17" s="24" t="s">
        <v>22</v>
      </c>
      <c r="B17" s="35">
        <v>11320</v>
      </c>
      <c r="C17" s="26">
        <v>2.7409333701373856E-2</v>
      </c>
    </row>
    <row r="18" spans="1:3" ht="14.5" x14ac:dyDescent="0.35">
      <c r="A18" s="24" t="s">
        <v>30</v>
      </c>
      <c r="B18" s="35">
        <v>9882</v>
      </c>
      <c r="C18" s="26">
        <v>2.3927476646376011E-2</v>
      </c>
    </row>
    <row r="19" spans="1:3" ht="14.5" x14ac:dyDescent="0.35">
      <c r="A19" s="24" t="s">
        <v>23</v>
      </c>
      <c r="B19" s="35">
        <v>8954</v>
      </c>
      <c r="C19" s="26">
        <v>2.1680492399478932E-2</v>
      </c>
    </row>
    <row r="20" spans="1:3" ht="14.5" x14ac:dyDescent="0.35">
      <c r="A20" s="24" t="s">
        <v>27</v>
      </c>
      <c r="B20" s="35">
        <v>8712</v>
      </c>
      <c r="C20" s="26">
        <v>2.1094533145438962E-2</v>
      </c>
    </row>
    <row r="21" spans="1:3" ht="14.5" x14ac:dyDescent="0.35">
      <c r="A21" s="24" t="s">
        <v>26</v>
      </c>
      <c r="B21" s="35">
        <v>7376</v>
      </c>
      <c r="C21" s="26">
        <v>1.7859650652061271E-2</v>
      </c>
    </row>
    <row r="22" spans="1:3" ht="14.5" x14ac:dyDescent="0.35">
      <c r="A22" s="24" t="s">
        <v>25</v>
      </c>
      <c r="B22" s="35">
        <v>7279</v>
      </c>
      <c r="C22" s="26">
        <v>1.7624782686598967E-2</v>
      </c>
    </row>
    <row r="23" spans="1:3" ht="14.5" x14ac:dyDescent="0.35">
      <c r="A23" s="24" t="s">
        <v>18</v>
      </c>
      <c r="B23" s="35">
        <v>5166</v>
      </c>
      <c r="C23" s="26">
        <v>1.2508535150291284E-2</v>
      </c>
    </row>
    <row r="24" spans="1:3" ht="14.5" x14ac:dyDescent="0.35">
      <c r="A24" s="24" t="s">
        <v>21</v>
      </c>
      <c r="B24" s="35">
        <v>5060</v>
      </c>
      <c r="C24" s="26">
        <v>1.2251875311744851E-2</v>
      </c>
    </row>
    <row r="25" spans="1:3" ht="14.5" x14ac:dyDescent="0.35">
      <c r="A25" s="24" t="s">
        <v>24</v>
      </c>
      <c r="B25" s="35">
        <v>3737</v>
      </c>
      <c r="C25" s="26">
        <v>9.0484699683775708E-3</v>
      </c>
    </row>
    <row r="26" spans="1:3" ht="14.5" x14ac:dyDescent="0.35">
      <c r="A26" s="24" t="s">
        <v>16</v>
      </c>
      <c r="B26" s="35">
        <v>3467</v>
      </c>
      <c r="C26" s="26">
        <v>8.3947137758536364E-3</v>
      </c>
    </row>
    <row r="27" spans="1:3" ht="14.5" x14ac:dyDescent="0.35">
      <c r="A27" s="24" t="s">
        <v>20</v>
      </c>
      <c r="B27" s="35">
        <v>3211</v>
      </c>
      <c r="C27" s="26">
        <v>7.7748560525716832E-3</v>
      </c>
    </row>
    <row r="28" spans="1:3" ht="14.5" x14ac:dyDescent="0.35">
      <c r="A28" s="24" t="s">
        <v>28</v>
      </c>
      <c r="B28" s="35">
        <v>2013</v>
      </c>
      <c r="C28" s="26">
        <v>4.8741156131506692E-3</v>
      </c>
    </row>
    <row r="29" spans="1:3" ht="14.5" x14ac:dyDescent="0.35">
      <c r="A29" s="24" t="s">
        <v>19</v>
      </c>
      <c r="B29" s="35">
        <v>1780</v>
      </c>
      <c r="C29" s="26">
        <v>4.3099482321948294E-3</v>
      </c>
    </row>
    <row r="30" spans="1:3" ht="14.5" x14ac:dyDescent="0.35">
      <c r="A30" s="24" t="s">
        <v>29</v>
      </c>
      <c r="B30" s="35">
        <v>1762</v>
      </c>
      <c r="C30" s="26">
        <v>4.266364486026567E-3</v>
      </c>
    </row>
    <row r="31" spans="1:3" ht="14.5" x14ac:dyDescent="0.35">
      <c r="A31" s="24" t="s">
        <v>37</v>
      </c>
      <c r="B31" s="35">
        <v>12181</v>
      </c>
      <c r="C31" s="26">
        <v>2.9494089559755736E-2</v>
      </c>
    </row>
    <row r="32" spans="1:3" ht="14.5" x14ac:dyDescent="0.35">
      <c r="A32" s="24" t="s">
        <v>40</v>
      </c>
      <c r="B32" s="35">
        <v>10363</v>
      </c>
      <c r="C32" s="26">
        <v>2.5092131196761243E-2</v>
      </c>
    </row>
    <row r="33" spans="1:3" ht="14.5" x14ac:dyDescent="0.35">
      <c r="A33" s="28" t="s">
        <v>32</v>
      </c>
      <c r="B33" s="40">
        <f>SUM(B15:B32)</f>
        <v>412998</v>
      </c>
      <c r="C33" s="29">
        <v>1</v>
      </c>
    </row>
    <row r="34" spans="1:3" ht="14.5" thickBot="1" x14ac:dyDescent="0.35">
      <c r="A34" s="20"/>
      <c r="B34" s="20"/>
      <c r="C34" s="20"/>
    </row>
    <row r="35" spans="1:3" x14ac:dyDescent="0.3">
      <c r="A35" s="21"/>
    </row>
    <row r="36" spans="1:3" x14ac:dyDescent="0.3">
      <c r="A36" s="15" t="s">
        <v>34</v>
      </c>
      <c r="B36" s="23"/>
    </row>
    <row r="37" spans="1:3" ht="14.5" x14ac:dyDescent="0.3">
      <c r="A37" s="19"/>
      <c r="B37" s="23"/>
    </row>
    <row r="38" spans="1:3" ht="14.5" x14ac:dyDescent="0.3">
      <c r="A38" s="19" t="s">
        <v>15</v>
      </c>
      <c r="B38" s="23"/>
    </row>
    <row r="39" spans="1:3" ht="14.5" x14ac:dyDescent="0.3">
      <c r="A39" s="19"/>
      <c r="B39" s="23"/>
    </row>
    <row r="40" spans="1:3" x14ac:dyDescent="0.3">
      <c r="A40" s="16" t="s">
        <v>35</v>
      </c>
      <c r="B40" s="23"/>
    </row>
  </sheetData>
  <sortState xmlns:xlrd2="http://schemas.microsoft.com/office/spreadsheetml/2017/richdata2" ref="A15:C30">
    <sortCondition descending="1" ref="B15:B30"/>
  </sortState>
  <mergeCells count="2">
    <mergeCell ref="A4:F4"/>
    <mergeCell ref="A1:F1"/>
  </mergeCells>
  <hyperlinks>
    <hyperlink ref="A38" r:id="rId1" xr:uid="{6400785A-13E6-40F8-938B-BB6692429A59}"/>
    <hyperlink ref="A6" r:id="rId2" display="TOT LINK" xr:uid="{0CB80757-1B06-4A27-8228-B75FFA55EBC6}"/>
  </hyperlinks>
  <pageMargins left="0.7" right="0.7" top="0.75" bottom="0.75" header="0.3" footer="0.3"/>
  <drawing r:id="rId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Table 1</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MANOHARAN, Athira (NHS ENGLAND - X26)</dc:creator>
  <cp:keywords/>
  <dc:description/>
  <cp:lastModifiedBy>COLLINSON, Daniel (NHS ENGLAND)</cp:lastModifiedBy>
  <cp:revision/>
  <dcterms:created xsi:type="dcterms:W3CDTF">2025-02-28T15:11:03Z</dcterms:created>
  <dcterms:modified xsi:type="dcterms:W3CDTF">2026-02-11T09:34:59Z</dcterms:modified>
  <cp:category/>
  <cp:contentStatus/>
</cp:coreProperties>
</file>