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nhs.sharepoint.com/sites/X24_DA/ResLib/Analytical Services/Learning Disability and Autism/LDA Secure/AT data and analysis/2024-2025/2024 08 November/Analysis/"/>
    </mc:Choice>
  </mc:AlternateContent>
  <xr:revisionPtr revIDLastSave="496" documentId="8_{CD7F9D7B-49F1-4A3B-B05D-E0B93BAAA18A}" xr6:coauthVersionLast="47" xr6:coauthVersionMax="47" xr10:uidLastSave="{45AD0CAA-E438-4A66-BA5E-12D49CFC97F0}"/>
  <bookViews>
    <workbookView xWindow="33720" yWindow="-120" windowWidth="38640" windowHeight="21120" tabRatio="801" xr2:uid="{00000000-000D-0000-FFFF-FFFF00000000}"/>
  </bookViews>
  <sheets>
    <sheet name="Title sheet" sheetId="1" r:id="rId1"/>
    <sheet name="Notes and definitions" sheetId="30" r:id="rId2"/>
    <sheet name="Delayed Discharges" sheetId="47" r:id="rId3"/>
    <sheet name="Length of Delay" sheetId="46"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1" l="1"/>
</calcChain>
</file>

<file path=xl/sharedStrings.xml><?xml version="1.0" encoding="utf-8"?>
<sst xmlns="http://schemas.openxmlformats.org/spreadsheetml/2006/main" count="113" uniqueCount="71">
  <si>
    <t xml:space="preserve"> </t>
  </si>
  <si>
    <t>Delayed Discharges and Length of Delayed Discharge, for adults</t>
  </si>
  <si>
    <t>England, April to October 2024</t>
  </si>
  <si>
    <t>Contents</t>
  </si>
  <si>
    <t>Delayed Discharges</t>
  </si>
  <si>
    <t>Length of Delay</t>
  </si>
  <si>
    <t>Contact Details</t>
  </si>
  <si>
    <t>Author: Mental Health, NHS Talking Therapies &amp; Learning Disability and Autism Analysis Team</t>
  </si>
  <si>
    <t>Email: england.mentalhealthanalysis@nhs.net</t>
  </si>
  <si>
    <t>Public Enquiries:</t>
  </si>
  <si>
    <t>Telephone: 0300 303 5678</t>
  </si>
  <si>
    <t>Email: england.contactus@nhs.net</t>
  </si>
  <si>
    <t>Press enquiries should be made to:</t>
  </si>
  <si>
    <t>Telephone: 0113 825 0958</t>
  </si>
  <si>
    <t>Email: nhsengland.media@nhs.net</t>
  </si>
  <si>
    <t>Published by NHS England, part of the Government Statistical Service</t>
  </si>
  <si>
    <t>You may re-use this document/publication (not including logos) free of charge in any format or medium, under the  terms of the</t>
  </si>
  <si>
    <t>Open Government Licence v3.0</t>
  </si>
  <si>
    <t>or write to the Information Policy Team, The National Archives,</t>
  </si>
  <si>
    <t>Kew, Richmond, Surrey, TW9 4DU;</t>
  </si>
  <si>
    <t>or email: psi@nationalarchives.gsi.gov.uk</t>
  </si>
  <si>
    <t>Return to Contents</t>
  </si>
  <si>
    <t>Notes and definitions</t>
  </si>
  <si>
    <t>The Mental Health Services Data Set (MHSDS) collection covers England, but includes patients whose care is commissioned in England and provided elsewhere in the UK.</t>
  </si>
  <si>
    <t>Further information on the MHSDS Monthly metadata can be found here:</t>
  </si>
  <si>
    <t>Mental Health Services Monthly Statistics - NHS England Digital</t>
  </si>
  <si>
    <t>The following values have been used to define a delayed discharge due to a lack of suitable housing.</t>
  </si>
  <si>
    <t>10 - Awaiting provision of community equipment and/or adaptations to own home</t>
  </si>
  <si>
    <t>14 - Housing - awaiting availability of private rented accommodation</t>
  </si>
  <si>
    <t>15 - Housing - awaiting availability of social rented housing via council housing waiting list</t>
  </si>
  <si>
    <t>16 - Housing - awaiting purchase/sourcing of own home</t>
  </si>
  <si>
    <t>17 - Housing - Patient NOT eligible for funded care or support</t>
  </si>
  <si>
    <t>18 - Housing - Awaiting supported accommodation</t>
  </si>
  <si>
    <t>19 - Housing - Awaiting temporary accommodation from the Local Authority under housing legislation</t>
  </si>
  <si>
    <t>For a delayed discharge due to the patient awaiting adaptation, the following values have been used.</t>
  </si>
  <si>
    <t>England, April 2024 to October 2024</t>
  </si>
  <si>
    <t>Notes:</t>
  </si>
  <si>
    <t>The number of current inpatients is calculated as the number of patients that have an open hospital spell at the end of the month and are aged 18 years and over.  
The number of patients who are Clinically Ready for Discharge also have a period of Clinically Ready for Discharge open at the end of the month. 
The number and proportion of patients that are Clinically Ready for Discharge where at least one of the reasons for the delay is due to Lack of Suitable Housing or Awaiting Adaption is also provided</t>
  </si>
  <si>
    <t>Delayed Due to Lack of Suitable Housing</t>
  </si>
  <si>
    <t>Delayed Due to Awaiting Adaption</t>
  </si>
  <si>
    <t>Month</t>
  </si>
  <si>
    <t>Current Inpatients</t>
  </si>
  <si>
    <t>Clinically Ready for Discharge</t>
  </si>
  <si>
    <t>Total</t>
  </si>
  <si>
    <t>Awaiting provision of community equipment and/or adaptations in own home</t>
  </si>
  <si>
    <t>Housing - awaiting availability of private rented accommodation</t>
  </si>
  <si>
    <t>Housing - awaiting availability of social rented housing via council housing waiting list</t>
  </si>
  <si>
    <t>Housing - awaiting purchase/sourcing of own home</t>
  </si>
  <si>
    <t>Housing - Patient NOT eligible for funded care or support</t>
  </si>
  <si>
    <t>Housing - Awaiting supported accommodation</t>
  </si>
  <si>
    <t>Housing - Awaiting temporary accommodation from the Local Authority under housing legislation</t>
  </si>
  <si>
    <t>Patients</t>
  </si>
  <si>
    <t>Percentage</t>
  </si>
  <si>
    <t>%</t>
  </si>
  <si>
    <t>England</t>
  </si>
  <si>
    <t>Source: Mental Health Services Data Set, NHS England</t>
  </si>
  <si>
    <t>Total patients discharged in the month, with a delayed discharge of at least 1 day</t>
  </si>
  <si>
    <t>Total Length of Delay by patient (in days)</t>
  </si>
  <si>
    <t>Median</t>
  </si>
  <si>
    <t>Lower Quartile</t>
  </si>
  <si>
    <t>Upper Quartile</t>
  </si>
  <si>
    <t>Copyright © 2025, NHS England</t>
  </si>
  <si>
    <t>Table 1: Delayed Discharges</t>
  </si>
  <si>
    <t>Table 2: Length of Delay</t>
  </si>
  <si>
    <t>Table 1: Delayed Discharges for adults</t>
  </si>
  <si>
    <t>Table 2: Length of Delay for Discharged Adults</t>
  </si>
  <si>
    <t>All adult patients</t>
  </si>
  <si>
    <t>Adult patients with at least one delay due to lack of suitable housing</t>
  </si>
  <si>
    <t>Patients are classified as being clinically ready for discharge when the Clinically Ready for Discharge table has been populated with details of the Clinically Ready for Discharge Period which occurred during a Hospital Provider Spell.</t>
  </si>
  <si>
    <t>Total Length of Delay combines each period of delay (in days) that is recorded within the hospital spell before the patient is discharged. Each period of delay is calculated from the Start Date of Clinically Ready for Discharge to the End Date of Clinically Ready for Discharge.</t>
  </si>
  <si>
    <t>The total length of delay for patients with at least one delay due to lack of suitable housing includes all periods of delay for the patient and not just those related to lack of suitable housing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</si>
</sst>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5" x14ac:knownFonts="1">
    <font>
      <sz val="11"/>
      <color theme="1"/>
      <name val="Arial"/>
      <family val="2"/>
      <scheme val="minor"/>
    </font>
    <font>
      <sz val="11"/>
      <color theme="1"/>
      <name val="Arial"/>
      <family val="2"/>
    </font>
    <font>
      <sz val="11"/>
      <color theme="1"/>
      <name val="Arial"/>
      <family val="2"/>
    </font>
    <font>
      <sz val="11"/>
      <color theme="1"/>
      <name val="Arial"/>
      <family val="2"/>
      <scheme val="minor"/>
    </font>
    <font>
      <sz val="35"/>
      <color rgb="FF003360"/>
      <name val="Arial"/>
      <family val="2"/>
      <scheme val="minor"/>
    </font>
    <font>
      <sz val="10"/>
      <color theme="1"/>
      <name val="Arial"/>
      <family val="2"/>
    </font>
    <font>
      <sz val="10"/>
      <name val="Arial"/>
      <family val="2"/>
    </font>
    <font>
      <u/>
      <sz val="10"/>
      <color indexed="30"/>
      <name val="Arial"/>
      <family val="2"/>
    </font>
    <font>
      <u/>
      <sz val="10"/>
      <color theme="10"/>
      <name val="Arial"/>
      <family val="2"/>
    </font>
    <font>
      <sz val="11"/>
      <color theme="1"/>
      <name val="Calibri"/>
      <family val="2"/>
    </font>
    <font>
      <sz val="10"/>
      <color indexed="8"/>
      <name val="Arial"/>
      <family val="2"/>
    </font>
    <font>
      <sz val="8"/>
      <name val="Arial"/>
      <family val="2"/>
    </font>
    <font>
      <u/>
      <sz val="12"/>
      <color rgb="FF004488"/>
      <name val="Arial"/>
      <family val="2"/>
    </font>
    <font>
      <sz val="12"/>
      <color indexed="8"/>
      <name val="Arial"/>
      <family val="2"/>
    </font>
    <font>
      <b/>
      <sz val="20"/>
      <color theme="9"/>
      <name val="Arial"/>
      <family val="2"/>
      <scheme val="minor"/>
    </font>
    <font>
      <b/>
      <sz val="11"/>
      <color indexed="8"/>
      <name val="Arial"/>
      <family val="2"/>
      <scheme val="minor"/>
    </font>
    <font>
      <sz val="11"/>
      <color indexed="8"/>
      <name val="Arial"/>
      <family val="2"/>
      <scheme val="minor"/>
    </font>
    <font>
      <u/>
      <sz val="11"/>
      <color theme="10"/>
      <name val="Arial"/>
      <family val="2"/>
      <scheme val="minor"/>
    </font>
    <font>
      <u/>
      <sz val="11"/>
      <color theme="10"/>
      <name val="Arial"/>
      <family val="2"/>
    </font>
    <font>
      <sz val="11"/>
      <color indexed="8"/>
      <name val="Arial"/>
      <family val="2"/>
    </font>
    <font>
      <b/>
      <sz val="12"/>
      <color indexed="8"/>
      <name val="Arial"/>
      <family val="2"/>
      <scheme val="minor"/>
    </font>
    <font>
      <u/>
      <sz val="10"/>
      <color theme="10"/>
      <name val="Arial"/>
      <family val="2"/>
      <scheme val="minor"/>
    </font>
    <font>
      <sz val="10"/>
      <color theme="1"/>
      <name val="Arial"/>
      <family val="2"/>
      <scheme val="minor"/>
    </font>
    <font>
      <sz val="11"/>
      <color theme="0"/>
      <name val="Arial"/>
      <family val="2"/>
      <scheme val="minor"/>
    </font>
    <font>
      <u/>
      <sz val="11"/>
      <color theme="10"/>
      <name val="Calibri"/>
      <family val="2"/>
    </font>
    <font>
      <sz val="11"/>
      <color rgb="FF1A1A1A"/>
      <name val="Arial"/>
      <family val="2"/>
      <scheme val="minor"/>
    </font>
    <font>
      <sz val="11"/>
      <color rgb="FF000000"/>
      <name val="Arial"/>
      <family val="2"/>
    </font>
    <font>
      <b/>
      <sz val="27"/>
      <color rgb="FF005EB8"/>
      <name val="Arial"/>
      <family val="2"/>
    </font>
    <font>
      <b/>
      <sz val="10"/>
      <name val="Arial"/>
      <family val="2"/>
    </font>
    <font>
      <b/>
      <sz val="11"/>
      <color theme="1"/>
      <name val="Arial"/>
      <family val="2"/>
    </font>
    <font>
      <b/>
      <sz val="10"/>
      <color theme="1"/>
      <name val="Arial"/>
      <family val="2"/>
      <scheme val="minor"/>
    </font>
    <font>
      <sz val="11"/>
      <name val="Arial"/>
      <family val="2"/>
      <scheme val="minor"/>
    </font>
    <font>
      <u/>
      <sz val="11"/>
      <color theme="10"/>
      <name val="Arial"/>
      <family val="2"/>
    </font>
    <font>
      <sz val="11"/>
      <color theme="1"/>
      <name val="Arial"/>
      <family val="2"/>
    </font>
    <font>
      <sz val="11"/>
      <name val="Arial"/>
      <family val="2"/>
    </font>
  </fonts>
  <fills count="6">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26"/>
      </patternFill>
    </fill>
    <fill>
      <patternFill patternType="solid">
        <fgColor rgb="FFFFFFFF"/>
        <bgColor rgb="FF000000"/>
      </patternFill>
    </fill>
  </fills>
  <borders count="23">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thin">
        <color theme="0" tint="-0.34998626667073579"/>
      </bottom>
      <diagonal/>
    </border>
    <border>
      <left/>
      <right/>
      <top style="thin">
        <color theme="0" tint="-0.34998626667073579"/>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theme="0" tint="-0.34998626667073579"/>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bottom style="thin">
        <color theme="0" tint="-0.34998626667073579"/>
      </bottom>
      <diagonal/>
    </border>
  </borders>
  <cellStyleXfs count="43">
    <xf numFmtId="0" fontId="0" fillId="0" borderId="0"/>
    <xf numFmtId="0" fontId="3" fillId="0" borderId="0"/>
    <xf numFmtId="0" fontId="18" fillId="0" borderId="0"/>
    <xf numFmtId="43" fontId="6" fillId="0" borderId="0"/>
    <xf numFmtId="43" fontId="6" fillId="0" borderId="0"/>
    <xf numFmtId="0" fontId="8" fillId="0" borderId="0"/>
    <xf numFmtId="0" fontId="6" fillId="0" borderId="0"/>
    <xf numFmtId="0" fontId="2" fillId="0" borderId="0"/>
    <xf numFmtId="0" fontId="2" fillId="0" borderId="0"/>
    <xf numFmtId="0" fontId="6" fillId="0" borderId="0"/>
    <xf numFmtId="9" fontId="6" fillId="0" borderId="0"/>
    <xf numFmtId="9" fontId="2" fillId="0" borderId="0"/>
    <xf numFmtId="9" fontId="3" fillId="0" borderId="0"/>
    <xf numFmtId="9" fontId="2" fillId="0" borderId="0"/>
    <xf numFmtId="9" fontId="6" fillId="0" borderId="0"/>
    <xf numFmtId="9" fontId="9" fillId="0" borderId="0"/>
    <xf numFmtId="0" fontId="11" fillId="0" borderId="0"/>
    <xf numFmtId="0" fontId="7" fillId="0" borderId="0">
      <alignment vertical="top"/>
      <protection locked="0"/>
    </xf>
    <xf numFmtId="0" fontId="12" fillId="0" borderId="0"/>
    <xf numFmtId="0" fontId="13" fillId="2" borderId="1"/>
    <xf numFmtId="0" fontId="13" fillId="4" borderId="2"/>
    <xf numFmtId="0" fontId="6" fillId="0" borderId="0"/>
    <xf numFmtId="0" fontId="10" fillId="0" borderId="0"/>
    <xf numFmtId="0" fontId="6" fillId="0" borderId="0"/>
    <xf numFmtId="0" fontId="6" fillId="0" borderId="0"/>
    <xf numFmtId="0" fontId="5" fillId="0" borderId="0"/>
    <xf numFmtId="0" fontId="2" fillId="0" borderId="0"/>
    <xf numFmtId="43" fontId="6" fillId="0" borderId="0"/>
    <xf numFmtId="43" fontId="6" fillId="0" borderId="0"/>
    <xf numFmtId="0" fontId="2" fillId="0" borderId="0"/>
    <xf numFmtId="0" fontId="2" fillId="0" borderId="0"/>
    <xf numFmtId="9" fontId="2" fillId="0" borderId="0"/>
    <xf numFmtId="9" fontId="2" fillId="0" borderId="0"/>
    <xf numFmtId="0" fontId="2" fillId="0" borderId="0"/>
    <xf numFmtId="43" fontId="3" fillId="0" borderId="0"/>
    <xf numFmtId="0" fontId="2" fillId="0" borderId="0"/>
    <xf numFmtId="0" fontId="2" fillId="0" borderId="0"/>
    <xf numFmtId="9" fontId="2" fillId="0" borderId="0"/>
    <xf numFmtId="9" fontId="2" fillId="0" borderId="0"/>
    <xf numFmtId="0" fontId="2" fillId="0" borderId="0"/>
    <xf numFmtId="0" fontId="24" fillId="0" borderId="0"/>
    <xf numFmtId="43" fontId="3" fillId="0" borderId="0" applyFont="0" applyFill="0" applyBorder="0" applyAlignment="0" applyProtection="0"/>
    <xf numFmtId="9" fontId="3" fillId="0" borderId="0" applyFont="0" applyFill="0" applyBorder="0" applyAlignment="0" applyProtection="0"/>
  </cellStyleXfs>
  <cellXfs count="144">
    <xf numFmtId="0" fontId="0" fillId="0" borderId="0" xfId="0"/>
    <xf numFmtId="0" fontId="0" fillId="3" borderId="0" xfId="0" applyFill="1" applyAlignment="1">
      <alignment wrapText="1"/>
    </xf>
    <xf numFmtId="0" fontId="5" fillId="3" borderId="0" xfId="1" applyFont="1" applyFill="1"/>
    <xf numFmtId="0" fontId="18" fillId="3" borderId="0" xfId="2" applyFill="1" applyAlignment="1">
      <alignment wrapText="1"/>
    </xf>
    <xf numFmtId="0" fontId="0" fillId="3" borderId="0" xfId="0" applyFill="1"/>
    <xf numFmtId="0" fontId="4" fillId="3" borderId="0" xfId="0" applyFont="1" applyFill="1" applyAlignment="1">
      <alignment vertical="center"/>
    </xf>
    <xf numFmtId="0" fontId="22" fillId="0" borderId="0" xfId="0" applyFont="1"/>
    <xf numFmtId="0" fontId="21" fillId="3" borderId="0" xfId="2" applyFont="1" applyFill="1" applyAlignment="1">
      <alignment vertical="center"/>
    </xf>
    <xf numFmtId="0" fontId="23" fillId="3" borderId="0" xfId="0" applyFont="1" applyFill="1" applyAlignment="1">
      <alignment wrapText="1"/>
    </xf>
    <xf numFmtId="0" fontId="3" fillId="3" borderId="0" xfId="0" applyFont="1" applyFill="1" applyAlignment="1">
      <alignment wrapText="1"/>
    </xf>
    <xf numFmtId="0" fontId="16" fillId="3" borderId="0" xfId="0" applyFont="1" applyFill="1" applyAlignment="1" applyProtection="1">
      <alignment vertical="top" wrapText="1"/>
      <protection locked="0"/>
    </xf>
    <xf numFmtId="0" fontId="19" fillId="0" borderId="0" xfId="0" applyFont="1" applyAlignment="1" applyProtection="1">
      <alignment horizontal="left" vertical="top" wrapText="1"/>
      <protection locked="0"/>
    </xf>
    <xf numFmtId="0" fontId="27" fillId="3" borderId="0" xfId="0" applyFont="1" applyFill="1" applyAlignment="1">
      <alignment vertical="center"/>
    </xf>
    <xf numFmtId="0" fontId="26" fillId="3" borderId="0" xfId="0" applyFont="1" applyFill="1" applyAlignment="1" applyProtection="1">
      <alignment vertical="top"/>
      <protection locked="0"/>
    </xf>
    <xf numFmtId="0" fontId="28" fillId="0" borderId="0" xfId="1" applyFont="1"/>
    <xf numFmtId="0" fontId="28" fillId="3" borderId="0" xfId="16" applyFont="1" applyFill="1"/>
    <xf numFmtId="0" fontId="10" fillId="3" borderId="0" xfId="0" applyFont="1" applyFill="1"/>
    <xf numFmtId="0" fontId="6" fillId="0" borderId="0" xfId="1" applyFont="1" applyAlignment="1">
      <alignment horizontal="left" vertical="top"/>
    </xf>
    <xf numFmtId="0" fontId="18" fillId="0" borderId="0" xfId="2"/>
    <xf numFmtId="164" fontId="1" fillId="3" borderId="0" xfId="41" applyNumberFormat="1" applyFont="1" applyFill="1" applyBorder="1"/>
    <xf numFmtId="0" fontId="1" fillId="3" borderId="0" xfId="0" applyFont="1" applyFill="1"/>
    <xf numFmtId="0" fontId="29" fillId="3" borderId="0" xfId="0" applyFont="1" applyFill="1"/>
    <xf numFmtId="164" fontId="29" fillId="3" borderId="0" xfId="41" applyNumberFormat="1" applyFont="1" applyFill="1" applyBorder="1" applyAlignment="1">
      <alignment horizontal="right"/>
    </xf>
    <xf numFmtId="165" fontId="29" fillId="3" borderId="0" xfId="42" applyNumberFormat="1" applyFont="1" applyFill="1" applyBorder="1" applyAlignment="1">
      <alignment horizontal="right"/>
    </xf>
    <xf numFmtId="0" fontId="29" fillId="3" borderId="0" xfId="0" applyFont="1" applyFill="1" applyAlignment="1">
      <alignment horizontal="left" wrapText="1"/>
    </xf>
    <xf numFmtId="0" fontId="1" fillId="3" borderId="3" xfId="0" applyFont="1" applyFill="1" applyBorder="1" applyAlignment="1">
      <alignment horizontal="center" wrapText="1"/>
    </xf>
    <xf numFmtId="0" fontId="1" fillId="3" borderId="0" xfId="0" applyFont="1" applyFill="1" applyAlignment="1">
      <alignment horizontal="left" wrapText="1"/>
    </xf>
    <xf numFmtId="0" fontId="22" fillId="0" borderId="0" xfId="0" applyFont="1" applyAlignment="1">
      <alignment wrapText="1"/>
    </xf>
    <xf numFmtId="0" fontId="30" fillId="0" borderId="0" xfId="0" applyFont="1" applyAlignment="1">
      <alignment wrapText="1"/>
    </xf>
    <xf numFmtId="0" fontId="22" fillId="0" borderId="0" xfId="0" applyFont="1" applyAlignment="1">
      <alignment horizontal="left" wrapText="1" indent="2"/>
    </xf>
    <xf numFmtId="0" fontId="22" fillId="0" borderId="0" xfId="0" applyFont="1" applyAlignment="1">
      <alignment horizontal="left" wrapText="1"/>
    </xf>
    <xf numFmtId="0" fontId="30" fillId="0" borderId="0" xfId="0" applyFont="1" applyAlignment="1">
      <alignment horizontal="left" wrapText="1"/>
    </xf>
    <xf numFmtId="0" fontId="31" fillId="5" borderId="0" xfId="0" applyFont="1" applyFill="1" applyAlignment="1">
      <alignment vertical="top" wrapText="1"/>
    </xf>
    <xf numFmtId="164" fontId="1" fillId="3" borderId="0" xfId="41" applyNumberFormat="1" applyFont="1" applyFill="1" applyBorder="1" applyAlignment="1">
      <alignment horizontal="right"/>
    </xf>
    <xf numFmtId="165" fontId="1" fillId="3" borderId="0" xfId="42" applyNumberFormat="1" applyFont="1" applyFill="1" applyBorder="1" applyAlignment="1">
      <alignment horizontal="right"/>
    </xf>
    <xf numFmtId="17" fontId="1" fillId="3" borderId="4" xfId="0" applyNumberFormat="1" applyFont="1" applyFill="1" applyBorder="1" applyAlignment="1">
      <alignment vertical="top" wrapText="1"/>
    </xf>
    <xf numFmtId="0" fontId="1" fillId="3" borderId="9" xfId="0" applyFont="1" applyFill="1" applyBorder="1" applyAlignment="1">
      <alignment horizontal="center" wrapText="1"/>
    </xf>
    <xf numFmtId="0" fontId="1" fillId="3" borderId="10" xfId="0" applyFont="1" applyFill="1" applyBorder="1" applyAlignment="1">
      <alignment horizontal="right"/>
    </xf>
    <xf numFmtId="164" fontId="1" fillId="3" borderId="10" xfId="41" applyNumberFormat="1" applyFont="1" applyFill="1" applyBorder="1" applyAlignment="1">
      <alignment horizontal="right"/>
    </xf>
    <xf numFmtId="0" fontId="0" fillId="3" borderId="10" xfId="0" applyFill="1" applyBorder="1"/>
    <xf numFmtId="165" fontId="1" fillId="3" borderId="10" xfId="42" applyNumberFormat="1" applyFont="1" applyFill="1" applyBorder="1" applyAlignment="1">
      <alignment horizontal="right"/>
    </xf>
    <xf numFmtId="164" fontId="0" fillId="3" borderId="0" xfId="0" applyNumberFormat="1" applyFill="1"/>
    <xf numFmtId="10" fontId="0" fillId="3" borderId="0" xfId="0" applyNumberFormat="1" applyFill="1"/>
    <xf numFmtId="0" fontId="32" fillId="0" borderId="0" xfId="2" applyFont="1"/>
    <xf numFmtId="0" fontId="8" fillId="0" borderId="0" xfId="2" applyFont="1"/>
    <xf numFmtId="164" fontId="34" fillId="3" borderId="13" xfId="41" applyNumberFormat="1" applyFont="1" applyFill="1" applyBorder="1" applyAlignment="1">
      <alignment horizontal="right"/>
    </xf>
    <xf numFmtId="0" fontId="1" fillId="3" borderId="0" xfId="0" applyFont="1" applyFill="1" applyAlignment="1">
      <alignment vertical="top"/>
    </xf>
    <xf numFmtId="164" fontId="34" fillId="3" borderId="10" xfId="41" applyNumberFormat="1" applyFont="1" applyFill="1" applyBorder="1" applyAlignment="1">
      <alignment horizontal="right"/>
    </xf>
    <xf numFmtId="164" fontId="34" fillId="3" borderId="0" xfId="41" applyNumberFormat="1" applyFont="1" applyFill="1" applyBorder="1" applyAlignment="1">
      <alignment horizontal="right"/>
    </xf>
    <xf numFmtId="0" fontId="33" fillId="3" borderId="0" xfId="0" applyFont="1" applyFill="1" applyAlignment="1">
      <alignment horizontal="left" vertical="center" wrapText="1"/>
    </xf>
    <xf numFmtId="0" fontId="1" fillId="3" borderId="0" xfId="0" applyFont="1" applyFill="1" applyAlignment="1">
      <alignment horizontal="left"/>
    </xf>
    <xf numFmtId="43" fontId="0" fillId="3" borderId="0" xfId="0" applyNumberFormat="1" applyFill="1"/>
    <xf numFmtId="164" fontId="33" fillId="3" borderId="14" xfId="41" applyNumberFormat="1" applyFont="1" applyFill="1" applyBorder="1" applyAlignment="1">
      <alignment horizontal="center" wrapText="1"/>
    </xf>
    <xf numFmtId="0" fontId="33" fillId="3" borderId="14" xfId="0" applyFont="1" applyFill="1" applyBorder="1" applyAlignment="1">
      <alignment horizontal="center" wrapText="1"/>
    </xf>
    <xf numFmtId="164" fontId="34" fillId="3" borderId="14" xfId="41" applyNumberFormat="1" applyFont="1" applyFill="1" applyBorder="1" applyAlignment="1">
      <alignment horizontal="right"/>
    </xf>
    <xf numFmtId="0" fontId="29" fillId="3" borderId="14" xfId="0" applyFont="1" applyFill="1" applyBorder="1" applyAlignment="1">
      <alignment horizontal="center"/>
    </xf>
    <xf numFmtId="0" fontId="0" fillId="3" borderId="0" xfId="0" applyFill="1" applyAlignment="1">
      <alignment horizontal="center"/>
    </xf>
    <xf numFmtId="0" fontId="34" fillId="5" borderId="10" xfId="0" applyFont="1" applyFill="1" applyBorder="1" applyAlignment="1">
      <alignment horizontal="right"/>
    </xf>
    <xf numFmtId="0" fontId="34" fillId="5" borderId="13" xfId="0" applyFont="1" applyFill="1" applyBorder="1" applyAlignment="1">
      <alignment horizontal="right"/>
    </xf>
    <xf numFmtId="0" fontId="1" fillId="3" borderId="7" xfId="0" applyFont="1" applyFill="1" applyBorder="1" applyAlignment="1">
      <alignment wrapText="1"/>
    </xf>
    <xf numFmtId="0" fontId="1" fillId="3" borderId="10" xfId="0" applyFont="1" applyFill="1" applyBorder="1" applyAlignment="1">
      <alignment horizontal="left" wrapText="1"/>
    </xf>
    <xf numFmtId="17" fontId="1" fillId="3" borderId="0" xfId="0" applyNumberFormat="1" applyFont="1" applyFill="1" applyAlignment="1">
      <alignment horizontal="right" wrapText="1"/>
    </xf>
    <xf numFmtId="0" fontId="1" fillId="3" borderId="16" xfId="0" applyFont="1" applyFill="1" applyBorder="1" applyAlignment="1">
      <alignment horizontal="left" wrapText="1"/>
    </xf>
    <xf numFmtId="17" fontId="1" fillId="3" borderId="17" xfId="0" applyNumberFormat="1" applyFont="1" applyFill="1" applyBorder="1" applyAlignment="1">
      <alignment horizontal="right" wrapText="1"/>
    </xf>
    <xf numFmtId="164" fontId="34" fillId="3" borderId="18" xfId="41" applyNumberFormat="1" applyFont="1" applyFill="1" applyBorder="1" applyAlignment="1">
      <alignment horizontal="right"/>
    </xf>
    <xf numFmtId="164" fontId="34" fillId="3" borderId="16" xfId="41" applyNumberFormat="1" applyFont="1" applyFill="1" applyBorder="1" applyAlignment="1">
      <alignment horizontal="right"/>
    </xf>
    <xf numFmtId="164" fontId="34" fillId="3" borderId="17" xfId="41" applyNumberFormat="1" applyFont="1" applyFill="1" applyBorder="1" applyAlignment="1">
      <alignment horizontal="right"/>
    </xf>
    <xf numFmtId="164" fontId="34" fillId="3" borderId="19" xfId="41" applyNumberFormat="1" applyFont="1" applyFill="1" applyBorder="1" applyAlignment="1">
      <alignment horizontal="right"/>
    </xf>
    <xf numFmtId="0" fontId="1" fillId="3" borderId="10" xfId="0" applyFont="1" applyFill="1" applyBorder="1" applyAlignment="1">
      <alignment wrapText="1"/>
    </xf>
    <xf numFmtId="0" fontId="33" fillId="3" borderId="10" xfId="0" applyFont="1" applyFill="1" applyBorder="1" applyAlignment="1">
      <alignment horizontal="right" wrapText="1"/>
    </xf>
    <xf numFmtId="0" fontId="33" fillId="3" borderId="0" xfId="0" applyFont="1" applyFill="1" applyAlignment="1">
      <alignment horizontal="right" wrapText="1"/>
    </xf>
    <xf numFmtId="0" fontId="33" fillId="3" borderId="13" xfId="0" applyFont="1" applyFill="1" applyBorder="1" applyAlignment="1">
      <alignment horizontal="right" wrapText="1"/>
    </xf>
    <xf numFmtId="0" fontId="1" fillId="3" borderId="7" xfId="0" applyFont="1" applyFill="1" applyBorder="1" applyAlignment="1">
      <alignment horizontal="left" wrapText="1"/>
    </xf>
    <xf numFmtId="17" fontId="1" fillId="3" borderId="5" xfId="0" applyNumberFormat="1" applyFont="1" applyFill="1" applyBorder="1" applyAlignment="1">
      <alignment horizontal="right" wrapText="1"/>
    </xf>
    <xf numFmtId="164" fontId="34" fillId="0" borderId="15" xfId="41" applyNumberFormat="1" applyFont="1" applyFill="1" applyBorder="1" applyAlignment="1">
      <alignment horizontal="right"/>
    </xf>
    <xf numFmtId="164" fontId="34" fillId="3" borderId="7" xfId="41" applyNumberFormat="1" applyFont="1" applyFill="1" applyBorder="1" applyAlignment="1">
      <alignment horizontal="right"/>
    </xf>
    <xf numFmtId="164" fontId="34" fillId="3" borderId="5" xfId="41" applyNumberFormat="1" applyFont="1" applyFill="1" applyBorder="1" applyAlignment="1">
      <alignment horizontal="right"/>
    </xf>
    <xf numFmtId="164" fontId="34" fillId="3" borderId="12" xfId="41" applyNumberFormat="1" applyFont="1" applyFill="1" applyBorder="1" applyAlignment="1">
      <alignment horizontal="right"/>
    </xf>
    <xf numFmtId="0" fontId="33" fillId="3" borderId="16" xfId="0" applyFont="1" applyFill="1" applyBorder="1" applyAlignment="1">
      <alignment horizontal="right" wrapText="1"/>
    </xf>
    <xf numFmtId="0" fontId="33" fillId="3" borderId="17" xfId="0" applyFont="1" applyFill="1" applyBorder="1" applyAlignment="1">
      <alignment horizontal="right" wrapText="1"/>
    </xf>
    <xf numFmtId="0" fontId="33" fillId="3" borderId="19" xfId="0" applyFont="1" applyFill="1" applyBorder="1" applyAlignment="1">
      <alignment horizontal="right" wrapText="1"/>
    </xf>
    <xf numFmtId="0" fontId="34" fillId="0" borderId="7" xfId="0" applyFont="1" applyBorder="1" applyAlignment="1">
      <alignment horizontal="right"/>
    </xf>
    <xf numFmtId="0" fontId="34" fillId="5" borderId="7" xfId="0" applyFont="1" applyFill="1" applyBorder="1" applyAlignment="1">
      <alignment horizontal="right"/>
    </xf>
    <xf numFmtId="0" fontId="34" fillId="5" borderId="5" xfId="0" applyFont="1" applyFill="1" applyBorder="1" applyAlignment="1">
      <alignment horizontal="right"/>
    </xf>
    <xf numFmtId="0" fontId="34" fillId="5" borderId="12" xfId="0" applyFont="1" applyFill="1" applyBorder="1" applyAlignment="1">
      <alignment horizontal="right"/>
    </xf>
    <xf numFmtId="0" fontId="34" fillId="5" borderId="0" xfId="0" applyFont="1" applyFill="1" applyAlignment="1">
      <alignment horizontal="right"/>
    </xf>
    <xf numFmtId="0" fontId="34" fillId="5" borderId="16" xfId="0" applyFont="1" applyFill="1" applyBorder="1" applyAlignment="1">
      <alignment horizontal="right"/>
    </xf>
    <xf numFmtId="0" fontId="34" fillId="5" borderId="17" xfId="0" applyFont="1" applyFill="1" applyBorder="1" applyAlignment="1">
      <alignment horizontal="right"/>
    </xf>
    <xf numFmtId="0" fontId="34" fillId="5" borderId="19" xfId="0" applyFont="1" applyFill="1" applyBorder="1" applyAlignment="1">
      <alignment horizontal="right"/>
    </xf>
    <xf numFmtId="0" fontId="1" fillId="3" borderId="0" xfId="0" applyFont="1" applyFill="1" applyAlignment="1">
      <alignment horizontal="left" vertical="top" wrapText="1"/>
    </xf>
    <xf numFmtId="0" fontId="1" fillId="3" borderId="0" xfId="0" applyFont="1" applyFill="1" applyAlignment="1">
      <alignment horizontal="center" wrapText="1"/>
    </xf>
    <xf numFmtId="0" fontId="1" fillId="3" borderId="22" xfId="0" applyFont="1" applyFill="1" applyBorder="1" applyAlignment="1">
      <alignment horizontal="center" wrapText="1"/>
    </xf>
    <xf numFmtId="0" fontId="1" fillId="3" borderId="0" xfId="0" applyFont="1" applyFill="1" applyAlignment="1">
      <alignment horizontal="right"/>
    </xf>
    <xf numFmtId="165" fontId="1" fillId="3" borderId="13" xfId="42" applyNumberFormat="1" applyFont="1" applyFill="1" applyBorder="1" applyAlignment="1">
      <alignment horizontal="right"/>
    </xf>
    <xf numFmtId="17" fontId="1" fillId="3" borderId="0" xfId="0" applyNumberFormat="1" applyFont="1" applyFill="1" applyAlignment="1">
      <alignment vertical="top" wrapText="1"/>
    </xf>
    <xf numFmtId="17" fontId="1" fillId="3" borderId="17" xfId="0" applyNumberFormat="1" applyFont="1" applyFill="1" applyBorder="1" applyAlignment="1">
      <alignment vertical="top" wrapText="1"/>
    </xf>
    <xf numFmtId="164" fontId="1" fillId="3" borderId="17" xfId="41" applyNumberFormat="1" applyFont="1" applyFill="1" applyBorder="1" applyAlignment="1">
      <alignment horizontal="right"/>
    </xf>
    <xf numFmtId="0" fontId="0" fillId="3" borderId="17" xfId="0" applyFill="1" applyBorder="1"/>
    <xf numFmtId="164" fontId="1" fillId="3" borderId="16" xfId="41" applyNumberFormat="1" applyFont="1" applyFill="1" applyBorder="1" applyAlignment="1">
      <alignment horizontal="right"/>
    </xf>
    <xf numFmtId="165" fontId="1" fillId="3" borderId="17" xfId="42" applyNumberFormat="1" applyFont="1" applyFill="1" applyBorder="1" applyAlignment="1">
      <alignment horizontal="right"/>
    </xf>
    <xf numFmtId="0" fontId="1" fillId="3" borderId="17" xfId="0" applyFont="1" applyFill="1" applyBorder="1" applyAlignment="1">
      <alignment horizontal="right"/>
    </xf>
    <xf numFmtId="0" fontId="1" fillId="3" borderId="16" xfId="0" applyFont="1" applyFill="1" applyBorder="1" applyAlignment="1">
      <alignment horizontal="right"/>
    </xf>
    <xf numFmtId="165" fontId="1" fillId="3" borderId="19" xfId="42" applyNumberFormat="1" applyFont="1" applyFill="1" applyBorder="1" applyAlignment="1">
      <alignment horizontal="right"/>
    </xf>
    <xf numFmtId="0" fontId="1" fillId="3" borderId="0" xfId="0" applyFont="1" applyFill="1" applyAlignment="1">
      <alignment horizontal="left" vertical="top"/>
    </xf>
    <xf numFmtId="0" fontId="19" fillId="3" borderId="0" xfId="0" applyFont="1" applyFill="1" applyAlignment="1" applyProtection="1">
      <alignment horizontal="left" vertical="top" wrapText="1"/>
      <protection locked="0"/>
    </xf>
    <xf numFmtId="0" fontId="0" fillId="3" borderId="0" xfId="0" applyFill="1" applyAlignment="1">
      <alignment wrapText="1"/>
    </xf>
    <xf numFmtId="0" fontId="1" fillId="0" borderId="0" xfId="0" applyFont="1" applyAlignment="1">
      <alignment horizontal="left"/>
    </xf>
    <xf numFmtId="0" fontId="25" fillId="3" borderId="0" xfId="0" applyFont="1" applyFill="1" applyAlignment="1">
      <alignment horizontal="left" vertical="center"/>
    </xf>
    <xf numFmtId="0" fontId="14" fillId="3" borderId="0" xfId="0" applyFont="1" applyFill="1" applyAlignment="1">
      <alignment horizontal="left" vertical="top" wrapText="1"/>
    </xf>
    <xf numFmtId="0" fontId="20" fillId="3" borderId="0" xfId="0" applyFont="1" applyFill="1" applyAlignment="1" applyProtection="1">
      <alignment vertical="top" wrapText="1"/>
      <protection locked="0"/>
    </xf>
    <xf numFmtId="0" fontId="15" fillId="3" borderId="0" xfId="0" applyFont="1" applyFill="1" applyAlignment="1" applyProtection="1">
      <alignment vertical="top" wrapText="1"/>
      <protection locked="0"/>
    </xf>
    <xf numFmtId="0" fontId="17" fillId="3" borderId="0" xfId="2" quotePrefix="1" applyFont="1" applyFill="1" applyAlignment="1" applyProtection="1">
      <alignment vertical="top" wrapText="1"/>
      <protection locked="0"/>
    </xf>
    <xf numFmtId="0" fontId="16" fillId="3" borderId="0" xfId="0" applyFont="1" applyFill="1" applyAlignment="1" applyProtection="1">
      <alignment horizontal="left" vertical="top" wrapText="1"/>
      <protection locked="0"/>
    </xf>
    <xf numFmtId="165" fontId="1" fillId="3" borderId="6" xfId="42" applyNumberFormat="1" applyFont="1" applyFill="1" applyBorder="1" applyAlignment="1">
      <alignment horizontal="center" wrapText="1"/>
    </xf>
    <xf numFmtId="165" fontId="1" fillId="3" borderId="8" xfId="42" applyNumberFormat="1" applyFont="1" applyFill="1" applyBorder="1" applyAlignment="1">
      <alignment horizontal="center" wrapText="1"/>
    </xf>
    <xf numFmtId="165" fontId="1" fillId="3" borderId="11" xfId="42" applyNumberFormat="1" applyFont="1" applyFill="1" applyBorder="1" applyAlignment="1">
      <alignment horizontal="center" wrapText="1"/>
    </xf>
    <xf numFmtId="0" fontId="33" fillId="3" borderId="0" xfId="0" applyFont="1" applyFill="1" applyAlignment="1">
      <alignment horizontal="left" vertical="center" wrapText="1"/>
    </xf>
    <xf numFmtId="0" fontId="1" fillId="3" borderId="7" xfId="0" applyFont="1" applyFill="1" applyBorder="1" applyAlignment="1">
      <alignment horizontal="left" wrapText="1"/>
    </xf>
    <xf numFmtId="0" fontId="1" fillId="3" borderId="9" xfId="0" applyFont="1" applyFill="1" applyBorder="1" applyAlignment="1">
      <alignment horizontal="left" wrapText="1"/>
    </xf>
    <xf numFmtId="0" fontId="1" fillId="3" borderId="5" xfId="0" applyFont="1" applyFill="1" applyBorder="1" applyAlignment="1">
      <alignment horizontal="center" wrapText="1"/>
    </xf>
    <xf numFmtId="0" fontId="1" fillId="3" borderId="3" xfId="0" applyFont="1" applyFill="1" applyBorder="1" applyAlignment="1">
      <alignment horizontal="center" wrapText="1"/>
    </xf>
    <xf numFmtId="164" fontId="1" fillId="3" borderId="20" xfId="41" applyNumberFormat="1" applyFont="1" applyFill="1" applyBorder="1" applyAlignment="1">
      <alignment horizontal="center" wrapText="1"/>
    </xf>
    <xf numFmtId="164" fontId="1" fillId="3" borderId="21" xfId="41" applyNumberFormat="1" applyFont="1" applyFill="1" applyBorder="1" applyAlignment="1">
      <alignment horizontal="center" wrapText="1"/>
    </xf>
    <xf numFmtId="165" fontId="1" fillId="3" borderId="7" xfId="42" applyNumberFormat="1" applyFont="1" applyFill="1" applyBorder="1" applyAlignment="1">
      <alignment horizontal="center" wrapText="1"/>
    </xf>
    <xf numFmtId="165" fontId="1" fillId="3" borderId="5" xfId="42" applyNumberFormat="1" applyFont="1" applyFill="1" applyBorder="1" applyAlignment="1">
      <alignment horizontal="center" wrapText="1"/>
    </xf>
    <xf numFmtId="0" fontId="1" fillId="3" borderId="7" xfId="0" applyFont="1" applyFill="1" applyBorder="1" applyAlignment="1">
      <alignment horizontal="center"/>
    </xf>
    <xf numFmtId="0" fontId="1" fillId="3" borderId="5" xfId="0" applyFont="1" applyFill="1" applyBorder="1" applyAlignment="1">
      <alignment horizontal="center"/>
    </xf>
    <xf numFmtId="0" fontId="1" fillId="3" borderId="12" xfId="0" applyFont="1" applyFill="1" applyBorder="1" applyAlignment="1">
      <alignment horizontal="center"/>
    </xf>
    <xf numFmtId="0" fontId="1" fillId="3" borderId="0" xfId="0" applyFont="1" applyFill="1" applyAlignment="1">
      <alignment horizontal="left" vertical="top" wrapText="1"/>
    </xf>
    <xf numFmtId="0" fontId="1" fillId="3" borderId="0" xfId="0" applyFont="1" applyFill="1" applyAlignment="1">
      <alignment horizontal="left"/>
    </xf>
    <xf numFmtId="0" fontId="1" fillId="3" borderId="0" xfId="0" applyFont="1" applyFill="1" applyAlignment="1">
      <alignment horizontal="center" wrapText="1"/>
    </xf>
    <xf numFmtId="0" fontId="33" fillId="3" borderId="15" xfId="0" applyFont="1" applyFill="1" applyBorder="1" applyAlignment="1">
      <alignment horizontal="right" wrapText="1"/>
    </xf>
    <xf numFmtId="0" fontId="33" fillId="3" borderId="14" xfId="0" applyFont="1" applyFill="1" applyBorder="1" applyAlignment="1">
      <alignment horizontal="right" wrapText="1"/>
    </xf>
    <xf numFmtId="164" fontId="33" fillId="3" borderId="7" xfId="41" applyNumberFormat="1" applyFont="1" applyFill="1" applyBorder="1" applyAlignment="1">
      <alignment horizontal="right" wrapText="1"/>
    </xf>
    <xf numFmtId="164" fontId="33" fillId="3" borderId="5" xfId="41" applyNumberFormat="1" applyFont="1" applyFill="1" applyBorder="1" applyAlignment="1">
      <alignment horizontal="right" wrapText="1"/>
    </xf>
    <xf numFmtId="164" fontId="33" fillId="3" borderId="12" xfId="41" applyNumberFormat="1" applyFont="1" applyFill="1" applyBorder="1" applyAlignment="1">
      <alignment horizontal="right" wrapText="1"/>
    </xf>
    <xf numFmtId="0" fontId="33" fillId="3" borderId="7" xfId="0" applyFont="1" applyFill="1" applyBorder="1" applyAlignment="1">
      <alignment horizontal="right" wrapText="1"/>
    </xf>
    <xf numFmtId="0" fontId="33" fillId="3" borderId="16" xfId="0" applyFont="1" applyFill="1" applyBorder="1" applyAlignment="1">
      <alignment horizontal="right" wrapText="1"/>
    </xf>
    <xf numFmtId="0" fontId="29" fillId="3" borderId="7" xfId="0" applyFont="1" applyFill="1" applyBorder="1" applyAlignment="1">
      <alignment horizontal="center"/>
    </xf>
    <xf numFmtId="0" fontId="29" fillId="3" borderId="5" xfId="0" applyFont="1" applyFill="1" applyBorder="1" applyAlignment="1">
      <alignment horizontal="center"/>
    </xf>
    <xf numFmtId="0" fontId="29" fillId="3" borderId="12" xfId="0" applyFont="1" applyFill="1" applyBorder="1" applyAlignment="1">
      <alignment horizontal="center"/>
    </xf>
    <xf numFmtId="0" fontId="29" fillId="3" borderId="7" xfId="0" applyFont="1" applyFill="1" applyBorder="1" applyAlignment="1">
      <alignment horizontal="center" wrapText="1"/>
    </xf>
    <xf numFmtId="0" fontId="29" fillId="3" borderId="5" xfId="0" applyFont="1" applyFill="1" applyBorder="1" applyAlignment="1">
      <alignment horizontal="center" wrapText="1"/>
    </xf>
    <xf numFmtId="0" fontId="29" fillId="3" borderId="12" xfId="0" applyFont="1" applyFill="1" applyBorder="1" applyAlignment="1">
      <alignment horizontal="center" wrapText="1"/>
    </xf>
  </cellXfs>
  <cellStyles count="43">
    <cellStyle name="Comma" xfId="41" builtinId="3"/>
    <cellStyle name="Comma 2" xfId="3" xr:uid="{00000000-0005-0000-0000-000003000000}"/>
    <cellStyle name="Comma 2 2" xfId="27" xr:uid="{00000000-0005-0000-0000-00001B000000}"/>
    <cellStyle name="Comma 3" xfId="4" xr:uid="{00000000-0005-0000-0000-000004000000}"/>
    <cellStyle name="Comma 3 2" xfId="28" xr:uid="{00000000-0005-0000-0000-00001C000000}"/>
    <cellStyle name="Comma 4" xfId="34" xr:uid="{00000000-0005-0000-0000-000022000000}"/>
    <cellStyle name="ExportHeaderStyleLeft" xfId="23" xr:uid="{00000000-0005-0000-0000-000017000000}"/>
    <cellStyle name="ExportHeaderStyleRight" xfId="24" xr:uid="{00000000-0005-0000-0000-000018000000}"/>
    <cellStyle name="ExportLogo" xfId="22" xr:uid="{00000000-0005-0000-0000-000016000000}"/>
    <cellStyle name="Followed Hyperlink 2" xfId="18" xr:uid="{00000000-0005-0000-0000-000012000000}"/>
    <cellStyle name="Hyperlink" xfId="2" builtinId="8"/>
    <cellStyle name="Hyperlink 2" xfId="5" xr:uid="{00000000-0005-0000-0000-000005000000}"/>
    <cellStyle name="Hyperlink 3" xfId="17" xr:uid="{00000000-0005-0000-0000-000011000000}"/>
    <cellStyle name="Hyperlink 4" xfId="21" xr:uid="{00000000-0005-0000-0000-000015000000}"/>
    <cellStyle name="Hyperlink 5" xfId="40" xr:uid="{00000000-0005-0000-0000-000028000000}"/>
    <cellStyle name="Normal" xfId="0" builtinId="0"/>
    <cellStyle name="Normal 2" xfId="1" xr:uid="{00000000-0005-0000-0000-000001000000}"/>
    <cellStyle name="Normal 2 2" xfId="6" xr:uid="{00000000-0005-0000-0000-000006000000}"/>
    <cellStyle name="Normal 3" xfId="7" xr:uid="{00000000-0005-0000-0000-000007000000}"/>
    <cellStyle name="Normal 3 2" xfId="8" xr:uid="{00000000-0005-0000-0000-000008000000}"/>
    <cellStyle name="Normal 3 2 2" xfId="36" xr:uid="{00000000-0005-0000-0000-000024000000}"/>
    <cellStyle name="Normal 3 2 3" xfId="30" xr:uid="{00000000-0005-0000-0000-00001E000000}"/>
    <cellStyle name="Normal 3 3" xfId="35" xr:uid="{00000000-0005-0000-0000-000023000000}"/>
    <cellStyle name="Normal 3 4" xfId="29" xr:uid="{00000000-0005-0000-0000-00001D000000}"/>
    <cellStyle name="Normal 4" xfId="9" xr:uid="{00000000-0005-0000-0000-000009000000}"/>
    <cellStyle name="Normal 5" xfId="25" xr:uid="{00000000-0005-0000-0000-000019000000}"/>
    <cellStyle name="Normal 6" xfId="26" xr:uid="{00000000-0005-0000-0000-00001A000000}"/>
    <cellStyle name="Normal 6 2" xfId="39" xr:uid="{00000000-0005-0000-0000-000027000000}"/>
    <cellStyle name="Normal 6 3" xfId="33" xr:uid="{00000000-0005-0000-0000-000021000000}"/>
    <cellStyle name="Normal_Tables for the publication - template" xfId="16" xr:uid="{00000000-0005-0000-0000-000010000000}"/>
    <cellStyle name="Note 2" xfId="19" xr:uid="{00000000-0005-0000-0000-000013000000}"/>
    <cellStyle name="Note 3" xfId="20" xr:uid="{00000000-0005-0000-0000-000014000000}"/>
    <cellStyle name="Per cent" xfId="42" builtinId="5"/>
    <cellStyle name="Percent 2" xfId="10" xr:uid="{00000000-0005-0000-0000-00000A000000}"/>
    <cellStyle name="Percent 3" xfId="11" xr:uid="{00000000-0005-0000-0000-00000B000000}"/>
    <cellStyle name="Percent 3 2" xfId="12" xr:uid="{00000000-0005-0000-0000-00000C000000}"/>
    <cellStyle name="Percent 3 2 2" xfId="13" xr:uid="{00000000-0005-0000-0000-00000D000000}"/>
    <cellStyle name="Percent 3 2 2 2" xfId="38" xr:uid="{00000000-0005-0000-0000-000026000000}"/>
    <cellStyle name="Percent 3 2 2 3" xfId="32" xr:uid="{00000000-0005-0000-0000-000020000000}"/>
    <cellStyle name="Percent 3 3" xfId="37" xr:uid="{00000000-0005-0000-0000-000025000000}"/>
    <cellStyle name="Percent 3 4" xfId="31" xr:uid="{00000000-0005-0000-0000-00001F000000}"/>
    <cellStyle name="Percent 4" xfId="14" xr:uid="{00000000-0005-0000-0000-00000E000000}"/>
    <cellStyle name="Percent 5" xfId="1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28</xdr:row>
      <xdr:rowOff>0</xdr:rowOff>
    </xdr:from>
    <xdr:to>
      <xdr:col>0</xdr:col>
      <xdr:colOff>770965</xdr:colOff>
      <xdr:row>29</xdr:row>
      <xdr:rowOff>121521</xdr:rowOff>
    </xdr:to>
    <xdr:pic>
      <xdr:nvPicPr>
        <xdr:cNvPr id="3"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A9F43A6E-FCFE-4310-A892-218B16DECC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4520333"/>
          <a:ext cx="770965" cy="3014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9599087</xdr:colOff>
      <xdr:row>0</xdr:row>
      <xdr:rowOff>10583</xdr:rowOff>
    </xdr:from>
    <xdr:to>
      <xdr:col>2</xdr:col>
      <xdr:colOff>1920</xdr:colOff>
      <xdr:row>6</xdr:row>
      <xdr:rowOff>25053</xdr:rowOff>
    </xdr:to>
    <xdr:pic>
      <xdr:nvPicPr>
        <xdr:cNvPr id="2" name="Picture 1">
          <a:extLst>
            <a:ext uri="{FF2B5EF4-FFF2-40B4-BE49-F238E27FC236}">
              <a16:creationId xmlns:a16="http://schemas.microsoft.com/office/drawing/2014/main" id="{3B39B906-1920-4898-82FD-D4A1D9681D4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974920" y="10583"/>
          <a:ext cx="1367167" cy="108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8696326</xdr:colOff>
      <xdr:row>0</xdr:row>
      <xdr:rowOff>0</xdr:rowOff>
    </xdr:from>
    <xdr:to>
      <xdr:col>1</xdr:col>
      <xdr:colOff>10064763</xdr:colOff>
      <xdr:row>6</xdr:row>
      <xdr:rowOff>11295</xdr:rowOff>
    </xdr:to>
    <xdr:pic>
      <xdr:nvPicPr>
        <xdr:cNvPr id="3" name="Picture 2">
          <a:extLst>
            <a:ext uri="{FF2B5EF4-FFF2-40B4-BE49-F238E27FC236}">
              <a16:creationId xmlns:a16="http://schemas.microsoft.com/office/drawing/2014/main" id="{7DED5CA3-F51F-7BE0-C543-B882378F4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15401" y="0"/>
          <a:ext cx="1368437" cy="10907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21</xdr:col>
      <xdr:colOff>650858</xdr:colOff>
      <xdr:row>0</xdr:row>
      <xdr:rowOff>89647</xdr:rowOff>
    </xdr:from>
    <xdr:to>
      <xdr:col>23</xdr:col>
      <xdr:colOff>1020185</xdr:colOff>
      <xdr:row>4</xdr:row>
      <xdr:rowOff>69233</xdr:rowOff>
    </xdr:to>
    <xdr:pic>
      <xdr:nvPicPr>
        <xdr:cNvPr id="2" name="Picture 1">
          <a:extLst>
            <a:ext uri="{FF2B5EF4-FFF2-40B4-BE49-F238E27FC236}">
              <a16:creationId xmlns:a16="http://schemas.microsoft.com/office/drawing/2014/main" id="{73FE3C7C-0420-4CCD-AE5D-8D784FE95547}"/>
            </a:ext>
          </a:extLst>
        </xdr:cNvPr>
        <xdr:cNvPicPr>
          <a:picLocks noChangeAspect="1"/>
        </xdr:cNvPicPr>
      </xdr:nvPicPr>
      <xdr:blipFill>
        <a:blip xmlns:r="http://schemas.openxmlformats.org/officeDocument/2006/relationships" r:embed="rId1"/>
        <a:stretch>
          <a:fillRect/>
        </a:stretch>
      </xdr:blipFill>
      <xdr:spPr>
        <a:xfrm>
          <a:off x="15072829" y="89647"/>
          <a:ext cx="1733270" cy="69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325888</xdr:colOff>
      <xdr:row>0</xdr:row>
      <xdr:rowOff>0</xdr:rowOff>
    </xdr:from>
    <xdr:to>
      <xdr:col>18</xdr:col>
      <xdr:colOff>11655</xdr:colOff>
      <xdr:row>3</xdr:row>
      <xdr:rowOff>158880</xdr:rowOff>
    </xdr:to>
    <xdr:pic>
      <xdr:nvPicPr>
        <xdr:cNvPr id="2" name="Picture 1">
          <a:extLst>
            <a:ext uri="{FF2B5EF4-FFF2-40B4-BE49-F238E27FC236}">
              <a16:creationId xmlns:a16="http://schemas.microsoft.com/office/drawing/2014/main" id="{80448C6C-45BD-41EB-A5B5-8ECA13A8CDF1}"/>
            </a:ext>
          </a:extLst>
        </xdr:cNvPr>
        <xdr:cNvPicPr>
          <a:picLocks noChangeAspect="1"/>
        </xdr:cNvPicPr>
      </xdr:nvPicPr>
      <xdr:blipFill>
        <a:blip xmlns:r="http://schemas.openxmlformats.org/officeDocument/2006/relationships" r:embed="rId1"/>
        <a:stretch>
          <a:fillRect/>
        </a:stretch>
      </xdr:blipFill>
      <xdr:spPr>
        <a:xfrm>
          <a:off x="12517888" y="0"/>
          <a:ext cx="1736818" cy="701805"/>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nationalarchives.gov.uk/doc/open-government-licence/version/3/" TargetMode="External"/><Relationship Id="rId1" Type="http://schemas.openxmlformats.org/officeDocument/2006/relationships/hyperlink" Target="https://www.nationalarchives.gov.uk/doc/open-government-licence/version/3/"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digital.nhs.uk/data-and-information/data-collections-and-data-sets/data-sets/mental-health-services-data-set/statistics-and-report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digital.nhs.uk/data-and-information/publications/statistical/mental-health-services-monthly-statistic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digital.nhs.uk/data-and-information/publications/statistical/mental-health-services-monthly-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pageSetUpPr fitToPage="1"/>
  </sheetPr>
  <dimension ref="A1:C35"/>
  <sheetViews>
    <sheetView showGridLines="0" tabSelected="1" zoomScale="90" zoomScaleNormal="90" workbookViewId="0">
      <selection activeCell="A2" sqref="A2"/>
    </sheetView>
  </sheetViews>
  <sheetFormatPr defaultColWidth="9" defaultRowHeight="14" x14ac:dyDescent="0.3"/>
  <cols>
    <col min="1" max="1" width="18" style="1" customWidth="1"/>
    <col min="2" max="2" width="143.83203125" style="1" customWidth="1"/>
    <col min="3" max="3" width="9" style="1" customWidth="1"/>
    <col min="4" max="16384" width="9" style="1"/>
  </cols>
  <sheetData>
    <row r="1" spans="1:2" x14ac:dyDescent="0.3">
      <c r="A1" s="4" t="s">
        <v>0</v>
      </c>
    </row>
    <row r="6" spans="1:2" x14ac:dyDescent="0.3">
      <c r="A6" s="8"/>
    </row>
    <row r="7" spans="1:2" ht="33.75" customHeight="1" x14ac:dyDescent="0.3">
      <c r="A7" s="12" t="s">
        <v>1</v>
      </c>
      <c r="B7" s="5"/>
    </row>
    <row r="8" spans="1:2" ht="26.25" customHeight="1" x14ac:dyDescent="0.3">
      <c r="A8" s="108" t="s">
        <v>2</v>
      </c>
      <c r="B8" s="105"/>
    </row>
    <row r="9" spans="1:2" x14ac:dyDescent="0.3">
      <c r="A9" s="105"/>
      <c r="B9" s="105"/>
    </row>
    <row r="10" spans="1:2" ht="14.25" customHeight="1" x14ac:dyDescent="0.3">
      <c r="A10" s="109" t="s">
        <v>3</v>
      </c>
      <c r="B10" s="105"/>
    </row>
    <row r="11" spans="1:2" s="4" customFormat="1" x14ac:dyDescent="0.3">
      <c r="A11" s="18" t="str">
        <f>'Notes and definitions'!A9</f>
        <v>Notes and definitions</v>
      </c>
    </row>
    <row r="12" spans="1:2" x14ac:dyDescent="0.3">
      <c r="A12" s="18" t="s">
        <v>62</v>
      </c>
      <c r="B12" s="3"/>
    </row>
    <row r="13" spans="1:2" x14ac:dyDescent="0.3">
      <c r="A13" s="18" t="s">
        <v>63</v>
      </c>
      <c r="B13" s="3"/>
    </row>
    <row r="14" spans="1:2" x14ac:dyDescent="0.3">
      <c r="A14" s="18"/>
      <c r="B14" s="3"/>
    </row>
    <row r="15" spans="1:2" x14ac:dyDescent="0.3">
      <c r="A15" s="111"/>
      <c r="B15" s="105"/>
    </row>
    <row r="16" spans="1:2" ht="15" customHeight="1" x14ac:dyDescent="0.3">
      <c r="A16" s="110" t="s">
        <v>6</v>
      </c>
      <c r="B16" s="105"/>
    </row>
    <row r="17" spans="1:3" ht="15" customHeight="1" x14ac:dyDescent="0.3">
      <c r="A17" s="112" t="s">
        <v>7</v>
      </c>
      <c r="B17" s="105"/>
      <c r="C17" s="105"/>
    </row>
    <row r="18" spans="1:3" ht="15" customHeight="1" x14ac:dyDescent="0.3">
      <c r="A18" s="112" t="s">
        <v>8</v>
      </c>
      <c r="B18" s="105"/>
      <c r="C18" s="105"/>
    </row>
    <row r="19" spans="1:3" s="9" customFormat="1" ht="15" customHeight="1" x14ac:dyDescent="0.3">
      <c r="A19" s="112" t="s">
        <v>9</v>
      </c>
      <c r="B19" s="105"/>
      <c r="C19" s="105"/>
    </row>
    <row r="20" spans="1:3" s="9" customFormat="1" ht="15" customHeight="1" x14ac:dyDescent="0.3">
      <c r="A20" s="112" t="s">
        <v>10</v>
      </c>
      <c r="B20" s="105"/>
      <c r="C20" s="105"/>
    </row>
    <row r="21" spans="1:3" ht="15" customHeight="1" x14ac:dyDescent="0.3">
      <c r="A21" s="112" t="s">
        <v>11</v>
      </c>
      <c r="B21" s="105"/>
      <c r="C21" s="105"/>
    </row>
    <row r="22" spans="1:3" ht="15" customHeight="1" x14ac:dyDescent="0.3">
      <c r="A22" s="112" t="s">
        <v>12</v>
      </c>
      <c r="B22" s="105"/>
      <c r="C22" s="105"/>
    </row>
    <row r="23" spans="1:3" ht="15" customHeight="1" x14ac:dyDescent="0.3">
      <c r="A23" s="112" t="s">
        <v>13</v>
      </c>
      <c r="B23" s="105"/>
      <c r="C23" s="105"/>
    </row>
    <row r="24" spans="1:3" ht="15" customHeight="1" x14ac:dyDescent="0.3">
      <c r="A24" s="112" t="s">
        <v>14</v>
      </c>
      <c r="B24" s="105"/>
      <c r="C24" s="105"/>
    </row>
    <row r="25" spans="1:3" ht="15" customHeight="1" x14ac:dyDescent="0.3">
      <c r="B25" s="10"/>
      <c r="C25" s="10"/>
    </row>
    <row r="26" spans="1:3" ht="15" customHeight="1" x14ac:dyDescent="0.3">
      <c r="A26" s="107" t="s">
        <v>15</v>
      </c>
      <c r="B26" s="105"/>
      <c r="C26" s="105"/>
    </row>
    <row r="27" spans="1:3" x14ac:dyDescent="0.3">
      <c r="A27" s="13" t="s">
        <v>61</v>
      </c>
      <c r="B27" s="4"/>
      <c r="C27" s="11"/>
    </row>
    <row r="28" spans="1:3" x14ac:dyDescent="0.3">
      <c r="A28" s="13"/>
      <c r="B28" s="4"/>
      <c r="C28" s="11"/>
    </row>
    <row r="29" spans="1:3" x14ac:dyDescent="0.3">
      <c r="A29" s="9"/>
      <c r="B29" s="11"/>
      <c r="C29" s="11"/>
    </row>
    <row r="30" spans="1:3" x14ac:dyDescent="0.3">
      <c r="A30" s="11"/>
      <c r="B30" s="11"/>
      <c r="C30" s="11"/>
    </row>
    <row r="31" spans="1:3" x14ac:dyDescent="0.3">
      <c r="A31" s="104" t="s">
        <v>16</v>
      </c>
      <c r="B31" s="105"/>
      <c r="C31" s="105"/>
    </row>
    <row r="32" spans="1:3" x14ac:dyDescent="0.3">
      <c r="A32" s="18" t="s">
        <v>17</v>
      </c>
      <c r="B32" s="9"/>
      <c r="C32" s="9"/>
    </row>
    <row r="33" spans="1:3" x14ac:dyDescent="0.3">
      <c r="A33" s="104" t="s">
        <v>18</v>
      </c>
      <c r="B33" s="105"/>
      <c r="C33" s="105"/>
    </row>
    <row r="34" spans="1:3" x14ac:dyDescent="0.3">
      <c r="A34" s="104" t="s">
        <v>19</v>
      </c>
      <c r="B34" s="105"/>
      <c r="C34" s="105"/>
    </row>
    <row r="35" spans="1:3" x14ac:dyDescent="0.3">
      <c r="A35" s="106" t="s">
        <v>20</v>
      </c>
      <c r="B35" s="105"/>
      <c r="C35" s="105"/>
    </row>
  </sheetData>
  <mergeCells count="18">
    <mergeCell ref="A21:C21"/>
    <mergeCell ref="A22:C22"/>
    <mergeCell ref="A33:C33"/>
    <mergeCell ref="A34:C34"/>
    <mergeCell ref="A35:C35"/>
    <mergeCell ref="A26:C26"/>
    <mergeCell ref="A8:B8"/>
    <mergeCell ref="A10:B10"/>
    <mergeCell ref="A16:B16"/>
    <mergeCell ref="A9:B9"/>
    <mergeCell ref="A15:B15"/>
    <mergeCell ref="A20:C20"/>
    <mergeCell ref="A23:C23"/>
    <mergeCell ref="A24:C24"/>
    <mergeCell ref="A31:C31"/>
    <mergeCell ref="A17:C17"/>
    <mergeCell ref="A18:C18"/>
    <mergeCell ref="A19:C19"/>
  </mergeCells>
  <hyperlinks>
    <hyperlink ref="A32" r:id="rId1" xr:uid="{00000000-0004-0000-0000-00001D000000}"/>
    <hyperlink ref="A32" r:id="rId2" xr:uid="{00000000-0004-0000-0000-00003B000000}"/>
    <hyperlink ref="A11" location="'Notes and definitions'!A1" display="'Notes and definitions'!A1" xr:uid="{06BE7CF7-1ECD-4CA4-BC45-7E1836F171F9}"/>
    <hyperlink ref="A12" location="'Delayed Discharges'!A1" display="Delayed Discharges" xr:uid="{24F290BD-7D97-4E91-8ED9-F1072E980F31}"/>
    <hyperlink ref="A13" location="'Length of Stay or Delay'!A1" display="Length of Stay or Delay" xr:uid="{A532A505-95CD-430C-AC23-95D05ABC23EA}"/>
  </hyperlinks>
  <pageMargins left="0.70866141732283472" right="0.70866141732283472" top="0.74803149606299213" bottom="0.74803149606299213" header="0.31496062992125978" footer="0.31496062992125978"/>
  <pageSetup paperSize="9" scale="10"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DDCFA-8072-4146-9086-49D4E89F6C47}">
  <dimension ref="A8:D30"/>
  <sheetViews>
    <sheetView showGridLines="0" zoomScaleNormal="100" workbookViewId="0">
      <selection activeCell="B30" sqref="B30"/>
    </sheetView>
  </sheetViews>
  <sheetFormatPr defaultRowHeight="14" x14ac:dyDescent="0.3"/>
  <cols>
    <col min="1" max="1" width="2.83203125" customWidth="1"/>
    <col min="2" max="2" width="139.08203125" style="6" customWidth="1"/>
  </cols>
  <sheetData>
    <row r="8" spans="1:4" x14ac:dyDescent="0.3">
      <c r="A8" s="7" t="s">
        <v>21</v>
      </c>
    </row>
    <row r="9" spans="1:4" x14ac:dyDescent="0.3">
      <c r="A9" s="14" t="s">
        <v>22</v>
      </c>
    </row>
    <row r="10" spans="1:4" x14ac:dyDescent="0.3">
      <c r="A10" s="14"/>
      <c r="B10" s="27" t="s">
        <v>23</v>
      </c>
      <c r="C10" s="32"/>
      <c r="D10" s="32"/>
    </row>
    <row r="11" spans="1:4" ht="25.5" x14ac:dyDescent="0.3">
      <c r="A11" s="17"/>
      <c r="B11" s="27" t="s">
        <v>68</v>
      </c>
    </row>
    <row r="12" spans="1:4" x14ac:dyDescent="0.3">
      <c r="A12" s="17"/>
      <c r="B12" s="27"/>
    </row>
    <row r="13" spans="1:4" x14ac:dyDescent="0.3">
      <c r="B13" s="6" t="s">
        <v>24</v>
      </c>
    </row>
    <row r="14" spans="1:4" x14ac:dyDescent="0.3">
      <c r="B14" s="44" t="s">
        <v>25</v>
      </c>
    </row>
    <row r="15" spans="1:4" x14ac:dyDescent="0.3">
      <c r="A15" s="17"/>
      <c r="B15" s="27"/>
    </row>
    <row r="16" spans="1:4" x14ac:dyDescent="0.3">
      <c r="A16" s="17"/>
      <c r="B16" s="28" t="s">
        <v>4</v>
      </c>
    </row>
    <row r="17" spans="1:2" x14ac:dyDescent="0.3">
      <c r="A17" s="6"/>
      <c r="B17" s="27" t="s">
        <v>26</v>
      </c>
    </row>
    <row r="18" spans="1:2" x14ac:dyDescent="0.3">
      <c r="B18" s="29" t="s">
        <v>27</v>
      </c>
    </row>
    <row r="19" spans="1:2" x14ac:dyDescent="0.3">
      <c r="A19" s="6"/>
      <c r="B19" s="29" t="s">
        <v>28</v>
      </c>
    </row>
    <row r="20" spans="1:2" ht="16.5" customHeight="1" x14ac:dyDescent="0.3">
      <c r="A20" s="6"/>
      <c r="B20" s="29" t="s">
        <v>29</v>
      </c>
    </row>
    <row r="21" spans="1:2" x14ac:dyDescent="0.3">
      <c r="A21" s="6"/>
      <c r="B21" s="29" t="s">
        <v>30</v>
      </c>
    </row>
    <row r="22" spans="1:2" s="2" customFormat="1" ht="15" customHeight="1" x14ac:dyDescent="0.3">
      <c r="A22" s="15"/>
      <c r="B22" s="29" t="s">
        <v>31</v>
      </c>
    </row>
    <row r="23" spans="1:2" s="2" customFormat="1" ht="12.5" x14ac:dyDescent="0.25">
      <c r="A23" s="16"/>
      <c r="B23" s="29" t="s">
        <v>32</v>
      </c>
    </row>
    <row r="24" spans="1:2" s="2" customFormat="1" ht="12.5" x14ac:dyDescent="0.25">
      <c r="A24" s="16"/>
      <c r="B24" s="29" t="s">
        <v>33</v>
      </c>
    </row>
    <row r="25" spans="1:2" x14ac:dyDescent="0.3">
      <c r="B25" s="30" t="s">
        <v>34</v>
      </c>
    </row>
    <row r="26" spans="1:2" x14ac:dyDescent="0.3">
      <c r="B26" s="29" t="s">
        <v>27</v>
      </c>
    </row>
    <row r="27" spans="1:2" x14ac:dyDescent="0.3">
      <c r="B27" s="29"/>
    </row>
    <row r="29" spans="1:2" x14ac:dyDescent="0.3">
      <c r="B29" s="31" t="s">
        <v>5</v>
      </c>
    </row>
    <row r="30" spans="1:2" ht="25.5" x14ac:dyDescent="0.3">
      <c r="B30" s="27" t="s">
        <v>69</v>
      </c>
    </row>
  </sheetData>
  <hyperlinks>
    <hyperlink ref="A8" location="'Title sheet'!A1" display="Return to Contents" xr:uid="{0B953EB0-09EE-4108-8260-627416C645EA}"/>
    <hyperlink ref="B14" r:id="rId1" display="https://digital.nhs.uk/data-and-information/data-collections-and-data-sets/data-sets/mental-health-services-data-set/statistics-and-reports" xr:uid="{CEAC37DF-3361-4749-A186-8C29B55E3C3B}"/>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7407B-F7F8-4E50-AAF4-1F5C609A3E55}">
  <dimension ref="A4:AA30"/>
  <sheetViews>
    <sheetView zoomScale="85" zoomScaleNormal="85" workbookViewId="0">
      <pane ySplit="15" topLeftCell="A16" activePane="bottomLeft" state="frozen"/>
      <selection pane="bottomLeft" activeCell="A2" sqref="A2"/>
    </sheetView>
  </sheetViews>
  <sheetFormatPr defaultColWidth="9" defaultRowHeight="14" x14ac:dyDescent="0.3"/>
  <cols>
    <col min="1" max="1" width="9" style="4"/>
    <col min="2" max="2" width="13.83203125" style="4" customWidth="1"/>
    <col min="3" max="3" width="10" style="4" customWidth="1"/>
    <col min="4" max="4" width="1.08203125" style="4" customWidth="1"/>
    <col min="5" max="5" width="10" style="4" customWidth="1"/>
    <col min="6" max="6" width="11.08203125" style="4" customWidth="1"/>
    <col min="7" max="10" width="9" style="4"/>
    <col min="11" max="11" width="10.5" style="4" customWidth="1"/>
    <col min="12" max="12" width="6.08203125" style="4" bestFit="1" customWidth="1"/>
    <col min="13" max="23" width="9" style="4"/>
    <col min="24" max="24" width="13.5" style="4" customWidth="1"/>
    <col min="25" max="16384" width="9" style="4"/>
  </cols>
  <sheetData>
    <row r="4" spans="1:27" x14ac:dyDescent="0.3">
      <c r="A4" s="7" t="s">
        <v>21</v>
      </c>
      <c r="B4" s="21"/>
      <c r="C4" s="20"/>
      <c r="D4" s="20"/>
      <c r="E4" s="20"/>
      <c r="F4" s="20"/>
      <c r="G4" s="20"/>
      <c r="H4" s="20"/>
      <c r="I4" s="20"/>
      <c r="J4" s="20"/>
      <c r="K4" s="19"/>
      <c r="L4" s="19"/>
      <c r="M4" s="20"/>
      <c r="N4" s="20"/>
      <c r="O4" s="20"/>
      <c r="P4" s="20"/>
      <c r="Q4" s="20"/>
      <c r="R4" s="20"/>
    </row>
    <row r="5" spans="1:27" x14ac:dyDescent="0.3">
      <c r="A5" s="21" t="s">
        <v>64</v>
      </c>
      <c r="B5" s="21"/>
      <c r="C5" s="20"/>
      <c r="D5" s="20"/>
      <c r="E5" s="20"/>
      <c r="F5" s="20"/>
      <c r="G5" s="20"/>
      <c r="H5" s="20"/>
      <c r="I5" s="20"/>
      <c r="J5" s="20"/>
      <c r="K5" s="19"/>
      <c r="L5" s="19"/>
      <c r="M5" s="20"/>
      <c r="N5" s="20"/>
      <c r="O5" s="20"/>
      <c r="P5" s="20"/>
      <c r="Q5" s="20"/>
      <c r="R5" s="20"/>
    </row>
    <row r="6" spans="1:27" x14ac:dyDescent="0.3">
      <c r="A6" s="20" t="s">
        <v>35</v>
      </c>
      <c r="B6" s="21"/>
      <c r="C6" s="20"/>
      <c r="D6" s="20"/>
      <c r="E6" s="20"/>
      <c r="F6" s="20"/>
      <c r="G6" s="20"/>
      <c r="H6" s="20"/>
      <c r="I6" s="20"/>
      <c r="J6" s="20"/>
      <c r="K6" s="19"/>
      <c r="L6" s="19"/>
      <c r="M6" s="20"/>
      <c r="N6" s="20"/>
      <c r="O6" s="20"/>
      <c r="P6" s="20"/>
      <c r="Q6" s="20"/>
      <c r="R6" s="20"/>
    </row>
    <row r="7" spans="1:27" x14ac:dyDescent="0.3">
      <c r="A7" s="20"/>
      <c r="B7" s="21"/>
      <c r="C7" s="20"/>
      <c r="D7" s="20"/>
      <c r="E7" s="20"/>
      <c r="F7" s="20"/>
      <c r="G7" s="20"/>
      <c r="H7" s="20"/>
      <c r="I7" s="20"/>
      <c r="J7" s="20"/>
      <c r="K7" s="19"/>
      <c r="L7" s="19"/>
      <c r="M7" s="20"/>
      <c r="N7" s="20"/>
      <c r="O7" s="20"/>
      <c r="P7" s="20"/>
      <c r="Q7" s="20"/>
      <c r="R7" s="20"/>
    </row>
    <row r="8" spans="1:27" x14ac:dyDescent="0.3">
      <c r="A8" s="20"/>
      <c r="B8" s="21"/>
      <c r="C8" s="20"/>
      <c r="D8" s="20"/>
      <c r="E8" s="20"/>
      <c r="F8" s="20"/>
      <c r="G8" s="20"/>
      <c r="H8" s="20"/>
      <c r="I8" s="20"/>
      <c r="J8" s="20"/>
      <c r="K8" s="19"/>
      <c r="L8" s="19"/>
      <c r="M8" s="20"/>
      <c r="N8" s="20"/>
      <c r="O8" s="20"/>
      <c r="P8" s="20"/>
      <c r="Q8" s="20"/>
      <c r="R8" s="20"/>
    </row>
    <row r="9" spans="1:27" x14ac:dyDescent="0.3">
      <c r="A9" s="20" t="s">
        <v>36</v>
      </c>
      <c r="B9" s="116" t="s">
        <v>37</v>
      </c>
      <c r="C9" s="116"/>
      <c r="D9" s="116"/>
      <c r="E9" s="116"/>
      <c r="F9" s="116"/>
      <c r="G9" s="116"/>
      <c r="H9" s="116"/>
      <c r="I9" s="116"/>
      <c r="J9" s="116"/>
      <c r="K9" s="116"/>
      <c r="L9" s="116"/>
      <c r="M9" s="116"/>
      <c r="N9" s="116"/>
      <c r="O9" s="116"/>
      <c r="P9" s="116"/>
      <c r="Q9" s="116"/>
      <c r="R9" s="116"/>
      <c r="S9" s="116"/>
      <c r="T9" s="116"/>
      <c r="U9" s="116"/>
      <c r="V9" s="116"/>
      <c r="W9" s="116"/>
      <c r="X9" s="116"/>
    </row>
    <row r="10" spans="1:27" x14ac:dyDescent="0.3">
      <c r="A10" s="20"/>
      <c r="B10" s="116"/>
      <c r="C10" s="116"/>
      <c r="D10" s="116"/>
      <c r="E10" s="116"/>
      <c r="F10" s="116"/>
      <c r="G10" s="116"/>
      <c r="H10" s="116"/>
      <c r="I10" s="116"/>
      <c r="J10" s="116"/>
      <c r="K10" s="116"/>
      <c r="L10" s="116"/>
      <c r="M10" s="116"/>
      <c r="N10" s="116"/>
      <c r="O10" s="116"/>
      <c r="P10" s="116"/>
      <c r="Q10" s="116"/>
      <c r="R10" s="116"/>
      <c r="S10" s="116"/>
      <c r="T10" s="116"/>
      <c r="U10" s="116"/>
      <c r="V10" s="116"/>
      <c r="W10" s="116"/>
      <c r="X10" s="116"/>
    </row>
    <row r="11" spans="1:27" x14ac:dyDescent="0.3">
      <c r="A11" s="20"/>
      <c r="B11" s="116"/>
      <c r="C11" s="116"/>
      <c r="D11" s="116"/>
      <c r="E11" s="116"/>
      <c r="F11" s="116"/>
      <c r="G11" s="116"/>
      <c r="H11" s="116"/>
      <c r="I11" s="116"/>
      <c r="J11" s="116"/>
      <c r="K11" s="116"/>
      <c r="L11" s="116"/>
      <c r="M11" s="116"/>
      <c r="N11" s="116"/>
      <c r="O11" s="116"/>
      <c r="P11" s="116"/>
      <c r="Q11" s="116"/>
      <c r="R11" s="116"/>
      <c r="S11" s="116"/>
      <c r="T11" s="116"/>
      <c r="U11" s="116"/>
      <c r="V11" s="116"/>
      <c r="W11" s="116"/>
      <c r="X11" s="116"/>
    </row>
    <row r="12" spans="1:27" x14ac:dyDescent="0.3">
      <c r="A12" s="20"/>
      <c r="B12" s="49"/>
      <c r="C12" s="49"/>
      <c r="D12" s="49"/>
      <c r="E12" s="49"/>
      <c r="F12" s="49"/>
      <c r="G12" s="49"/>
      <c r="H12" s="49"/>
      <c r="I12" s="49"/>
      <c r="J12" s="49"/>
      <c r="K12" s="49"/>
      <c r="L12" s="49"/>
      <c r="M12" s="49"/>
      <c r="N12" s="49"/>
      <c r="O12" s="49"/>
      <c r="P12" s="49"/>
      <c r="Q12" s="49"/>
      <c r="R12" s="49"/>
      <c r="S12" s="49"/>
      <c r="T12" s="49"/>
      <c r="U12" s="49"/>
      <c r="V12" s="49"/>
      <c r="W12" s="49"/>
      <c r="X12" s="49"/>
    </row>
    <row r="13" spans="1:27" ht="44.15" customHeight="1" x14ac:dyDescent="0.3">
      <c r="A13" s="20"/>
      <c r="B13" s="20"/>
      <c r="C13" s="20"/>
      <c r="D13" s="20"/>
      <c r="E13" s="20"/>
      <c r="F13" s="20"/>
      <c r="G13" s="125" t="s">
        <v>38</v>
      </c>
      <c r="H13" s="126"/>
      <c r="I13" s="126"/>
      <c r="J13" s="126"/>
      <c r="K13" s="126"/>
      <c r="L13" s="126"/>
      <c r="M13" s="126"/>
      <c r="N13" s="126"/>
      <c r="O13" s="126"/>
      <c r="P13" s="126"/>
      <c r="Q13" s="126"/>
      <c r="R13" s="126"/>
      <c r="S13" s="126"/>
      <c r="T13" s="126"/>
      <c r="U13" s="126"/>
      <c r="V13" s="127"/>
      <c r="W13" s="123" t="s">
        <v>39</v>
      </c>
      <c r="X13" s="124"/>
      <c r="Y13" s="39"/>
    </row>
    <row r="14" spans="1:27" ht="71.150000000000006" customHeight="1" x14ac:dyDescent="0.3">
      <c r="A14" s="117"/>
      <c r="B14" s="119" t="s">
        <v>40</v>
      </c>
      <c r="C14" s="119" t="s">
        <v>41</v>
      </c>
      <c r="D14" s="119"/>
      <c r="E14" s="121" t="s">
        <v>42</v>
      </c>
      <c r="F14" s="122"/>
      <c r="G14" s="114" t="s">
        <v>43</v>
      </c>
      <c r="H14" s="113"/>
      <c r="I14" s="113" t="s">
        <v>44</v>
      </c>
      <c r="J14" s="113"/>
      <c r="K14" s="113" t="s">
        <v>45</v>
      </c>
      <c r="L14" s="113"/>
      <c r="M14" s="113" t="s">
        <v>46</v>
      </c>
      <c r="N14" s="113"/>
      <c r="O14" s="113" t="s">
        <v>47</v>
      </c>
      <c r="P14" s="113"/>
      <c r="Q14" s="113" t="s">
        <v>48</v>
      </c>
      <c r="R14" s="113"/>
      <c r="S14" s="113" t="s">
        <v>49</v>
      </c>
      <c r="T14" s="113"/>
      <c r="U14" s="113" t="s">
        <v>50</v>
      </c>
      <c r="V14" s="115"/>
      <c r="W14" s="114" t="s">
        <v>44</v>
      </c>
      <c r="X14" s="115"/>
      <c r="Y14" s="39"/>
    </row>
    <row r="15" spans="1:27" ht="30" customHeight="1" x14ac:dyDescent="0.3">
      <c r="A15" s="118"/>
      <c r="B15" s="120"/>
      <c r="C15" s="120"/>
      <c r="D15" s="120"/>
      <c r="E15" s="39" t="s">
        <v>51</v>
      </c>
      <c r="F15" s="25" t="s">
        <v>52</v>
      </c>
      <c r="G15" s="36" t="s">
        <v>51</v>
      </c>
      <c r="H15" s="25" t="s">
        <v>53</v>
      </c>
      <c r="I15" s="90" t="s">
        <v>51</v>
      </c>
      <c r="J15" s="90" t="s">
        <v>53</v>
      </c>
      <c r="K15" s="25" t="s">
        <v>51</v>
      </c>
      <c r="L15" s="25" t="s">
        <v>53</v>
      </c>
      <c r="M15" s="25" t="s">
        <v>51</v>
      </c>
      <c r="N15" s="25" t="s">
        <v>53</v>
      </c>
      <c r="O15" s="25" t="s">
        <v>51</v>
      </c>
      <c r="P15" s="25" t="s">
        <v>53</v>
      </c>
      <c r="Q15" s="25" t="s">
        <v>51</v>
      </c>
      <c r="R15" s="25" t="s">
        <v>53</v>
      </c>
      <c r="S15" s="25" t="s">
        <v>51</v>
      </c>
      <c r="T15" s="25" t="s">
        <v>53</v>
      </c>
      <c r="U15" s="25" t="s">
        <v>51</v>
      </c>
      <c r="V15" s="25" t="s">
        <v>53</v>
      </c>
      <c r="W15" s="36" t="s">
        <v>51</v>
      </c>
      <c r="X15" s="91" t="s">
        <v>53</v>
      </c>
      <c r="Y15" s="39"/>
    </row>
    <row r="16" spans="1:27" x14ac:dyDescent="0.3">
      <c r="A16" s="60" t="s">
        <v>54</v>
      </c>
      <c r="B16" s="35">
        <v>45383</v>
      </c>
      <c r="C16" s="33">
        <v>23205</v>
      </c>
      <c r="E16" s="38">
        <v>1205</v>
      </c>
      <c r="F16" s="34">
        <v>5.1900000000000002E-2</v>
      </c>
      <c r="G16" s="38">
        <v>331</v>
      </c>
      <c r="H16" s="34">
        <v>0.27468879668049795</v>
      </c>
      <c r="I16" s="92">
        <v>10</v>
      </c>
      <c r="J16" s="34">
        <v>8.3000000000000001E-3</v>
      </c>
      <c r="K16" s="33">
        <v>21</v>
      </c>
      <c r="L16" s="34">
        <v>1.7399999999999999E-2</v>
      </c>
      <c r="M16" s="33">
        <v>14</v>
      </c>
      <c r="N16" s="34">
        <v>1.1599999999999999E-2</v>
      </c>
      <c r="O16" s="33">
        <v>6</v>
      </c>
      <c r="P16" s="34">
        <v>5.0000000000000001E-3</v>
      </c>
      <c r="Q16" s="33">
        <v>16</v>
      </c>
      <c r="R16" s="34">
        <v>1.3299999999999999E-2</v>
      </c>
      <c r="S16" s="33">
        <v>256</v>
      </c>
      <c r="T16" s="34">
        <v>0.21240000000000001</v>
      </c>
      <c r="U16" s="33">
        <v>8</v>
      </c>
      <c r="V16" s="34">
        <v>6.6E-3</v>
      </c>
      <c r="W16" s="37">
        <v>10</v>
      </c>
      <c r="X16" s="93">
        <v>8.3000000000000001E-3</v>
      </c>
      <c r="Y16" s="39"/>
      <c r="Z16" s="41"/>
      <c r="AA16" s="42"/>
    </row>
    <row r="17" spans="1:27" x14ac:dyDescent="0.3">
      <c r="A17" s="60" t="s">
        <v>54</v>
      </c>
      <c r="B17" s="94">
        <v>45413</v>
      </c>
      <c r="C17" s="33">
        <v>23269</v>
      </c>
      <c r="E17" s="38">
        <v>1279</v>
      </c>
      <c r="F17" s="34">
        <v>5.5E-2</v>
      </c>
      <c r="G17" s="38">
        <v>341</v>
      </c>
      <c r="H17" s="34">
        <v>0.26661454261141515</v>
      </c>
      <c r="I17" s="92">
        <v>6</v>
      </c>
      <c r="J17" s="34">
        <v>4.7000000000000002E-3</v>
      </c>
      <c r="K17" s="33">
        <v>31</v>
      </c>
      <c r="L17" s="34">
        <v>2.4199999999999999E-2</v>
      </c>
      <c r="M17" s="33">
        <v>17</v>
      </c>
      <c r="N17" s="34">
        <v>1.3299999999999999E-2</v>
      </c>
      <c r="O17" s="33">
        <v>8</v>
      </c>
      <c r="P17" s="34">
        <v>6.3E-3</v>
      </c>
      <c r="Q17" s="33">
        <v>15</v>
      </c>
      <c r="R17" s="34">
        <v>1.17E-2</v>
      </c>
      <c r="S17" s="33">
        <v>252</v>
      </c>
      <c r="T17" s="34">
        <v>0.19700000000000001</v>
      </c>
      <c r="U17" s="33">
        <v>12</v>
      </c>
      <c r="V17" s="34">
        <v>9.4000000000000004E-3</v>
      </c>
      <c r="W17" s="37">
        <v>6</v>
      </c>
      <c r="X17" s="93">
        <v>4.7000000000000002E-3</v>
      </c>
      <c r="Y17" s="40"/>
      <c r="Z17" s="41"/>
      <c r="AA17" s="42"/>
    </row>
    <row r="18" spans="1:27" x14ac:dyDescent="0.3">
      <c r="A18" s="60" t="s">
        <v>54</v>
      </c>
      <c r="B18" s="94">
        <v>45444</v>
      </c>
      <c r="C18" s="33">
        <v>23459</v>
      </c>
      <c r="E18" s="38">
        <v>1340</v>
      </c>
      <c r="F18" s="34">
        <v>5.7099999999999998E-2</v>
      </c>
      <c r="G18" s="38">
        <v>372</v>
      </c>
      <c r="H18" s="34">
        <v>0.27761194029850744</v>
      </c>
      <c r="I18" s="92">
        <v>11</v>
      </c>
      <c r="J18" s="34">
        <v>8.2000000000000007E-3</v>
      </c>
      <c r="K18" s="33">
        <v>25</v>
      </c>
      <c r="L18" s="34">
        <v>1.8700000000000001E-2</v>
      </c>
      <c r="M18" s="33">
        <v>19</v>
      </c>
      <c r="N18" s="34">
        <v>1.4200000000000001E-2</v>
      </c>
      <c r="O18" s="33">
        <v>7</v>
      </c>
      <c r="P18" s="34">
        <v>5.1999999999999998E-3</v>
      </c>
      <c r="Q18" s="33">
        <v>12</v>
      </c>
      <c r="R18" s="34">
        <v>8.9999999999999993E-3</v>
      </c>
      <c r="S18" s="33">
        <v>281</v>
      </c>
      <c r="T18" s="34">
        <v>0.2097</v>
      </c>
      <c r="U18" s="33">
        <v>17</v>
      </c>
      <c r="V18" s="34">
        <v>1.2699999999999999E-2</v>
      </c>
      <c r="W18" s="37">
        <v>11</v>
      </c>
      <c r="X18" s="93">
        <v>8.2000000000000007E-3</v>
      </c>
      <c r="Y18" s="39"/>
      <c r="Z18" s="41"/>
      <c r="AA18" s="42"/>
    </row>
    <row r="19" spans="1:27" x14ac:dyDescent="0.3">
      <c r="A19" s="60" t="s">
        <v>54</v>
      </c>
      <c r="B19" s="94">
        <v>45474</v>
      </c>
      <c r="C19" s="33">
        <v>23226</v>
      </c>
      <c r="E19" s="38">
        <v>1302</v>
      </c>
      <c r="F19" s="34">
        <v>5.6099999999999997E-2</v>
      </c>
      <c r="G19" s="38">
        <v>370</v>
      </c>
      <c r="H19" s="34">
        <v>0.28417818740399386</v>
      </c>
      <c r="I19" s="92">
        <v>9</v>
      </c>
      <c r="J19" s="34">
        <v>6.8999999999999999E-3</v>
      </c>
      <c r="K19" s="33">
        <v>20</v>
      </c>
      <c r="L19" s="34">
        <v>1.54E-2</v>
      </c>
      <c r="M19" s="33">
        <v>28</v>
      </c>
      <c r="N19" s="34">
        <v>2.1499999999999998E-2</v>
      </c>
      <c r="O19" s="33">
        <v>9</v>
      </c>
      <c r="P19" s="34">
        <v>6.8999999999999999E-3</v>
      </c>
      <c r="Q19" s="33">
        <v>11</v>
      </c>
      <c r="R19" s="34">
        <v>8.3999999999999995E-3</v>
      </c>
      <c r="S19" s="33">
        <v>276</v>
      </c>
      <c r="T19" s="34">
        <v>0.21199999999999999</v>
      </c>
      <c r="U19" s="33">
        <v>17</v>
      </c>
      <c r="V19" s="34">
        <v>1.3100000000000001E-2</v>
      </c>
      <c r="W19" s="37">
        <v>9</v>
      </c>
      <c r="X19" s="93">
        <v>6.8999999999999999E-3</v>
      </c>
      <c r="Y19" s="39"/>
      <c r="Z19" s="41"/>
      <c r="AA19" s="42"/>
    </row>
    <row r="20" spans="1:27" x14ac:dyDescent="0.3">
      <c r="A20" s="60" t="s">
        <v>54</v>
      </c>
      <c r="B20" s="94">
        <v>45505</v>
      </c>
      <c r="C20" s="33">
        <v>23550</v>
      </c>
      <c r="E20" s="38">
        <v>1345</v>
      </c>
      <c r="F20" s="34">
        <v>5.7099999999999998E-2</v>
      </c>
      <c r="G20" s="38">
        <v>354</v>
      </c>
      <c r="H20" s="34">
        <v>0.26319702602230483</v>
      </c>
      <c r="I20" s="92">
        <v>12</v>
      </c>
      <c r="J20" s="34">
        <v>8.8999999999999999E-3</v>
      </c>
      <c r="K20" s="33">
        <v>19</v>
      </c>
      <c r="L20" s="34">
        <v>1.41E-2</v>
      </c>
      <c r="M20" s="33">
        <v>20</v>
      </c>
      <c r="N20" s="34">
        <v>1.49E-2</v>
      </c>
      <c r="O20" s="33">
        <v>12</v>
      </c>
      <c r="P20" s="34">
        <v>8.8999999999999999E-3</v>
      </c>
      <c r="Q20" s="33">
        <v>7</v>
      </c>
      <c r="R20" s="34">
        <v>5.1999999999999998E-3</v>
      </c>
      <c r="S20" s="33">
        <v>263</v>
      </c>
      <c r="T20" s="34">
        <v>0.19550000000000001</v>
      </c>
      <c r="U20" s="33">
        <v>21</v>
      </c>
      <c r="V20" s="34">
        <v>1.5599999999999999E-2</v>
      </c>
      <c r="W20" s="37">
        <v>12</v>
      </c>
      <c r="X20" s="93">
        <v>8.8999999999999999E-3</v>
      </c>
      <c r="Y20" s="39"/>
      <c r="Z20" s="41"/>
      <c r="AA20" s="42"/>
    </row>
    <row r="21" spans="1:27" x14ac:dyDescent="0.3">
      <c r="A21" s="60" t="s">
        <v>54</v>
      </c>
      <c r="B21" s="94">
        <v>45536</v>
      </c>
      <c r="C21" s="33">
        <v>23565</v>
      </c>
      <c r="E21" s="38">
        <v>1398</v>
      </c>
      <c r="F21" s="34">
        <v>5.9299999999999999E-2</v>
      </c>
      <c r="G21" s="38">
        <v>399</v>
      </c>
      <c r="H21" s="34">
        <v>0.28540772532188841</v>
      </c>
      <c r="I21" s="92">
        <v>18</v>
      </c>
      <c r="J21" s="34">
        <v>1.29E-2</v>
      </c>
      <c r="K21" s="33">
        <v>25</v>
      </c>
      <c r="L21" s="34">
        <v>1.7899999999999999E-2</v>
      </c>
      <c r="M21" s="33">
        <v>27</v>
      </c>
      <c r="N21" s="34">
        <v>1.9300000000000001E-2</v>
      </c>
      <c r="O21" s="33">
        <v>5</v>
      </c>
      <c r="P21" s="34">
        <v>3.5999999999999999E-3</v>
      </c>
      <c r="Q21" s="33">
        <v>15</v>
      </c>
      <c r="R21" s="34">
        <v>1.0699999999999999E-2</v>
      </c>
      <c r="S21" s="33">
        <v>285</v>
      </c>
      <c r="T21" s="34">
        <v>0.2039</v>
      </c>
      <c r="U21" s="33">
        <v>24</v>
      </c>
      <c r="V21" s="34">
        <v>1.72E-2</v>
      </c>
      <c r="W21" s="37">
        <v>18</v>
      </c>
      <c r="X21" s="93">
        <v>1.29E-2</v>
      </c>
      <c r="Y21" s="39"/>
      <c r="Z21" s="41"/>
      <c r="AA21" s="42"/>
    </row>
    <row r="22" spans="1:27" x14ac:dyDescent="0.3">
      <c r="A22" s="62" t="s">
        <v>54</v>
      </c>
      <c r="B22" s="95">
        <v>45566</v>
      </c>
      <c r="C22" s="96">
        <v>23408</v>
      </c>
      <c r="D22" s="97"/>
      <c r="E22" s="98">
        <v>1332</v>
      </c>
      <c r="F22" s="99">
        <v>5.6899999999999999E-2</v>
      </c>
      <c r="G22" s="98">
        <v>320</v>
      </c>
      <c r="H22" s="99">
        <v>0.24024024024024024</v>
      </c>
      <c r="I22" s="100">
        <v>16</v>
      </c>
      <c r="J22" s="99">
        <v>1.2E-2</v>
      </c>
      <c r="K22" s="96">
        <v>17</v>
      </c>
      <c r="L22" s="99">
        <v>1.2800000000000001E-2</v>
      </c>
      <c r="M22" s="96">
        <v>20</v>
      </c>
      <c r="N22" s="99">
        <v>1.4999999999999999E-2</v>
      </c>
      <c r="O22" s="96">
        <v>11</v>
      </c>
      <c r="P22" s="99">
        <v>8.3000000000000001E-3</v>
      </c>
      <c r="Q22" s="96">
        <v>8</v>
      </c>
      <c r="R22" s="99">
        <v>6.0000000000000001E-3</v>
      </c>
      <c r="S22" s="96">
        <v>229</v>
      </c>
      <c r="T22" s="99">
        <v>0.1719</v>
      </c>
      <c r="U22" s="96">
        <v>19</v>
      </c>
      <c r="V22" s="99">
        <v>1.43E-2</v>
      </c>
      <c r="W22" s="101">
        <v>16</v>
      </c>
      <c r="X22" s="102">
        <v>1.2E-2</v>
      </c>
      <c r="Y22" s="39"/>
      <c r="Z22" s="41"/>
      <c r="AA22" s="42"/>
    </row>
    <row r="23" spans="1:27" x14ac:dyDescent="0.3">
      <c r="A23" s="26"/>
      <c r="B23" s="24"/>
      <c r="C23" s="22"/>
      <c r="D23" s="22"/>
      <c r="E23" s="22"/>
      <c r="F23" s="23"/>
      <c r="G23" s="20"/>
      <c r="H23" s="20"/>
      <c r="I23" s="20"/>
      <c r="J23" s="20"/>
      <c r="K23" s="20"/>
      <c r="L23" s="20"/>
      <c r="M23" s="20"/>
      <c r="N23" s="20"/>
      <c r="O23" s="20"/>
      <c r="P23" s="20"/>
      <c r="W23" s="20"/>
      <c r="X23" s="20"/>
    </row>
    <row r="24" spans="1:27" x14ac:dyDescent="0.3">
      <c r="G24" s="20"/>
      <c r="H24" s="20"/>
      <c r="I24" s="20"/>
      <c r="J24" s="20"/>
      <c r="K24" s="20"/>
      <c r="L24" s="20"/>
      <c r="M24" s="20"/>
      <c r="N24" s="20"/>
      <c r="O24" s="20"/>
      <c r="P24" s="20"/>
      <c r="Q24" s="20"/>
      <c r="R24" s="20"/>
    </row>
    <row r="25" spans="1:27" x14ac:dyDescent="0.3">
      <c r="A25" s="21" t="s">
        <v>55</v>
      </c>
      <c r="B25" s="21"/>
      <c r="C25" s="20"/>
      <c r="D25" s="20"/>
      <c r="E25" s="20"/>
      <c r="F25" s="20"/>
      <c r="G25" s="20"/>
      <c r="H25" s="20"/>
      <c r="I25" s="20"/>
      <c r="J25" s="20"/>
      <c r="K25" s="19"/>
      <c r="L25" s="19"/>
      <c r="M25" s="20"/>
      <c r="N25" s="20"/>
      <c r="O25" s="20"/>
      <c r="P25" s="20"/>
      <c r="Q25" s="20"/>
      <c r="R25" s="20"/>
    </row>
    <row r="26" spans="1:27" x14ac:dyDescent="0.3">
      <c r="A26" s="43" t="s">
        <v>25</v>
      </c>
      <c r="B26" s="21"/>
      <c r="C26" s="20"/>
      <c r="D26" s="20"/>
      <c r="E26" s="20"/>
      <c r="F26" s="20"/>
      <c r="G26" s="20"/>
      <c r="H26" s="20"/>
      <c r="I26" s="20"/>
      <c r="J26" s="20"/>
      <c r="K26" s="19"/>
      <c r="L26" s="19"/>
      <c r="M26" s="20"/>
      <c r="N26" s="20"/>
      <c r="O26" s="20"/>
      <c r="P26" s="20"/>
      <c r="Q26" s="20"/>
      <c r="R26" s="20"/>
    </row>
    <row r="27" spans="1:27" x14ac:dyDescent="0.3">
      <c r="A27" s="43"/>
      <c r="B27" s="21"/>
      <c r="C27" s="20"/>
      <c r="D27" s="20"/>
      <c r="E27" s="20"/>
      <c r="F27" s="20"/>
      <c r="G27" s="20"/>
      <c r="H27" s="20"/>
      <c r="I27" s="20"/>
      <c r="J27" s="20"/>
      <c r="K27" s="19"/>
      <c r="L27" s="19"/>
      <c r="M27" s="20"/>
      <c r="N27" s="20"/>
      <c r="O27" s="20"/>
      <c r="P27" s="20"/>
      <c r="Q27" s="20"/>
      <c r="R27" s="20"/>
    </row>
    <row r="28" spans="1:27" x14ac:dyDescent="0.3">
      <c r="A28" s="13" t="s">
        <v>61</v>
      </c>
      <c r="B28" s="21"/>
      <c r="C28" s="20"/>
      <c r="D28" s="20"/>
      <c r="E28" s="20"/>
      <c r="F28" s="20"/>
      <c r="G28" s="20"/>
      <c r="H28" s="20"/>
      <c r="I28" s="20"/>
      <c r="J28" s="20"/>
      <c r="K28" s="19"/>
      <c r="L28" s="19"/>
      <c r="M28" s="20"/>
      <c r="N28" s="20"/>
      <c r="O28" s="20"/>
      <c r="P28" s="20"/>
      <c r="Q28" s="20"/>
      <c r="R28" s="20"/>
    </row>
    <row r="30" spans="1:27" x14ac:dyDescent="0.3">
      <c r="G30" s="20"/>
      <c r="H30" s="20"/>
      <c r="I30" s="20"/>
      <c r="J30" s="20"/>
      <c r="K30" s="20"/>
      <c r="L30" s="20"/>
      <c r="M30" s="20"/>
      <c r="N30" s="20"/>
      <c r="O30" s="20"/>
      <c r="P30" s="20"/>
      <c r="Q30" s="20"/>
      <c r="R30" s="20"/>
    </row>
  </sheetData>
  <mergeCells count="17">
    <mergeCell ref="O14:P14"/>
    <mergeCell ref="Q14:R14"/>
    <mergeCell ref="S14:T14"/>
    <mergeCell ref="W14:X14"/>
    <mergeCell ref="B9:X11"/>
    <mergeCell ref="A14:A15"/>
    <mergeCell ref="B14:B15"/>
    <mergeCell ref="C14:C15"/>
    <mergeCell ref="D14:D15"/>
    <mergeCell ref="E14:F14"/>
    <mergeCell ref="U14:V14"/>
    <mergeCell ref="W13:X13"/>
    <mergeCell ref="G13:V13"/>
    <mergeCell ref="I14:J14"/>
    <mergeCell ref="G14:H14"/>
    <mergeCell ref="K14:L14"/>
    <mergeCell ref="M14:N14"/>
  </mergeCells>
  <hyperlinks>
    <hyperlink ref="A4" location="'Title sheet'!A1" display="Return to Contents" xr:uid="{D857D7C6-FD8A-464E-A413-5CA7E92A5387}"/>
    <hyperlink ref="A26" r:id="rId1" display="https://digital.nhs.uk/data-and-information/publications/statistical/mental-health-services-monthly-statistics" xr:uid="{293B705C-C994-46A4-A051-625711C16853}"/>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62FBC-3733-45D8-925C-66279F311193}">
  <dimension ref="A4:R33"/>
  <sheetViews>
    <sheetView zoomScale="85" zoomScaleNormal="85" workbookViewId="0">
      <pane ySplit="13" topLeftCell="A14" activePane="bottomLeft" state="frozen"/>
      <selection pane="bottomLeft" activeCell="B10" sqref="B10:R10"/>
    </sheetView>
  </sheetViews>
  <sheetFormatPr defaultColWidth="9" defaultRowHeight="14" x14ac:dyDescent="0.3"/>
  <cols>
    <col min="1" max="1" width="9" style="4"/>
    <col min="2" max="2" width="16.33203125" style="4" customWidth="1"/>
    <col min="3" max="3" width="19.83203125" style="4" customWidth="1"/>
    <col min="4" max="4" width="10" style="4" customWidth="1"/>
    <col min="5" max="5" width="12.25" style="4" customWidth="1"/>
    <col min="6" max="6" width="11.83203125" style="4" customWidth="1"/>
    <col min="7" max="7" width="1.6640625" style="4" customWidth="1"/>
    <col min="8" max="8" width="19.33203125" style="4" customWidth="1"/>
    <col min="9" max="9" width="13.08203125" style="4" customWidth="1"/>
    <col min="10" max="10" width="11" style="4" customWidth="1"/>
    <col min="11" max="11" width="11.08203125" style="4" customWidth="1"/>
    <col min="12" max="12" width="9.33203125" style="4" customWidth="1"/>
    <col min="13" max="14" width="9" style="4"/>
    <col min="15" max="15" width="0.58203125" style="4" customWidth="1"/>
    <col min="16" max="16384" width="9" style="4"/>
  </cols>
  <sheetData>
    <row r="4" spans="1:18" x14ac:dyDescent="0.3">
      <c r="A4" s="7" t="s">
        <v>21</v>
      </c>
      <c r="B4" s="21"/>
      <c r="C4" s="20"/>
      <c r="D4" s="20"/>
      <c r="E4" s="20"/>
      <c r="F4" s="19"/>
      <c r="G4" s="19"/>
      <c r="H4" s="20"/>
      <c r="I4" s="20"/>
      <c r="J4" s="20"/>
      <c r="K4" s="19"/>
      <c r="L4" s="20"/>
      <c r="M4" s="20"/>
      <c r="N4" s="20"/>
      <c r="O4" s="19"/>
      <c r="P4" s="20"/>
      <c r="Q4" s="20"/>
      <c r="R4" s="20"/>
    </row>
    <row r="5" spans="1:18" x14ac:dyDescent="0.3">
      <c r="A5" s="21" t="s">
        <v>65</v>
      </c>
      <c r="B5" s="21"/>
      <c r="C5" s="20"/>
      <c r="D5" s="20"/>
      <c r="E5" s="20"/>
      <c r="F5" s="19"/>
      <c r="G5" s="19"/>
      <c r="H5" s="20"/>
      <c r="I5" s="20"/>
      <c r="J5" s="20"/>
      <c r="K5" s="19"/>
      <c r="L5" s="20"/>
      <c r="M5" s="20"/>
      <c r="N5" s="20"/>
      <c r="O5" s="19"/>
      <c r="P5" s="20"/>
      <c r="Q5" s="20"/>
      <c r="R5" s="20"/>
    </row>
    <row r="6" spans="1:18" x14ac:dyDescent="0.3">
      <c r="A6" s="20" t="s">
        <v>35</v>
      </c>
      <c r="B6" s="21"/>
      <c r="C6" s="20"/>
      <c r="D6" s="20"/>
      <c r="E6" s="20"/>
      <c r="F6" s="19"/>
      <c r="G6" s="19"/>
      <c r="H6" s="20"/>
      <c r="I6" s="20"/>
      <c r="J6" s="20"/>
      <c r="K6" s="19"/>
      <c r="L6" s="20"/>
      <c r="M6" s="20"/>
      <c r="N6" s="20"/>
      <c r="O6" s="19"/>
      <c r="P6" s="20"/>
      <c r="Q6" s="20"/>
      <c r="R6" s="20"/>
    </row>
    <row r="7" spans="1:18" x14ac:dyDescent="0.3">
      <c r="A7" s="20"/>
      <c r="B7" s="21"/>
      <c r="C7" s="20"/>
      <c r="D7" s="20"/>
      <c r="E7" s="20"/>
      <c r="F7" s="19"/>
      <c r="G7" s="19"/>
      <c r="H7" s="20"/>
      <c r="I7" s="20"/>
      <c r="J7" s="20"/>
      <c r="K7" s="19"/>
      <c r="L7" s="20"/>
      <c r="M7" s="20"/>
      <c r="N7" s="20"/>
      <c r="O7" s="19"/>
      <c r="P7" s="20"/>
      <c r="Q7" s="20"/>
      <c r="R7" s="20"/>
    </row>
    <row r="8" spans="1:18" ht="35" customHeight="1" x14ac:dyDescent="0.3">
      <c r="A8" s="46" t="s">
        <v>36</v>
      </c>
      <c r="B8" s="128" t="s">
        <v>69</v>
      </c>
      <c r="C8" s="128"/>
      <c r="D8" s="128"/>
      <c r="E8" s="128"/>
      <c r="F8" s="128"/>
      <c r="G8" s="128"/>
      <c r="H8" s="128"/>
      <c r="I8" s="128"/>
      <c r="J8" s="128"/>
      <c r="K8" s="128"/>
      <c r="L8" s="128"/>
      <c r="M8" s="128"/>
      <c r="N8" s="128"/>
      <c r="O8" s="128"/>
      <c r="P8" s="128"/>
      <c r="Q8" s="128"/>
      <c r="R8" s="128"/>
    </row>
    <row r="9" spans="1:18" ht="35" customHeight="1" x14ac:dyDescent="0.3">
      <c r="A9" s="46"/>
      <c r="B9" s="103" t="s">
        <v>70</v>
      </c>
      <c r="C9" s="89"/>
      <c r="D9" s="89"/>
      <c r="E9" s="89"/>
      <c r="F9" s="89"/>
      <c r="G9" s="89"/>
      <c r="H9" s="89"/>
      <c r="I9" s="89"/>
      <c r="J9" s="89"/>
      <c r="K9" s="89"/>
      <c r="L9" s="89"/>
      <c r="M9" s="89"/>
      <c r="N9" s="89"/>
      <c r="O9" s="89"/>
      <c r="P9" s="89"/>
      <c r="Q9" s="89"/>
      <c r="R9" s="89"/>
    </row>
    <row r="10" spans="1:18" ht="22" customHeight="1" x14ac:dyDescent="0.3">
      <c r="A10" s="20"/>
      <c r="B10" s="129"/>
      <c r="C10" s="129"/>
      <c r="D10" s="129"/>
      <c r="E10" s="129"/>
      <c r="F10" s="129"/>
      <c r="G10" s="129"/>
      <c r="H10" s="129"/>
      <c r="I10" s="129"/>
      <c r="J10" s="129"/>
      <c r="K10" s="129"/>
      <c r="L10" s="129"/>
      <c r="M10" s="129"/>
      <c r="N10" s="129"/>
      <c r="O10" s="129"/>
      <c r="P10" s="129"/>
      <c r="Q10" s="129"/>
      <c r="R10" s="129"/>
    </row>
    <row r="11" spans="1:18" ht="38.5" customHeight="1" x14ac:dyDescent="0.3">
      <c r="A11" s="20"/>
      <c r="B11" s="50"/>
      <c r="C11" s="138" t="s">
        <v>66</v>
      </c>
      <c r="D11" s="139"/>
      <c r="E11" s="139"/>
      <c r="F11" s="140"/>
      <c r="G11" s="55"/>
      <c r="H11" s="141" t="s">
        <v>67</v>
      </c>
      <c r="I11" s="142"/>
      <c r="J11" s="142"/>
      <c r="K11" s="143"/>
      <c r="L11" s="50"/>
      <c r="M11" s="50"/>
      <c r="N11" s="50"/>
      <c r="O11" s="50"/>
      <c r="P11" s="50"/>
      <c r="Q11" s="50"/>
      <c r="R11" s="50"/>
    </row>
    <row r="12" spans="1:18" ht="30" customHeight="1" x14ac:dyDescent="0.3">
      <c r="A12" s="59"/>
      <c r="B12" s="119" t="s">
        <v>40</v>
      </c>
      <c r="C12" s="131" t="s">
        <v>56</v>
      </c>
      <c r="D12" s="133" t="s">
        <v>57</v>
      </c>
      <c r="E12" s="134"/>
      <c r="F12" s="135"/>
      <c r="G12" s="52"/>
      <c r="H12" s="136" t="s">
        <v>56</v>
      </c>
      <c r="I12" s="133" t="s">
        <v>57</v>
      </c>
      <c r="J12" s="134"/>
      <c r="K12" s="135"/>
      <c r="L12" s="20"/>
    </row>
    <row r="13" spans="1:18" ht="39" customHeight="1" x14ac:dyDescent="0.3">
      <c r="A13" s="68"/>
      <c r="B13" s="130"/>
      <c r="C13" s="132"/>
      <c r="D13" s="69" t="s">
        <v>58</v>
      </c>
      <c r="E13" s="70" t="s">
        <v>59</v>
      </c>
      <c r="F13" s="71" t="s">
        <v>60</v>
      </c>
      <c r="G13" s="53"/>
      <c r="H13" s="137"/>
      <c r="I13" s="78" t="s">
        <v>58</v>
      </c>
      <c r="J13" s="79" t="s">
        <v>59</v>
      </c>
      <c r="K13" s="80" t="s">
        <v>60</v>
      </c>
      <c r="L13" s="20"/>
    </row>
    <row r="14" spans="1:18" x14ac:dyDescent="0.3">
      <c r="A14" s="72" t="s">
        <v>54</v>
      </c>
      <c r="B14" s="73">
        <v>45383</v>
      </c>
      <c r="C14" s="74">
        <v>484</v>
      </c>
      <c r="D14" s="75">
        <v>33</v>
      </c>
      <c r="E14" s="76">
        <v>14</v>
      </c>
      <c r="F14" s="77">
        <v>67</v>
      </c>
      <c r="G14" s="54"/>
      <c r="H14" s="81">
        <v>104</v>
      </c>
      <c r="I14" s="82">
        <v>47</v>
      </c>
      <c r="J14" s="83">
        <v>14</v>
      </c>
      <c r="K14" s="84">
        <v>102</v>
      </c>
      <c r="L14" s="20"/>
      <c r="M14" s="51"/>
    </row>
    <row r="15" spans="1:18" x14ac:dyDescent="0.3">
      <c r="A15" s="60"/>
      <c r="B15" s="61">
        <v>45413</v>
      </c>
      <c r="C15" s="54">
        <v>505</v>
      </c>
      <c r="D15" s="47">
        <v>26</v>
      </c>
      <c r="E15" s="48">
        <v>13</v>
      </c>
      <c r="F15" s="45">
        <v>59</v>
      </c>
      <c r="G15" s="54"/>
      <c r="H15" s="57">
        <v>130</v>
      </c>
      <c r="I15" s="57">
        <v>29</v>
      </c>
      <c r="J15" s="85">
        <v>11</v>
      </c>
      <c r="K15" s="58">
        <v>74</v>
      </c>
      <c r="L15" s="20"/>
      <c r="M15" s="51"/>
    </row>
    <row r="16" spans="1:18" x14ac:dyDescent="0.3">
      <c r="A16" s="60"/>
      <c r="B16" s="61">
        <v>45444</v>
      </c>
      <c r="C16" s="54">
        <v>483</v>
      </c>
      <c r="D16" s="47">
        <v>28</v>
      </c>
      <c r="E16" s="48">
        <v>11</v>
      </c>
      <c r="F16" s="45">
        <v>64</v>
      </c>
      <c r="G16" s="54"/>
      <c r="H16" s="57">
        <v>126</v>
      </c>
      <c r="I16" s="57">
        <v>21</v>
      </c>
      <c r="J16" s="85">
        <v>9</v>
      </c>
      <c r="K16" s="58">
        <v>76</v>
      </c>
      <c r="L16" s="20"/>
      <c r="M16" s="51"/>
    </row>
    <row r="17" spans="1:18" x14ac:dyDescent="0.3">
      <c r="A17" s="60"/>
      <c r="B17" s="61">
        <v>45474</v>
      </c>
      <c r="C17" s="54">
        <v>609</v>
      </c>
      <c r="D17" s="47">
        <v>25</v>
      </c>
      <c r="E17" s="48">
        <v>11</v>
      </c>
      <c r="F17" s="45">
        <v>62</v>
      </c>
      <c r="G17" s="54"/>
      <c r="H17" s="57">
        <v>147</v>
      </c>
      <c r="I17" s="57">
        <v>28</v>
      </c>
      <c r="J17" s="85">
        <v>13</v>
      </c>
      <c r="K17" s="58">
        <v>76</v>
      </c>
      <c r="L17" s="20"/>
      <c r="M17" s="51"/>
    </row>
    <row r="18" spans="1:18" x14ac:dyDescent="0.3">
      <c r="A18" s="60"/>
      <c r="B18" s="61">
        <v>45505</v>
      </c>
      <c r="C18" s="54">
        <v>517</v>
      </c>
      <c r="D18" s="47">
        <v>26</v>
      </c>
      <c r="E18" s="48">
        <v>9</v>
      </c>
      <c r="F18" s="45">
        <v>58</v>
      </c>
      <c r="G18" s="54"/>
      <c r="H18" s="57">
        <v>133</v>
      </c>
      <c r="I18" s="57">
        <v>34</v>
      </c>
      <c r="J18" s="85">
        <v>16</v>
      </c>
      <c r="K18" s="58">
        <v>71</v>
      </c>
      <c r="L18" s="20"/>
      <c r="M18" s="51"/>
    </row>
    <row r="19" spans="1:18" x14ac:dyDescent="0.3">
      <c r="A19" s="60"/>
      <c r="B19" s="61">
        <v>45536</v>
      </c>
      <c r="C19" s="54">
        <v>465</v>
      </c>
      <c r="D19" s="47">
        <v>25</v>
      </c>
      <c r="E19" s="48">
        <v>9</v>
      </c>
      <c r="F19" s="45">
        <v>53</v>
      </c>
      <c r="G19" s="54"/>
      <c r="H19" s="57">
        <v>109</v>
      </c>
      <c r="I19" s="57">
        <v>26</v>
      </c>
      <c r="J19" s="85">
        <v>10</v>
      </c>
      <c r="K19" s="58">
        <v>69</v>
      </c>
      <c r="L19" s="20"/>
      <c r="M19" s="51"/>
    </row>
    <row r="20" spans="1:18" x14ac:dyDescent="0.3">
      <c r="A20" s="62"/>
      <c r="B20" s="63">
        <v>45566</v>
      </c>
      <c r="C20" s="64">
        <v>577</v>
      </c>
      <c r="D20" s="65">
        <v>29</v>
      </c>
      <c r="E20" s="66">
        <v>13</v>
      </c>
      <c r="F20" s="67">
        <v>63</v>
      </c>
      <c r="G20" s="54"/>
      <c r="H20" s="86">
        <v>144</v>
      </c>
      <c r="I20" s="86">
        <v>29</v>
      </c>
      <c r="J20" s="87">
        <v>10</v>
      </c>
      <c r="K20" s="88">
        <v>68</v>
      </c>
      <c r="L20" s="20"/>
      <c r="M20" s="51"/>
    </row>
    <row r="21" spans="1:18" x14ac:dyDescent="0.3">
      <c r="C21" s="56"/>
      <c r="F21" s="33"/>
      <c r="G21" s="33"/>
      <c r="H21" s="20"/>
      <c r="I21" s="20"/>
      <c r="J21" s="20"/>
      <c r="K21" s="20"/>
      <c r="L21" s="20"/>
      <c r="M21" s="20"/>
      <c r="N21" s="20"/>
      <c r="O21" s="20"/>
      <c r="P21" s="20"/>
      <c r="Q21" s="20"/>
      <c r="R21" s="20"/>
    </row>
    <row r="22" spans="1:18" x14ac:dyDescent="0.3">
      <c r="F22" s="33"/>
      <c r="G22" s="33"/>
      <c r="H22" s="20"/>
      <c r="I22" s="20"/>
      <c r="J22" s="20"/>
      <c r="K22" s="20"/>
      <c r="L22" s="20"/>
      <c r="M22" s="20"/>
      <c r="N22" s="20"/>
      <c r="O22" s="20"/>
      <c r="P22" s="20"/>
      <c r="Q22" s="20"/>
      <c r="R22" s="20"/>
    </row>
    <row r="23" spans="1:18" x14ac:dyDescent="0.3">
      <c r="A23" s="21" t="s">
        <v>55</v>
      </c>
      <c r="B23" s="21"/>
      <c r="C23" s="20"/>
      <c r="D23" s="20"/>
      <c r="E23" s="20"/>
      <c r="F23" s="19"/>
      <c r="G23" s="19"/>
      <c r="H23" s="20"/>
      <c r="I23" s="20"/>
      <c r="J23" s="20"/>
      <c r="K23" s="19"/>
      <c r="L23" s="20"/>
      <c r="M23" s="20"/>
      <c r="N23" s="20"/>
      <c r="O23" s="19"/>
      <c r="P23" s="20"/>
      <c r="Q23" s="20"/>
      <c r="R23" s="20"/>
    </row>
    <row r="24" spans="1:18" x14ac:dyDescent="0.3">
      <c r="A24" s="43" t="s">
        <v>25</v>
      </c>
      <c r="B24" s="21"/>
      <c r="C24" s="20"/>
      <c r="D24" s="20"/>
      <c r="E24" s="20"/>
      <c r="F24" s="19"/>
      <c r="G24" s="19"/>
      <c r="H24" s="20"/>
      <c r="I24" s="20"/>
      <c r="J24" s="20"/>
      <c r="K24" s="19"/>
      <c r="L24" s="20"/>
      <c r="M24" s="20"/>
      <c r="N24" s="20"/>
      <c r="O24" s="19"/>
      <c r="P24" s="20"/>
      <c r="Q24" s="20"/>
      <c r="R24" s="20"/>
    </row>
    <row r="25" spans="1:18" x14ac:dyDescent="0.3">
      <c r="A25" s="43"/>
      <c r="B25" s="21"/>
      <c r="C25" s="20"/>
      <c r="D25" s="20"/>
      <c r="E25" s="20"/>
      <c r="F25" s="19"/>
      <c r="G25" s="19"/>
      <c r="H25" s="20"/>
      <c r="I25" s="20"/>
      <c r="J25" s="20"/>
      <c r="K25" s="19"/>
      <c r="L25" s="20"/>
      <c r="M25" s="20"/>
      <c r="N25" s="20"/>
      <c r="O25" s="19"/>
      <c r="P25" s="20"/>
      <c r="Q25" s="20"/>
      <c r="R25" s="20"/>
    </row>
    <row r="26" spans="1:18" x14ac:dyDescent="0.3">
      <c r="A26" s="13" t="s">
        <v>61</v>
      </c>
      <c r="B26" s="21"/>
      <c r="C26" s="20"/>
      <c r="D26" s="20"/>
      <c r="E26" s="20"/>
      <c r="F26" s="19"/>
      <c r="G26" s="19"/>
      <c r="H26" s="20"/>
      <c r="I26" s="20"/>
      <c r="J26" s="20"/>
      <c r="K26" s="19"/>
      <c r="L26" s="20"/>
      <c r="M26" s="20"/>
      <c r="N26" s="20"/>
      <c r="O26" s="19"/>
      <c r="P26" s="20"/>
      <c r="Q26" s="20"/>
      <c r="R26" s="20"/>
    </row>
    <row r="28" spans="1:18" x14ac:dyDescent="0.3">
      <c r="H28" s="20"/>
      <c r="I28" s="20"/>
      <c r="J28" s="20"/>
      <c r="K28" s="20"/>
      <c r="L28" s="20"/>
      <c r="M28" s="20"/>
      <c r="N28" s="20"/>
      <c r="O28" s="20"/>
      <c r="P28" s="20"/>
      <c r="Q28" s="20"/>
      <c r="R28" s="20"/>
    </row>
    <row r="29" spans="1:18" x14ac:dyDescent="0.3">
      <c r="H29" s="20"/>
      <c r="I29" s="20"/>
      <c r="J29" s="20"/>
      <c r="K29" s="20"/>
      <c r="L29" s="20"/>
      <c r="M29" s="20"/>
      <c r="N29" s="20"/>
      <c r="O29" s="20"/>
      <c r="P29" s="20"/>
      <c r="Q29" s="20"/>
      <c r="R29" s="20"/>
    </row>
    <row r="30" spans="1:18" x14ac:dyDescent="0.3">
      <c r="H30" s="20"/>
      <c r="I30" s="20"/>
      <c r="J30" s="20"/>
      <c r="K30" s="20"/>
      <c r="L30" s="20"/>
      <c r="M30" s="20"/>
      <c r="N30" s="20"/>
      <c r="O30" s="20"/>
      <c r="P30" s="20"/>
      <c r="Q30" s="20"/>
      <c r="R30" s="20"/>
    </row>
    <row r="31" spans="1:18" x14ac:dyDescent="0.3">
      <c r="H31" s="20"/>
      <c r="I31" s="20"/>
      <c r="J31" s="20"/>
      <c r="K31" s="20"/>
      <c r="L31" s="20"/>
      <c r="M31" s="20"/>
      <c r="N31" s="20"/>
      <c r="O31" s="20"/>
      <c r="P31" s="20"/>
      <c r="Q31" s="20"/>
      <c r="R31" s="20"/>
    </row>
    <row r="32" spans="1:18" x14ac:dyDescent="0.3">
      <c r="H32" s="20"/>
      <c r="I32" s="20"/>
      <c r="J32" s="20"/>
      <c r="K32" s="20"/>
      <c r="L32" s="20"/>
      <c r="M32" s="20"/>
      <c r="N32" s="20"/>
      <c r="O32" s="20"/>
      <c r="P32" s="20"/>
      <c r="Q32" s="20"/>
      <c r="R32" s="20"/>
    </row>
    <row r="33" spans="8:18" x14ac:dyDescent="0.3">
      <c r="H33" s="20"/>
      <c r="I33" s="20"/>
      <c r="J33" s="20"/>
      <c r="K33" s="20"/>
      <c r="L33" s="20"/>
      <c r="M33" s="20"/>
      <c r="N33" s="20"/>
      <c r="O33" s="20"/>
      <c r="P33" s="20"/>
      <c r="Q33" s="20"/>
      <c r="R33" s="20"/>
    </row>
  </sheetData>
  <mergeCells count="9">
    <mergeCell ref="B8:R8"/>
    <mergeCell ref="B10:R10"/>
    <mergeCell ref="B12:B13"/>
    <mergeCell ref="C12:C13"/>
    <mergeCell ref="D12:F12"/>
    <mergeCell ref="H12:H13"/>
    <mergeCell ref="I12:K12"/>
    <mergeCell ref="C11:F11"/>
    <mergeCell ref="H11:K11"/>
  </mergeCells>
  <hyperlinks>
    <hyperlink ref="A4" location="'Title sheet'!A1" display="Return to Contents" xr:uid="{058960BF-7501-4261-BC41-B956FE9BC283}"/>
    <hyperlink ref="A24" r:id="rId1" display="https://digital.nhs.uk/data-and-information/publications/statistical/mental-health-services-monthly-statistics" xr:uid="{8BC6B565-7884-4060-8A4D-DB9CDB4BB33A}"/>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0499a79-96a7-4fc3-a7b5-3a81acc46a2a">
      <Terms xmlns="http://schemas.microsoft.com/office/infopath/2007/PartnerControls"/>
    </lcf76f155ced4ddcb4097134ff3c332f>
    <TaxCatchAll xmlns="ac53fd12-418d-4d7d-9793-0a0e29f1cbbf" xsi:nil="true"/>
    <_ip_UnifiedCompliancePolicyProperties xmlns="http://schemas.microsoft.com/sharepoint/v3" xsi:nil="true"/>
    <Review_x0020_Date xmlns="c0499a79-96a7-4fc3-a7b5-3a81acc46a2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1" ma:contentTypeDescription="Create a new document." ma:contentTypeScope="" ma:versionID="ac596eab3fa04f8ecfcd26930de25cc5">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2b390746f7b9d91bff19a5e0d1e0c390"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3E8D69-F1B0-4BC0-89E2-657B9C184519}">
  <ds:schemaRefs>
    <ds:schemaRef ds:uri="http://schemas.microsoft.com/office/2006/metadata/properties"/>
    <ds:schemaRef ds:uri="http://schemas.microsoft.com/office/infopath/2007/PartnerControls"/>
    <ds:schemaRef ds:uri="http://schemas.microsoft.com/sharepoint/v3"/>
    <ds:schemaRef ds:uri="c0499a79-96a7-4fc3-a7b5-3a81acc46a2a"/>
    <ds:schemaRef ds:uri="ac53fd12-418d-4d7d-9793-0a0e29f1cbbf"/>
  </ds:schemaRefs>
</ds:datastoreItem>
</file>

<file path=customXml/itemProps2.xml><?xml version="1.0" encoding="utf-8"?>
<ds:datastoreItem xmlns:ds="http://schemas.openxmlformats.org/officeDocument/2006/customXml" ds:itemID="{F0B65A96-EC87-4E06-A0BB-8BE562FC11BC}">
  <ds:schemaRefs>
    <ds:schemaRef ds:uri="http://schemas.microsoft.com/sharepoint/v3/contenttype/forms"/>
  </ds:schemaRefs>
</ds:datastoreItem>
</file>

<file path=customXml/itemProps3.xml><?xml version="1.0" encoding="utf-8"?>
<ds:datastoreItem xmlns:ds="http://schemas.openxmlformats.org/officeDocument/2006/customXml" ds:itemID="{2AD6BCCE-EDD6-4B59-AEF2-925F635424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Title sheet</vt:lpstr>
      <vt:lpstr>Notes and definitions</vt:lpstr>
      <vt:lpstr>Delayed Discharges</vt:lpstr>
      <vt:lpstr>Length of Delay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Jonathan Carter</dc:creator>
  <cp:keywords/>
  <dc:description/>
  <cp:lastModifiedBy>ARMITAGE, Emma (NHS ENGLAND - X24)</cp:lastModifiedBy>
  <cp:revision/>
  <dcterms:created xsi:type="dcterms:W3CDTF">2013-03-06T17:35:49Z</dcterms:created>
  <dcterms:modified xsi:type="dcterms:W3CDTF">2025-01-10T17:31:32Z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0x0101000CB2B4D7CAC3D14EA14E4F2B02314744</vt:lpwstr>
  </property>
  <property fmtid="{D5CDD505-2E9C-101B-9397-08002B2CF9AE}" pid="3" name="MediaServiceImageTags">
    <vt:lpwstr/>
  </property>
</Properties>
</file>