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https://nhs-my.sharepoint.com/personal/katharine_baldwin_nhs_net/Documents/"/>
    </mc:Choice>
  </mc:AlternateContent>
  <xr:revisionPtr revIDLastSave="0" documentId="8_{51EF2A37-3D48-4DCC-A096-746A7669F95B}" xr6:coauthVersionLast="47" xr6:coauthVersionMax="47" xr10:uidLastSave="{00000000-0000-0000-0000-000000000000}"/>
  <bookViews>
    <workbookView xWindow="-108" yWindow="-108" windowWidth="30936" windowHeight="16776" xr2:uid="{A81064B5-B7C8-4533-91EC-9940667657B7}"/>
  </bookViews>
  <sheets>
    <sheet name="Interpretation" sheetId="5" r:id="rId1"/>
    <sheet name="Outpatient Data " sheetId="2" r:id="rId2"/>
    <sheet name="Admitted Patient Data" sheetId="1" r:id="rId3"/>
    <sheet name="Footnotes" sheetId="3" r:id="rId4"/>
  </sheets>
  <externalReferences>
    <externalReference r:id="rId5"/>
    <externalReference r:id="rId6"/>
  </externalReferences>
  <definedNames>
    <definedName name="List" localSheetId="0">'[1]Footnote data'!$B$10:$B$143</definedName>
    <definedName name="List">'[2]Footnote data'!$B$10:$B$139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1276" i="5" l="1"/>
</calcChain>
</file>

<file path=xl/sharedStrings.xml><?xml version="1.0" encoding="utf-8"?>
<sst xmlns="http://schemas.openxmlformats.org/spreadsheetml/2006/main" count="170" uniqueCount="85">
  <si>
    <t>Cryotherapy Lumbar Area</t>
  </si>
  <si>
    <t>Procedure</t>
  </si>
  <si>
    <t>2019-20</t>
  </si>
  <si>
    <t>2020-21</t>
  </si>
  <si>
    <t>2021-22</t>
  </si>
  <si>
    <t>2022-23</t>
  </si>
  <si>
    <t>2023-24</t>
  </si>
  <si>
    <t>2024-25</t>
  </si>
  <si>
    <t>Total</t>
  </si>
  <si>
    <t>Chronic Pain</t>
  </si>
  <si>
    <t>Facet Joint Injections (Cervical)</t>
  </si>
  <si>
    <t>Facet Joint Injections (Thoracic)</t>
  </si>
  <si>
    <t>Cryotherapy of Suprascapular Nerve</t>
  </si>
  <si>
    <t>Basi Vertebral Nerve Ablation in back</t>
  </si>
  <si>
    <t>Radiofrequency Denervation (Cervical)</t>
  </si>
  <si>
    <t>Radiofrequency Denervation (Lumbar)</t>
  </si>
  <si>
    <t>Sacroilliac Joint Denervation/Ablation</t>
  </si>
  <si>
    <t>Fluorscopy Guided Nerve Block (Cervical)</t>
  </si>
  <si>
    <t>Fluoroscopy Guided Nerve Block (Lumbar)</t>
  </si>
  <si>
    <t>Fluoroscopy Guided Pulsed Radiofrequency (Cervical)</t>
  </si>
  <si>
    <t>Fluoroscopy Guided Pulsed Radiofrequency (Lumbar)</t>
  </si>
  <si>
    <t>Ultrasound Guided Block</t>
  </si>
  <si>
    <t>Ultrasound Guided Radiofrequency</t>
  </si>
  <si>
    <t>Ultrasound Guided Ilioinguinal Block</t>
  </si>
  <si>
    <t>Ultrasound Guided Ilioinguinal Pulsed Radiofrequency</t>
  </si>
  <si>
    <t>Ultrasound Guided Ilio hypogastric Block</t>
  </si>
  <si>
    <t>Ultrasound Guided Ilio hypogastric Pulsed Radiofrequency</t>
  </si>
  <si>
    <t>Ultrasound Guided Inercostal Block</t>
  </si>
  <si>
    <t>Ultrasound Guided Joint Injection</t>
  </si>
  <si>
    <t xml:space="preserve">Ultrasound Guided Bursa Injection </t>
  </si>
  <si>
    <t>Ultrasound Guided Refill of Intrathecal pump</t>
  </si>
  <si>
    <t>Ultrasoound Guided Caudal_Epidural</t>
  </si>
  <si>
    <t xml:space="preserve">Fluorscopy Guided Caudal_Epidural </t>
  </si>
  <si>
    <t xml:space="preserve">Fluorscopy Guided Cervical_Epidural </t>
  </si>
  <si>
    <t>Fluorscopy Guided Insertion of spinal cord stimulator</t>
  </si>
  <si>
    <t>Activity in English NHS Hospitals and English NHS commissioned activity in the independent sector</t>
  </si>
  <si>
    <t>Source: Hospital Episode Statistics (HES), NHS England</t>
  </si>
  <si>
    <t>A finished consultant episode (FCE) is a continuous period of admitted patient care under one consultant within one healthcare provider. FCEs are counted against the year in which they end. Figures do not represent the number of different patients, as a person may have more than one episode of care within the same stay in hospital or in different stays in the same year.</t>
  </si>
  <si>
    <t>The number of episodes where the procedure (or intervention) was recorded in any of the 24 (12 from 2002-03 to 2006-07 and 4 prior to 2002-03) procedure fields in a Hospital Episode Statistics (HES) record. A record is only included once in each count, even if the procedure is recorded in more than one procedure field of the record. Note that more procedures are carried out than episodes with a main or secondary procedure.  For example, patients under going a ‘cataract operation’ would tend to have at least two procedures – removal of the faulty lens and the fitting of a new one – counted in a single episode.</t>
  </si>
  <si>
    <t>Number of episodes in which the patient had a primary or secondary diagnosis</t>
  </si>
  <si>
    <t>The number of episodes where this diagnosis was recorded in any of the 20 (14 from 2002-03 to 2006-07 and 7 prior to 2002-03) primary and secondary diagnosis fields in a Hospital Episode Statistics (HES) record. Each episode is only counted once, even if the diagnosis is recorded in more than one diagnosis field of the record.</t>
  </si>
  <si>
    <t>Assessing growth through time (Admitted patient care)</t>
  </si>
  <si>
    <t>HES figures are available from 1989-90 onwards. Changes to the figures over time need to be interpreted in the context of improvements in data quality and coverage (particularly in earlier years), improvements in coverage of independent sector activity (particularly from 2006-07) and changes in NHS practice. For example, apparent reductions in activity may be due to a number of procedures which may now be undertaken in outpatient settings and so no longer include in admitted patient HES data. Conversely, apparent increases in activity may be due to improved recording of diagnosis or procedure information.
Note that Hospital Episode Statistics (HES) include activity ending in the year in question and run from April to March, e.g. 2012-13 includes activity ending between 1st April 2012 and 31st March 2013.</t>
  </si>
  <si>
    <t>Provisional data</t>
  </si>
  <si>
    <t xml:space="preserve">The data are provisional and may be incomplete or contain errors for which no adjustments have yet been made.  Counts produced from provisional data are likely to be lower than those generated for the same period in the final data set. This shortfall will be most pronounced in the final month of the latest period, ie November from the (month 9) April to November extract. It is also probable that clinical data are not complete, which may in particular affect the last two months of any given period. There may also be errors due to coding inconsistencies that have not yet been investigated and corrected. </t>
  </si>
  <si>
    <t>1) Finished Consultant Episode (FCE)</t>
  </si>
  <si>
    <t>2) Number of episodes with a main or secondary procedure</t>
  </si>
  <si>
    <t>Procedure - OPCS-4 Codes</t>
  </si>
  <si>
    <t xml:space="preserve">The following OPCS-4 codes and code combinations were used to identify the relevent provedures:
</t>
  </si>
  <si>
    <t xml:space="preserve">Fluorscopy Guided Removal of spinal cord stimulator </t>
  </si>
  <si>
    <t xml:space="preserve">A52.2 Therapeutic sacral epidural injection &amp; Y53.2 Approach to organ under ultrasonic control
</t>
  </si>
  <si>
    <t>A52.2 Therapeutic sacral epidural injection &amp; Y53.4 Approach to organ under fluoroscopic control</t>
  </si>
  <si>
    <t>A52.8 Other specified therapeutic epidural injection &amp; Z06.1 Cervical spinal cord &amp; Y53.4 Approach to organ under fluoroscopic control</t>
  </si>
  <si>
    <t>A60.8 Other specified destruction of peripheral nerve &amp; Y11.2 Cryotherapy to organ NOC &amp; Z08.8 Specified brachial plexus</t>
  </si>
  <si>
    <t>A77.3 Cryotherapy to lumbar sympathetic nerve</t>
  </si>
  <si>
    <t>A57.3 Radiofrequency controlled thermal destruction of spinal nerve root &amp; Y53.4 Approach to organ under fluoroscopic control</t>
  </si>
  <si>
    <t>V54.4 Injection around spinal facet of spine &amp; V55.- Levels of spine &amp; Z67.3 Cervical intervertebral joint</t>
  </si>
  <si>
    <t>V54.4 Injection around spinal facet of spine &amp; V55.- Levels of spine &amp; Z67.4 Thoracic intervertebral joint</t>
  </si>
  <si>
    <t>V48.1 Radiofrequency controlled thermal denervation of spinal facet joint of cervical vertebra &amp;  Y53.4 Approach to organ under fluoroscopic control &amp; V55.- Level of spine</t>
  </si>
  <si>
    <t>V48.5 Radiofrequency controlled thermal denervation of spinal facet joint of lumbar vertebra &amp; Y53.4 Approach to organ under fluoroscopic control &amp; V55.- Level of spine</t>
  </si>
  <si>
    <r>
      <t xml:space="preserve">A60.4 Radiofrequency controlled thermal destruction of peripheral nerve &amp; Y53.4 Approach to organ under fluoroscopic control &amp; Z11.8 Specified sacral plexus NEC
</t>
    </r>
    <r>
      <rPr>
        <sz val="10"/>
        <color rgb="FFFF0000"/>
        <rFont val="Arial"/>
        <family val="2"/>
      </rPr>
      <t>This code combination includes but is not limited to sacroiliac joint ablation.</t>
    </r>
  </si>
  <si>
    <t xml:space="preserve">A57.4 Injection of destructive substance into spinal nerve root &amp; Y53.4 Approach to organ under fluoroscopic control &amp; Z07.1 Spinal nerve root of cervical spine </t>
  </si>
  <si>
    <t>A57.4 Injection of destructive substance into spinal nerve root &amp; Y53.4 Approach to organ under fluoroscopic control &amp; Z07.3 Spinal nerve root of lumbar spine</t>
  </si>
  <si>
    <t>A78.1 Radiofrequency controlled thermal destruction of cervical sympathetic nerve &amp; Y53.4 Approach to organ under fluoroscopic control</t>
  </si>
  <si>
    <t>A78.3 Radiofrequency controlled thermal destruction of lumbar sympathetic nerve &amp; Y53.4 Approach to organ under fluoroscopic control</t>
  </si>
  <si>
    <t>A73.5 Injection of therapeutic substance around peripheral nerve &amp; Y53.2 Approach to organ under ultrasonic control</t>
  </si>
  <si>
    <t>A60.4 Radiofrequency controlled thermal destruction of peripheral nerve &amp; Y53.2 Approach to organ under ultrasonic control</t>
  </si>
  <si>
    <t>A48.6 Removal of spinal cord neurostimulator &amp; Y53.4 Approach to organ under fluoroscopic control</t>
  </si>
  <si>
    <t>A48.3 Implantation of spinal cord neurostimulator &amp; Y53.4 Approach to organ under fluoroscopic control</t>
  </si>
  <si>
    <t>A54.4 Attention to intrathecal drug delivery device adjacent to spinal cord &amp; Y03.1 Maintenance of prosthesis in organ NOC &amp; Y53.2 Approach to organ under ultrasonic control</t>
  </si>
  <si>
    <t>T62.5 Injection into bursa &amp; Y53.2 Approach to organ under ultrasonic control</t>
  </si>
  <si>
    <t>W90.3 Injection of therapeutic substance into joint &amp; Y53.2 Approach to organ under ultrasonic control</t>
  </si>
  <si>
    <t>Ultrasound Guided Intercostal Block</t>
  </si>
  <si>
    <t>A73.5 Injection of therapeutic substance around peripheral nerve &amp; Y53.2 Approach to organ under ultrasonic control &amp; O52.1 Intercostal nerve</t>
  </si>
  <si>
    <t>A57.3 Radiofrequency controlled thermal destruction of spinal nerve root &amp; Y53.2 Approach to organ under ultrasonic control &amp; Z10.5 Iliohypogastric nerve</t>
  </si>
  <si>
    <t>A57.3 Radiofrequency controlled thermal destruction of spinal nerve root &amp; Y53.2 Approach to organ under ultrasonic control &amp; Z10.4 Ilioinguinal nerve</t>
  </si>
  <si>
    <t xml:space="preserve">A73.5 Injection of therapeutic substance around peripheral nerve &amp; Y53.2 Approach to organ under ultrasonic control &amp; Z10.4 Ilioinguinal nerve
</t>
  </si>
  <si>
    <t>A73.5 Injection of therapeutic substance around peripheral nerve &amp; Y53.2 Approach to organ under ultrasonic control &amp; Z10.5 Iliohypogastric nerve</t>
  </si>
  <si>
    <t>It is not possible to uniquely identify the following procedures in OPCS - 4</t>
  </si>
  <si>
    <t>Fluoroscopy guided Transforaminal Epidurals</t>
  </si>
  <si>
    <t>PENS treatment to Greater occipital nerve/ Suprascapular nerve/ scar tissue</t>
  </si>
  <si>
    <t>Ultrasound guided Trigger point injections</t>
  </si>
  <si>
    <t>For the purposes of these data the following ICD-10 codes have been used to identify Chronic Pain:
R52.1 Chronic intractable pain
R52.2 Other chronic pain
M25.58 Pain in joint, Other</t>
  </si>
  <si>
    <r>
      <t>Count of Attended Outpatient Appointments where an identified procedure is carred</t>
    </r>
    <r>
      <rPr>
        <b/>
        <vertAlign val="superscript"/>
        <sz val="11"/>
        <color theme="1"/>
        <rFont val="Calibri"/>
        <family val="2"/>
      </rPr>
      <t>2</t>
    </r>
    <r>
      <rPr>
        <b/>
        <sz val="11"/>
        <color theme="1"/>
        <rFont val="Calibri"/>
        <family val="2"/>
      </rPr>
      <t xml:space="preserve"> out in total and where a diagnosis</t>
    </r>
    <r>
      <rPr>
        <b/>
        <vertAlign val="superscript"/>
        <sz val="11"/>
        <color theme="1"/>
        <rFont val="Calibri"/>
        <family val="2"/>
      </rPr>
      <t>3</t>
    </r>
    <r>
      <rPr>
        <b/>
        <sz val="11"/>
        <color theme="1"/>
        <rFont val="Calibri"/>
        <family val="2"/>
      </rPr>
      <t xml:space="preserve"> of 'Chronic Pain'</t>
    </r>
    <r>
      <rPr>
        <b/>
        <vertAlign val="superscript"/>
        <sz val="11"/>
        <color theme="1"/>
        <rFont val="Calibri"/>
        <family val="2"/>
      </rPr>
      <t>4</t>
    </r>
    <r>
      <rPr>
        <b/>
        <sz val="11"/>
        <color theme="1"/>
        <rFont val="Calibri"/>
        <family val="2"/>
      </rPr>
      <t xml:space="preserve"> is recorded in all years from 2019-20 to 2024-25(</t>
    </r>
    <r>
      <rPr>
        <b/>
        <sz val="11"/>
        <color rgb="FFFF0000"/>
        <rFont val="Calibri"/>
        <family val="2"/>
      </rPr>
      <t>provisional</t>
    </r>
    <r>
      <rPr>
        <b/>
        <sz val="11"/>
        <color theme="1"/>
        <rFont val="Calibri"/>
        <family val="2"/>
      </rPr>
      <t>)</t>
    </r>
    <r>
      <rPr>
        <b/>
        <vertAlign val="superscript"/>
        <sz val="11"/>
        <color theme="1"/>
        <rFont val="Calibri"/>
        <family val="2"/>
      </rPr>
      <t>5,6</t>
    </r>
  </si>
  <si>
    <r>
      <t>Count of Finished Consultant Episodes</t>
    </r>
    <r>
      <rPr>
        <b/>
        <vertAlign val="superscript"/>
        <sz val="11"/>
        <color theme="1"/>
        <rFont val="Calibri"/>
        <family val="2"/>
      </rPr>
      <t>1</t>
    </r>
    <r>
      <rPr>
        <b/>
        <sz val="11"/>
        <color theme="1"/>
        <rFont val="Calibri"/>
        <family val="2"/>
      </rPr>
      <t xml:space="preserve"> where an identified procedure is carred</t>
    </r>
    <r>
      <rPr>
        <b/>
        <vertAlign val="superscript"/>
        <sz val="11"/>
        <color theme="1"/>
        <rFont val="Calibri"/>
        <family val="2"/>
      </rPr>
      <t>2</t>
    </r>
    <r>
      <rPr>
        <b/>
        <sz val="11"/>
        <color theme="1"/>
        <rFont val="Calibri"/>
        <family val="2"/>
      </rPr>
      <t xml:space="preserve"> out in total and where a diagnosis</t>
    </r>
    <r>
      <rPr>
        <b/>
        <vertAlign val="superscript"/>
        <sz val="11"/>
        <color theme="1"/>
        <rFont val="Calibri"/>
        <family val="2"/>
      </rPr>
      <t>3</t>
    </r>
    <r>
      <rPr>
        <b/>
        <sz val="11"/>
        <color theme="1"/>
        <rFont val="Calibri"/>
        <family val="2"/>
      </rPr>
      <t xml:space="preserve"> of 'Chronic Pain'</t>
    </r>
    <r>
      <rPr>
        <b/>
        <vertAlign val="superscript"/>
        <sz val="11"/>
        <color theme="1"/>
        <rFont val="Calibri"/>
        <family val="2"/>
      </rPr>
      <t>4</t>
    </r>
    <r>
      <rPr>
        <b/>
        <sz val="11"/>
        <color theme="1"/>
        <rFont val="Calibri"/>
        <family val="2"/>
      </rPr>
      <t xml:space="preserve"> is recorded in all years from 2019-20 to 2024-25(</t>
    </r>
    <r>
      <rPr>
        <b/>
        <sz val="11"/>
        <color rgb="FFFF0000"/>
        <rFont val="Calibri"/>
        <family val="2"/>
      </rPr>
      <t>provisional</t>
    </r>
    <r>
      <rPr>
        <b/>
        <sz val="11"/>
        <color theme="1"/>
        <rFont val="Calibri"/>
        <family val="2"/>
      </rPr>
      <t>)</t>
    </r>
    <r>
      <rPr>
        <b/>
        <vertAlign val="superscript"/>
        <sz val="11"/>
        <color theme="1"/>
        <rFont val="Calibri"/>
        <family val="2"/>
      </rPr>
      <t>5,6</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</si>
</sst>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5" x14ac:knownFonts="1">
    <font>
      <sz val="11"/>
      <color theme="1"/>
      <name val="Aptos Narrow"/>
      <family val="2"/>
      <scheme val="minor"/>
    </font>
    <font>
      <sz val="8"/>
      <name val="Arial"/>
      <family val="2"/>
    </font>
    <font>
      <b/>
      <sz val="12"/>
      <name val="Arial"/>
      <family val="2"/>
    </font>
    <font>
      <sz val="10"/>
      <name val="Arial"/>
    </font>
    <font>
      <sz val="10"/>
      <color rgb="FFFF0000"/>
      <name val="Arial"/>
      <family val="2"/>
    </font>
    <font>
      <sz val="10"/>
      <name val="Arial"/>
      <family val="2"/>
    </font>
    <font>
      <b/>
      <sz val="10"/>
      <name val="Arial"/>
      <family val="2"/>
    </font>
    <font>
      <b/>
      <sz val="12"/>
      <color rgb="FFFF0000"/>
      <name val="Arial"/>
      <family val="2"/>
    </font>
    <font>
      <sz val="11"/>
      <color theme="1"/>
      <name val="Aptos Narrow"/>
      <family val="2"/>
      <scheme val="minor"/>
    </font>
    <font>
      <sz val="12"/>
      <color theme="1"/>
      <name val="Arial"/>
      <family val="2"/>
    </font>
    <font>
      <b/>
      <sz val="11"/>
      <color theme="1"/>
      <name val="Calibri"/>
      <family val="2"/>
    </font>
    <font>
      <b/>
      <vertAlign val="superscript"/>
      <sz val="11"/>
      <color theme="1"/>
      <name val="Calibri"/>
      <family val="2"/>
    </font>
    <font>
      <b/>
      <sz val="11"/>
      <color rgb="FFFF0000"/>
      <name val="Calibri"/>
      <family val="2"/>
    </font>
    <font>
      <sz val="11"/>
      <color theme="1"/>
      <name val="Calibri"/>
      <family val="2"/>
    </font>
    <font>
      <sz val="11"/>
      <color rgb="FFFF0000"/>
      <name val="Calibri"/>
      <family val="2"/>
    </font>
  </fonts>
  <fills count="3">
    <fill>
      <patternFill patternType="none"/>
    </fill>
    <fill>
      <patternFill patternType="gray125"/>
    </fill>
    <fill>
      <patternFill patternType="solid">
        <fgColor indexed="22"/>
        <bgColor indexed="64"/>
      </patternFill>
    </fill>
  </fills>
  <borders count="13">
    <border>
      <left/>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s>
  <cellStyleXfs count="3">
    <xf numFmtId="0" fontId="0" fillId="0" borderId="0"/>
    <xf numFmtId="43" fontId="8" fillId="0" borderId="0" applyFont="0" applyFill="0" applyBorder="0" applyAlignment="0" applyProtection="0"/>
    <xf numFmtId="0" fontId="9" fillId="0" borderId="0"/>
  </cellStyleXfs>
  <cellXfs count="34">
    <xf numFmtId="0" fontId="0" fillId="0" borderId="0" xfId="0"/>
    <xf numFmtId="0" fontId="1" fillId="0" borderId="0" xfId="0" applyFont="1"/>
    <xf numFmtId="0" fontId="3" fillId="0" borderId="0" xfId="0" applyFont="1" applyAlignment="1">
      <alignment horizontal="left" vertical="top" wrapText="1"/>
    </xf>
    <xf numFmtId="0" fontId="5" fillId="0" borderId="0" xfId="0" applyFont="1" applyAlignment="1">
      <alignment horizontal="left" vertical="top" wrapText="1"/>
    </xf>
    <xf numFmtId="0" fontId="9" fillId="0" borderId="0" xfId="2"/>
    <xf numFmtId="0" fontId="10" fillId="0" borderId="0" xfId="0" applyFont="1"/>
    <xf numFmtId="0" fontId="13" fillId="0" borderId="0" xfId="0" applyFont="1"/>
    <xf numFmtId="0" fontId="10" fillId="0" borderId="5" xfId="0" applyFont="1" applyBorder="1" applyAlignment="1">
      <alignment horizontal="center"/>
    </xf>
    <xf numFmtId="0" fontId="10" fillId="0" borderId="6" xfId="0" applyFont="1" applyBorder="1" applyAlignment="1">
      <alignment horizontal="center"/>
    </xf>
    <xf numFmtId="0" fontId="13" fillId="0" borderId="11" xfId="0" applyFont="1" applyBorder="1"/>
    <xf numFmtId="164" fontId="13" fillId="0" borderId="7" xfId="1" applyNumberFormat="1" applyFont="1" applyBorder="1"/>
    <xf numFmtId="164" fontId="13" fillId="0" borderId="8" xfId="1" applyNumberFormat="1" applyFont="1" applyBorder="1"/>
    <xf numFmtId="164" fontId="14" fillId="0" borderId="7" xfId="1" applyNumberFormat="1" applyFont="1" applyBorder="1"/>
    <xf numFmtId="164" fontId="14" fillId="0" borderId="8" xfId="1" applyNumberFormat="1" applyFont="1" applyBorder="1"/>
    <xf numFmtId="0" fontId="13" fillId="0" borderId="12" xfId="0" applyFont="1" applyBorder="1"/>
    <xf numFmtId="164" fontId="13" fillId="0" borderId="3" xfId="1" applyNumberFormat="1" applyFont="1" applyBorder="1"/>
    <xf numFmtId="164" fontId="13" fillId="0" borderId="4" xfId="1" applyNumberFormat="1" applyFont="1" applyBorder="1"/>
    <xf numFmtId="164" fontId="14" fillId="0" borderId="3" xfId="1" applyNumberFormat="1" applyFont="1" applyBorder="1"/>
    <xf numFmtId="164" fontId="14" fillId="0" borderId="4" xfId="1" applyNumberFormat="1" applyFont="1" applyBorder="1"/>
    <xf numFmtId="0" fontId="13" fillId="0" borderId="10" xfId="0" applyFont="1" applyBorder="1"/>
    <xf numFmtId="164" fontId="13" fillId="0" borderId="5" xfId="1" applyNumberFormat="1" applyFont="1" applyBorder="1"/>
    <xf numFmtId="164" fontId="13" fillId="0" borderId="6" xfId="1" applyNumberFormat="1" applyFont="1" applyBorder="1"/>
    <xf numFmtId="164" fontId="14" fillId="0" borderId="5" xfId="1" applyNumberFormat="1" applyFont="1" applyBorder="1"/>
    <xf numFmtId="164" fontId="14" fillId="0" borderId="6" xfId="1" applyNumberFormat="1" applyFont="1" applyBorder="1"/>
    <xf numFmtId="0" fontId="10" fillId="0" borderId="1" xfId="0" applyFont="1" applyBorder="1" applyAlignment="1">
      <alignment horizontal="center"/>
    </xf>
    <xf numFmtId="0" fontId="10" fillId="0" borderId="2" xfId="0" applyFont="1" applyBorder="1" applyAlignment="1">
      <alignment horizont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4" fillId="0" borderId="0" xfId="0" applyFont="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vertical="top" wrapText="1"/>
    </xf>
    <xf numFmtId="0" fontId="6" fillId="0" borderId="0" xfId="0" applyFont="1" applyAlignment="1">
      <alignment horizontal="left" vertical="top" wrapText="1"/>
    </xf>
    <xf numFmtId="0" fontId="2" fillId="2" borderId="0" xfId="0" applyFont="1" applyFill="1" applyAlignment="1">
      <alignment horizontal="left"/>
    </xf>
    <xf numFmtId="0" fontId="7" fillId="2" borderId="0" xfId="0" applyFont="1" applyFill="1" applyAlignment="1">
      <alignment horizontal="left"/>
    </xf>
  </cellXfs>
  <cellStyles count="3">
    <cellStyle name="Comma" xfId="1" builtinId="3"/>
    <cellStyle name="Normal" xfId="0" builtinId="0"/>
    <cellStyle name="Normal 2" xfId="2" xr:uid="{1C5EE7B2-D0EC-440C-9FCE-131E34D82136}"/>
  </cellStyles>
  <dxfs count="2">
    <dxf>
      <font>
        <condense val="0"/>
        <extend val="0"/>
        <color indexed="9"/>
      </font>
      <fill>
        <patternFill>
          <bgColor indexed="9"/>
        </patternFill>
      </fill>
    </dxf>
    <dxf>
      <font>
        <condense val="0"/>
        <extend val="0"/>
        <color indexed="9"/>
      </font>
      <fill>
        <patternFill>
          <bgColor indexed="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11</xdr:col>
      <xdr:colOff>9525</xdr:colOff>
      <xdr:row>47</xdr:row>
      <xdr:rowOff>22860</xdr:rowOff>
    </xdr:to>
    <xdr:sp macro="" textlink="">
      <xdr:nvSpPr>
        <xdr:cNvPr id="2" name="TextBox 1">
          <a:extLst>
            <a:ext uri="{FF2B5EF4-FFF2-40B4-BE49-F238E27FC236}">
              <a16:creationId xmlns:a16="http://schemas.microsoft.com/office/drawing/2014/main" id="{A23E0EA2-254C-49DA-AFA9-086E1EF82C6A}"/>
            </a:ext>
          </a:extLst>
        </xdr:cNvPr>
        <xdr:cNvSpPr txBox="1"/>
      </xdr:nvSpPr>
      <xdr:spPr>
        <a:xfrm>
          <a:off x="0" y="0"/>
          <a:ext cx="6715125" cy="8976360"/>
        </a:xfrm>
        <a:prstGeom prst="rect">
          <a:avLst/>
        </a:prstGeom>
        <a:solidFill>
          <a:sysClr val="window" lastClr="FFFFFF"/>
        </a:solidFill>
        <a:ln w="9525" cmpd="sng">
          <a:solidFill>
            <a:sysClr val="window" lastClr="FFFFFF">
              <a:shade val="50000"/>
            </a:sysClr>
          </a:solid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In response to a request for number of specified procedures carried out to treat chronic pain we have provided the following data:</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r>
            <a:rPr lang="en-GB" sz="1100" b="1" i="0" u="none" strike="noStrike">
              <a:effectLst/>
              <a:latin typeface="Calibri" panose="020F0502020204030204" pitchFamily="34" charset="0"/>
              <a:ea typeface="Calibri" panose="020F0502020204030204" pitchFamily="34" charset="0"/>
              <a:cs typeface="Calibri" panose="020F0502020204030204" pitchFamily="34" charset="0"/>
            </a:rPr>
            <a:t>A count of Finished Consutant</a:t>
          </a:r>
          <a:r>
            <a:rPr lang="en-GB" sz="1100" b="1" i="0" u="none" strike="noStrike" baseline="0">
              <a:effectLst/>
              <a:latin typeface="Calibri" panose="020F0502020204030204" pitchFamily="34" charset="0"/>
              <a:ea typeface="Calibri" panose="020F0502020204030204" pitchFamily="34" charset="0"/>
              <a:cs typeface="Calibri" panose="020F0502020204030204" pitchFamily="34" charset="0"/>
            </a:rPr>
            <a:t> Episodes (FCEs) with a main or secondary operative procedure as specified and a count of those episodes which also have any diagnosis of chronic pain in each year from 2019-20 to 2024-25 (</a:t>
          </a:r>
          <a:r>
            <a:rPr lang="en-GB" sz="1100" b="1" i="0" u="none" strike="noStrike" baseline="0">
              <a:solidFill>
                <a:srgbClr val="FF0000"/>
              </a:solidFill>
              <a:effectLst/>
              <a:latin typeface="Calibri" panose="020F0502020204030204" pitchFamily="34" charset="0"/>
              <a:ea typeface="Calibri" panose="020F0502020204030204" pitchFamily="34" charset="0"/>
              <a:cs typeface="Calibri" panose="020F0502020204030204" pitchFamily="34" charset="0"/>
            </a:rPr>
            <a:t>provisional</a:t>
          </a:r>
          <a:r>
            <a:rPr lang="en-GB" sz="1100" b="1" i="0" u="none" strike="noStrike" baseline="0">
              <a:effectLst/>
              <a:latin typeface="Calibri" panose="020F0502020204030204" pitchFamily="34" charset="0"/>
              <a:ea typeface="Calibri" panose="020F0502020204030204" pitchFamily="34" charset="0"/>
              <a:cs typeface="Calibri" panose="020F0502020204030204" pitchFamily="34" charset="0"/>
            </a:rPr>
            <a:t>).</a:t>
          </a:r>
        </a:p>
        <a:p>
          <a:endParaRPr lang="en-GB" sz="1100" b="1" i="0" u="none" strike="noStrike" baseline="0">
            <a:effectLst/>
            <a:latin typeface="Calibri" panose="020F0502020204030204" pitchFamily="34" charset="0"/>
            <a:ea typeface="Calibri" panose="020F0502020204030204" pitchFamily="34" charset="0"/>
            <a:cs typeface="Calibri" panose="020F0502020204030204" pitchFamily="34" charset="0"/>
          </a:endParaRPr>
        </a:p>
        <a:p>
          <a:r>
            <a:rPr lang="en-GB" sz="1100" b="1" i="0" u="none" strike="noStrike" baseline="0">
              <a:effectLst/>
              <a:latin typeface="Calibri" panose="020F0502020204030204" pitchFamily="34" charset="0"/>
              <a:ea typeface="Calibri" panose="020F0502020204030204" pitchFamily="34" charset="0"/>
              <a:cs typeface="Calibri" panose="020F0502020204030204" pitchFamily="34" charset="0"/>
            </a:rPr>
            <a:t>A count of attended outpatient appointments </a:t>
          </a:r>
          <a:r>
            <a:rPr lang="en-GB" sz="1100" b="1" i="0" baseline="0">
              <a:effectLst/>
              <a:latin typeface="Calibri" panose="020F0502020204030204" pitchFamily="34" charset="0"/>
              <a:ea typeface="Calibri" panose="020F0502020204030204" pitchFamily="34" charset="0"/>
              <a:cs typeface="Calibri" panose="020F0502020204030204" pitchFamily="34" charset="0"/>
            </a:rPr>
            <a:t>with a main or secondary operative procedure as specified and a count of those episodes which also have any diagnosis of chronic pain in each year from 2019-20 to 2024-25 (</a:t>
          </a:r>
          <a:r>
            <a:rPr lang="en-GB" sz="1100" b="1" i="0" baseline="0">
              <a:solidFill>
                <a:srgbClr val="FF0000"/>
              </a:solidFill>
              <a:effectLst/>
              <a:latin typeface="Calibri" panose="020F0502020204030204" pitchFamily="34" charset="0"/>
              <a:ea typeface="Calibri" panose="020F0502020204030204" pitchFamily="34" charset="0"/>
              <a:cs typeface="Calibri" panose="020F0502020204030204" pitchFamily="34" charset="0"/>
            </a:rPr>
            <a:t>provisional</a:t>
          </a:r>
          <a:r>
            <a:rPr lang="en-GB" sz="1100" b="1" i="0" baseline="0">
              <a:effectLst/>
              <a:latin typeface="Calibri" panose="020F0502020204030204" pitchFamily="34" charset="0"/>
              <a:ea typeface="Calibri" panose="020F0502020204030204" pitchFamily="34" charset="0"/>
              <a:cs typeface="Calibri" panose="020F0502020204030204" pitchFamily="34" charset="0"/>
            </a:rPr>
            <a:t>).</a:t>
          </a:r>
          <a:endParaRPr lang="en-GB">
            <a:effectLst/>
            <a:latin typeface="Calibri" panose="020F0502020204030204" pitchFamily="34" charset="0"/>
            <a:ea typeface="Calibri" panose="020F0502020204030204" pitchFamily="34" charset="0"/>
            <a:cs typeface="Calibri" panose="020F0502020204030204" pitchFamily="34" charset="0"/>
          </a:endParaRPr>
        </a:p>
        <a:p>
          <a:endParaRPr lang="en-GB" sz="1100" b="1" i="0" u="none" strike="noStrike" baseline="0">
            <a:effectLst/>
            <a:latin typeface="Calibri" panose="020F0502020204030204" pitchFamily="34" charset="0"/>
            <a:ea typeface="Calibri" panose="020F0502020204030204" pitchFamily="34" charset="0"/>
            <a:cs typeface="Calibri" panose="020F0502020204030204" pitchFamily="34" charset="0"/>
          </a:endParaRPr>
        </a:p>
        <a:p>
          <a:r>
            <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Please refer to the footnotes when interpreting the data.</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Please also note that these data represent activities rather than patients and it is possible for an individual to be admitted to hospital on more than one occasion in any given period for one or more of the reasons listed. With reference to outpatient data please also note that the </a:t>
          </a:r>
          <a:r>
            <a:rPr kumimoji="0" lang="en-GB" sz="1100" b="1"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recording of diagnoses on outpatient records is not mandatory and less than 6% of records have a valid diagnosis recorded</a:t>
          </a:r>
          <a:r>
            <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 It is not possible to assess whether a record with a null diagnosis is because the diagnosis has not yet been confirmed or could be due to data/recording quality issues.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rgbClr val="FF0000"/>
              </a:solidFill>
              <a:effectLst/>
              <a:uLnTx/>
              <a:uFillTx/>
              <a:latin typeface="Calibri" panose="020F0502020204030204" pitchFamily="34" charset="0"/>
              <a:ea typeface="Calibri" panose="020F0502020204030204" pitchFamily="34" charset="0"/>
              <a:cs typeface="Calibri" panose="020F0502020204030204" pitchFamily="34" charset="0"/>
            </a:rPr>
            <a:t>Data for 2024-25 are currently provisional and subject to change.</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We are constantly reflecting on our customer service and would therefore very much appreciate if you could spare a couple of minutes to complete a short customer satisfaction survey;</a:t>
          </a: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If you have any further queries please contact hes.questions@nhs.net.</a:t>
          </a:r>
          <a:endParaRPr kumimoji="0" lang="en-GB" sz="18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rPr>
            <a:t>Regards</a:t>
          </a:r>
          <a:endParaRPr kumimoji="0" lang="en-GB" sz="1800" b="0" i="0" u="none" strike="noStrike" kern="0" cap="none" spc="0" normalizeH="0" baseline="0" noProof="0">
            <a:ln>
              <a:noFill/>
            </a:ln>
            <a:solidFill>
              <a:sysClr val="windowText" lastClr="000000"/>
            </a:solidFill>
            <a:effectLst/>
            <a:uLnTx/>
            <a:uFillTx/>
            <a:latin typeface="Calibri" panose="020F0502020204030204" pitchFamily="34" charset="0"/>
            <a:ea typeface="Calibri" panose="020F0502020204030204" pitchFamily="34" charset="0"/>
            <a:cs typeface="Calibri" panose="020F0502020204030204" pitchFamily="34" charset="0"/>
          </a:endParaRPr>
        </a:p>
        <a:p>
          <a:pPr eaLnBrk="1" fontAlgn="auto" latinLnBrk="0" hangingPunct="1"/>
          <a:r>
            <a:rPr lang="en-GB" sz="1100" b="0" i="0" baseline="0">
              <a:effectLst/>
              <a:latin typeface="Calibri" panose="020F0502020204030204" pitchFamily="34" charset="0"/>
              <a:ea typeface="Calibri" panose="020F0502020204030204" pitchFamily="34" charset="0"/>
              <a:cs typeface="Calibri" panose="020F0502020204030204" pitchFamily="34" charset="0"/>
            </a:rPr>
            <a:t>Secondary Care Analysis</a:t>
          </a:r>
          <a:endParaRPr lang="en-GB">
            <a:effectLst/>
            <a:latin typeface="Calibri" panose="020F0502020204030204" pitchFamily="34" charset="0"/>
            <a:ea typeface="Calibri" panose="020F0502020204030204" pitchFamily="34" charset="0"/>
            <a:cs typeface="Calibri" panose="020F0502020204030204" pitchFamily="34" charset="0"/>
          </a:endParaRPr>
        </a:p>
        <a:p>
          <a:pPr eaLnBrk="1" fontAlgn="auto" latinLnBrk="0" hangingPunct="1"/>
          <a:r>
            <a:rPr lang="en-GB" sz="1100" b="0" i="0" baseline="0">
              <a:effectLst/>
              <a:latin typeface="Calibri" panose="020F0502020204030204" pitchFamily="34" charset="0"/>
              <a:ea typeface="Calibri" panose="020F0502020204030204" pitchFamily="34" charset="0"/>
              <a:cs typeface="Calibri" panose="020F0502020204030204" pitchFamily="34" charset="0"/>
            </a:rPr>
            <a:t>NHS England</a:t>
          </a:r>
          <a:endParaRPr lang="en-GB">
            <a:effectLst/>
            <a:latin typeface="Calibri" panose="020F0502020204030204" pitchFamily="34" charset="0"/>
            <a:ea typeface="Calibri" panose="020F0502020204030204" pitchFamily="34" charset="0"/>
            <a:cs typeface="Calibri" panose="020F0502020204030204" pitchFamily="34" charset="0"/>
          </a:endParaRPr>
        </a:p>
        <a:p>
          <a:r>
            <a:rPr lang="en-GB" sz="1100" b="0" i="0">
              <a:effectLst/>
              <a:latin typeface="Calibri" panose="020F0502020204030204" pitchFamily="34" charset="0"/>
              <a:ea typeface="Calibri" panose="020F0502020204030204" pitchFamily="34" charset="0"/>
              <a:cs typeface="Calibri" panose="020F0502020204030204" pitchFamily="34" charset="0"/>
            </a:rPr>
            <a:t>7 and 8 Wellington Place</a:t>
          </a:r>
          <a:br>
            <a:rPr lang="en-GB" sz="1100" b="0" i="0">
              <a:effectLst/>
              <a:latin typeface="Calibri" panose="020F0502020204030204" pitchFamily="34" charset="0"/>
              <a:ea typeface="Calibri" panose="020F0502020204030204" pitchFamily="34" charset="0"/>
              <a:cs typeface="Calibri" panose="020F0502020204030204" pitchFamily="34" charset="0"/>
            </a:rPr>
          </a:br>
          <a:r>
            <a:rPr lang="en-GB" sz="1100" b="0" i="0">
              <a:effectLst/>
              <a:latin typeface="Calibri" panose="020F0502020204030204" pitchFamily="34" charset="0"/>
              <a:ea typeface="Calibri" panose="020F0502020204030204" pitchFamily="34" charset="0"/>
              <a:cs typeface="Calibri" panose="020F0502020204030204" pitchFamily="34" charset="0"/>
            </a:rPr>
            <a:t>Leeds</a:t>
          </a:r>
          <a:br>
            <a:rPr lang="en-GB" sz="1100" b="0" i="0">
              <a:effectLst/>
              <a:latin typeface="Calibri" panose="020F0502020204030204" pitchFamily="34" charset="0"/>
              <a:ea typeface="Calibri" panose="020F0502020204030204" pitchFamily="34" charset="0"/>
              <a:cs typeface="Calibri" panose="020F0502020204030204" pitchFamily="34" charset="0"/>
            </a:rPr>
          </a:br>
          <a:r>
            <a:rPr lang="en-GB" sz="1100" b="0" i="0">
              <a:effectLst/>
              <a:latin typeface="Calibri" panose="020F0502020204030204" pitchFamily="34" charset="0"/>
              <a:ea typeface="Calibri" panose="020F0502020204030204" pitchFamily="34" charset="0"/>
              <a:cs typeface="Calibri" panose="020F0502020204030204" pitchFamily="34" charset="0"/>
            </a:rPr>
            <a:t>West Yorkshire</a:t>
          </a:r>
          <a:br>
            <a:rPr lang="en-GB" sz="1100" b="0" i="0">
              <a:effectLst/>
              <a:latin typeface="Calibri" panose="020F0502020204030204" pitchFamily="34" charset="0"/>
              <a:ea typeface="Calibri" panose="020F0502020204030204" pitchFamily="34" charset="0"/>
              <a:cs typeface="Calibri" panose="020F0502020204030204" pitchFamily="34" charset="0"/>
            </a:rPr>
          </a:br>
          <a:r>
            <a:rPr lang="en-GB" sz="1100" b="0" i="0">
              <a:effectLst/>
              <a:latin typeface="Calibri" panose="020F0502020204030204" pitchFamily="34" charset="0"/>
              <a:ea typeface="Calibri" panose="020F0502020204030204" pitchFamily="34" charset="0"/>
              <a:cs typeface="Calibri" panose="020F0502020204030204" pitchFamily="34" charset="0"/>
            </a:rPr>
            <a:t>LS1 4AP</a:t>
          </a:r>
          <a:endParaRPr lang="en-GB">
            <a:effectLst/>
            <a:latin typeface="Calibri" panose="020F0502020204030204" pitchFamily="34" charset="0"/>
            <a:ea typeface="Calibri" panose="020F0502020204030204" pitchFamily="34" charset="0"/>
            <a:cs typeface="Calibri" panose="020F0502020204030204" pitchFamily="34" charset="0"/>
          </a:endParaRPr>
        </a:p>
        <a:p>
          <a:r>
            <a:rPr lang="en-GB" sz="1100" b="0">
              <a:effectLst/>
              <a:latin typeface="Calibri" panose="020F0502020204030204" pitchFamily="34" charset="0"/>
              <a:ea typeface="Calibri" panose="020F0502020204030204" pitchFamily="34" charset="0"/>
              <a:cs typeface="Calibri" panose="020F0502020204030204" pitchFamily="34" charset="0"/>
            </a:rPr>
            <a:t>0300 303 5678</a:t>
          </a:r>
          <a:endParaRPr lang="en-GB">
            <a:effectLst/>
            <a:latin typeface="Calibri" panose="020F0502020204030204" pitchFamily="34" charset="0"/>
            <a:ea typeface="Calibri" panose="020F0502020204030204" pitchFamily="34" charset="0"/>
            <a:cs typeface="Calibri" panose="020F0502020204030204" pitchFamily="34" charset="0"/>
          </a:endParaRPr>
        </a:p>
      </xdr:txBody>
    </xdr:sp>
    <xdr:clientData/>
  </xdr:twoCellAnchor>
  <xdr:twoCellAnchor>
    <xdr:from>
      <xdr:col>0</xdr:col>
      <xdr:colOff>0</xdr:colOff>
      <xdr:row>19</xdr:row>
      <xdr:rowOff>194309</xdr:rowOff>
    </xdr:from>
    <xdr:to>
      <xdr:col>6</xdr:col>
      <xdr:colOff>473075</xdr:colOff>
      <xdr:row>21</xdr:row>
      <xdr:rowOff>83184</xdr:rowOff>
    </xdr:to>
    <xdr:sp macro="" textlink="">
      <xdr:nvSpPr>
        <xdr:cNvPr id="3" name="TextBox 2">
          <a:extLst>
            <a:ext uri="{FF2B5EF4-FFF2-40B4-BE49-F238E27FC236}">
              <a16:creationId xmlns:a16="http://schemas.microsoft.com/office/drawing/2014/main" id="{B5466819-5E61-42F3-A705-520ABCC9C93D}"/>
            </a:ext>
          </a:extLst>
        </xdr:cNvPr>
        <xdr:cNvSpPr txBox="1"/>
      </xdr:nvSpPr>
      <xdr:spPr>
        <a:xfrm>
          <a:off x="0" y="3934459"/>
          <a:ext cx="4321175" cy="2825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u="sng">
              <a:solidFill>
                <a:schemeClr val="dk1"/>
              </a:solidFill>
              <a:effectLst/>
              <a:latin typeface="+mn-lt"/>
              <a:ea typeface="+mn-ea"/>
              <a:cs typeface="+mn-cs"/>
              <a:hlinkClick xmlns:r="http://schemas.openxmlformats.org/officeDocument/2006/relationships" r:id=""/>
            </a:rPr>
            <a:t>https://crm.digital.nhs.uk/clickdimensions/?clickpage=godygkzjeeebehaqb6q18q</a:t>
          </a:r>
          <a:endParaRPr lang="en-GB" sz="1100"/>
        </a:p>
      </xdr:txBody>
    </xdr:sp>
    <xdr:clientData/>
  </xdr:twoCellAnchor>
  <xdr:twoCellAnchor editAs="oneCell">
    <xdr:from>
      <xdr:col>11</xdr:col>
      <xdr:colOff>165735</xdr:colOff>
      <xdr:row>0</xdr:row>
      <xdr:rowOff>123825</xdr:rowOff>
    </xdr:from>
    <xdr:to>
      <xdr:col>13</xdr:col>
      <xdr:colOff>438150</xdr:colOff>
      <xdr:row>7</xdr:row>
      <xdr:rowOff>178472</xdr:rowOff>
    </xdr:to>
    <xdr:pic>
      <xdr:nvPicPr>
        <xdr:cNvPr id="4" name="Picture 3" descr="NHS England logo">
          <a:extLst>
            <a:ext uri="{FF2B5EF4-FFF2-40B4-BE49-F238E27FC236}">
              <a16:creationId xmlns:a16="http://schemas.microsoft.com/office/drawing/2014/main" id="{A066D048-C34F-4CEE-B28F-7B6CD094A66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6871335" y="123825"/>
          <a:ext cx="1491615" cy="138814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c.green.net\ic_data_dfs\SU\Data%20Analysts-Leeds\HES%20Queries\Footnotes\Tony%20the%20Tigers%20new%20fancy%20footnotes.xls" TargetMode="External"/><Relationship Id="rId1" Type="http://schemas.openxmlformats.org/officeDocument/2006/relationships/externalLinkPath" Target="file:///\\ic.green.net\ic_data_dfs\SU\Data%20Analysts-Leeds\HES%20Queries\Footnotes\Tony%20the%20Tigers%20new%20fancy%20footnote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LDCIINFL01.IC.GREEN.NET\ic_data_dfs\SU\Data%20Analysts-Leeds\HES%20Queries\Footnotes\Tony%20the%20Tigers%20new%20fancy%20footnotes.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ootnote data"/>
      <sheetName val="Footnotes"/>
      <sheetName val="source statement and activ incl"/>
      <sheetName val="Register"/>
      <sheetName val="Sheet3"/>
      <sheetName val="ECDS"/>
    </sheetNames>
    <sheetDataSet>
      <sheetData sheetId="0">
        <row r="11">
          <cell r="B11" t="str">
            <v>Footnotes to be used in output tables</v>
          </cell>
        </row>
        <row r="12">
          <cell r="B12" t="str">
            <v>SMALL NUMBERS:</v>
          </cell>
        </row>
        <row r="13">
          <cell r="B13" t="str">
            <v>Small numbers</v>
          </cell>
        </row>
        <row r="14">
          <cell r="B14" t="str">
            <v>Small numbers disclosure</v>
          </cell>
        </row>
        <row r="15">
          <cell r="B15" t="str">
            <v>Disclosure Control</v>
          </cell>
        </row>
        <row r="16">
          <cell r="B16" t="str">
            <v>Disclosure Control - Percentages</v>
          </cell>
        </row>
        <row r="17">
          <cell r="B17" t="str">
            <v>Disclosure Control - Simple Calculations</v>
          </cell>
        </row>
        <row r="19">
          <cell r="B19" t="str">
            <v>PRE-RELEASE AND PROVISIONAL DATA:</v>
          </cell>
        </row>
        <row r="20">
          <cell r="B20" t="str">
            <v>Pre-release data (RESTRICTED STATISTICS)</v>
          </cell>
        </row>
        <row r="21">
          <cell r="B21" t="str">
            <v>RESTRICTED STATISTICS - Latest Month of Monthly Extract</v>
          </cell>
        </row>
        <row r="22">
          <cell r="B22" t="str">
            <v>Provisional data</v>
          </cell>
        </row>
        <row r="24">
          <cell r="B24" t="str">
            <v>SPECIALITY:</v>
          </cell>
        </row>
        <row r="25">
          <cell r="B25" t="str">
            <v>Consultant Main Specialty</v>
          </cell>
        </row>
        <row r="26">
          <cell r="B26" t="str">
            <v>Consultant Treatment  Specialty</v>
          </cell>
        </row>
        <row r="28">
          <cell r="B28" t="str">
            <v>MISCELLANEOUS:</v>
          </cell>
        </row>
        <row r="29">
          <cell r="B29" t="str">
            <v>Copyright The data supplied is covered by copyright.</v>
          </cell>
        </row>
        <row r="30">
          <cell r="B30" t="str">
            <v xml:space="preserve">Patient counts </v>
          </cell>
        </row>
        <row r="31">
          <cell r="B31" t="str">
            <v>Quality of care</v>
          </cell>
        </row>
        <row r="32">
          <cell r="B32" t="str">
            <v>Treatment centres</v>
          </cell>
        </row>
        <row r="33">
          <cell r="B33" t="str">
            <v>Ungrossed data</v>
          </cell>
        </row>
        <row r="34">
          <cell r="B34" t="str">
            <v>Ethnicity</v>
          </cell>
        </row>
        <row r="35">
          <cell r="B35" t="str">
            <v>Socio-economic</v>
          </cell>
        </row>
        <row r="36">
          <cell r="B36" t="str">
            <v>Official Source of A&amp;E activity data</v>
          </cell>
        </row>
        <row r="37">
          <cell r="B37" t="str">
            <v>A&amp;E interpretation note</v>
          </cell>
        </row>
        <row r="38">
          <cell r="B38" t="str">
            <v>ONS population estimate</v>
          </cell>
        </row>
        <row r="39">
          <cell r="B39" t="str">
            <v>Self- harm for children and young people</v>
          </cell>
        </row>
        <row r="40">
          <cell r="B40" t="str">
            <v xml:space="preserve">Additional admitted patient care (inpatient) footnotes to be used in output tables </v>
          </cell>
        </row>
        <row r="41">
          <cell r="B41" t="str">
            <v>EPISODE AND SPELL:</v>
          </cell>
        </row>
        <row r="42">
          <cell r="B42" t="str">
            <v>Finished Consultant Episode (FCE)</v>
          </cell>
        </row>
        <row r="43">
          <cell r="B43" t="str">
            <v xml:space="preserve">Finished provider spell </v>
          </cell>
        </row>
        <row r="44">
          <cell r="B44" t="str">
            <v>Episode duration</v>
          </cell>
        </row>
        <row r="46">
          <cell r="B46" t="str">
            <v>ADMISSIONS:</v>
          </cell>
        </row>
        <row r="47">
          <cell r="B47" t="str">
            <v>Finished admission episodes</v>
          </cell>
        </row>
        <row r="48">
          <cell r="B48" t="str">
            <v>Finished in-year admissions</v>
          </cell>
        </row>
        <row r="49">
          <cell r="B49" t="str">
            <v>In-year admissions</v>
          </cell>
        </row>
        <row r="50">
          <cell r="B50" t="str">
            <v>Alcohol-related admissions</v>
          </cell>
        </row>
        <row r="51">
          <cell r="B51" t="str">
            <v>Finished delivery episode</v>
          </cell>
        </row>
        <row r="53">
          <cell r="B53" t="str">
            <v>DISCHARGES:</v>
          </cell>
        </row>
        <row r="54">
          <cell r="B54" t="str">
            <v>Discharges</v>
          </cell>
        </row>
        <row r="55">
          <cell r="B55" t="str">
            <v>Deaths</v>
          </cell>
        </row>
        <row r="57">
          <cell r="B57" t="str">
            <v>DIAGNOSIS:</v>
          </cell>
        </row>
        <row r="58">
          <cell r="B58" t="str">
            <v>Primary diagnosis</v>
          </cell>
        </row>
        <row r="59">
          <cell r="B59" t="str">
            <v>Secondary diagnosis</v>
          </cell>
        </row>
        <row r="60">
          <cell r="B60" t="str">
            <v>Number of episodes in which the patient had a primary diagnosis</v>
          </cell>
        </row>
        <row r="61">
          <cell r="B61" t="str">
            <v>Number of episodes in which the patient had a primary or secondary diagnosis</v>
          </cell>
        </row>
        <row r="62">
          <cell r="B62" t="str">
            <v>A&amp;E Diagnosis</v>
          </cell>
        </row>
        <row r="64">
          <cell r="B64" t="str">
            <v>OPERATIONS / PROCEDURES / INTERVENTIONS:</v>
          </cell>
        </row>
        <row r="65">
          <cell r="B65" t="str">
            <v>Main procedure</v>
          </cell>
        </row>
        <row r="66">
          <cell r="B66" t="str">
            <v xml:space="preserve">Secondary procedure   </v>
          </cell>
        </row>
        <row r="67">
          <cell r="B67" t="str">
            <v>Number of episodes with a main procedure</v>
          </cell>
        </row>
        <row r="68">
          <cell r="B68" t="str">
            <v>Number of episodes with a main or secondary procedure</v>
          </cell>
        </row>
        <row r="69">
          <cell r="B69" t="str">
            <v>Total number of procedures</v>
          </cell>
        </row>
        <row r="70">
          <cell r="B70" t="str">
            <v>Changes to coding classifications: OPCS-4</v>
          </cell>
        </row>
        <row r="71">
          <cell r="B71" t="str">
            <v>Electroconvulsive Therapy (ECT)</v>
          </cell>
        </row>
        <row r="73">
          <cell r="B73" t="str">
            <v>DATA QUALITY:</v>
          </cell>
        </row>
        <row r="74">
          <cell r="B74" t="str">
            <v>Data quality</v>
          </cell>
        </row>
        <row r="75">
          <cell r="B75" t="str">
            <v>PCT/SHA data quality</v>
          </cell>
        </row>
        <row r="76">
          <cell r="B76" t="str">
            <v>SHA/PCT of residence</v>
          </cell>
        </row>
        <row r="77">
          <cell r="B77" t="str">
            <v>PCT of treatment</v>
          </cell>
        </row>
        <row r="78">
          <cell r="B78" t="str">
            <v>Parliamentary constituency of residence</v>
          </cell>
        </row>
        <row r="79">
          <cell r="B79" t="str">
            <v>Local Authority of residence</v>
          </cell>
        </row>
        <row r="80">
          <cell r="B80" t="str">
            <v>Assessing growth through time (Admitted patient care)</v>
          </cell>
        </row>
        <row r="81">
          <cell r="B81" t="str">
            <v>Assessing growth through time (Outpatients)</v>
          </cell>
        </row>
        <row r="82">
          <cell r="B82" t="str">
            <v>Assessing growth through time (Accident &amp; Emergency)</v>
          </cell>
        </row>
        <row r="83">
          <cell r="B83" t="str">
            <v>Hospital Provider</v>
          </cell>
        </row>
        <row r="84">
          <cell r="B84" t="str">
            <v>CCG of residence</v>
          </cell>
        </row>
        <row r="85">
          <cell r="B85" t="str">
            <v>CCG of treatment</v>
          </cell>
        </row>
        <row r="86">
          <cell r="B86" t="str">
            <v>CCG of GP practice</v>
          </cell>
        </row>
        <row r="87">
          <cell r="B87" t="str">
            <v>CCG of responsibility</v>
          </cell>
        </row>
        <row r="88">
          <cell r="B88" t="str">
            <v>Area team of residence</v>
          </cell>
        </row>
        <row r="89">
          <cell r="B89" t="str">
            <v>Area team of treatment</v>
          </cell>
        </row>
        <row r="90">
          <cell r="B90" t="str">
            <v>Area team of GP practice</v>
          </cell>
        </row>
        <row r="91">
          <cell r="B91" t="str">
            <v>Official source of A&amp;E activity data</v>
          </cell>
        </row>
        <row r="92">
          <cell r="B92" t="str">
            <v>CCG / Area Teams prior to 2013-14</v>
          </cell>
        </row>
        <row r="93">
          <cell r="B93" t="str">
            <v>Site of treatment</v>
          </cell>
        </row>
        <row r="94">
          <cell r="B94" t="str">
            <v>GROSSED DATA:</v>
          </cell>
        </row>
        <row r="95">
          <cell r="B95" t="str">
            <v>Grossing</v>
          </cell>
        </row>
        <row r="96">
          <cell r="B96" t="str">
            <v>Ungrossed data</v>
          </cell>
        </row>
        <row r="98">
          <cell r="B98" t="str">
            <v>ADMITTED PATIENT CARE (MISCELLANEOUS):</v>
          </cell>
        </row>
        <row r="99">
          <cell r="B99" t="str">
            <v xml:space="preserve">Bed occupancy </v>
          </cell>
        </row>
        <row r="100">
          <cell r="B100" t="str">
            <v>Total bed days during the year</v>
          </cell>
        </row>
        <row r="101">
          <cell r="B101" t="str">
            <v>Total bed days within the year</v>
          </cell>
        </row>
        <row r="102">
          <cell r="B102" t="str">
            <v>Cause code</v>
          </cell>
        </row>
        <row r="103">
          <cell r="B103" t="str">
            <v>Consultant code</v>
          </cell>
        </row>
        <row r="104">
          <cell r="B104" t="str">
            <v>Length of stay (duration of episode)/Length of stay (duration of spell)</v>
          </cell>
        </row>
        <row r="105">
          <cell r="B105" t="str">
            <v>Time waited (days)</v>
          </cell>
        </row>
        <row r="106">
          <cell r="B106" t="str">
            <v>Total admissions with eligible time waited information</v>
          </cell>
        </row>
        <row r="107">
          <cell r="B107" t="str">
            <v>Source statement</v>
          </cell>
        </row>
        <row r="108">
          <cell r="B108" t="str">
            <v>Admitted patient care</v>
          </cell>
        </row>
        <row r="109">
          <cell r="B109" t="str">
            <v>Activity included</v>
          </cell>
        </row>
        <row r="111">
          <cell r="B111" t="str">
            <v xml:space="preserve">Additional Outpatient Footnotes to be used in output tables </v>
          </cell>
        </row>
        <row r="112">
          <cell r="B112" t="str">
            <v>ATTENDANCE:</v>
          </cell>
        </row>
        <row r="113">
          <cell r="B113" t="str">
            <v>Attended or did not attend</v>
          </cell>
        </row>
        <row r="114">
          <cell r="B114" t="str">
            <v>Attendance Type</v>
          </cell>
        </row>
        <row r="115">
          <cell r="B115" t="str">
            <v xml:space="preserve">Outcome of Attendance </v>
          </cell>
        </row>
        <row r="116">
          <cell r="B116" t="str">
            <v xml:space="preserve">Medical staff type </v>
          </cell>
        </row>
        <row r="117">
          <cell r="B117" t="str">
            <v>First Attendance</v>
          </cell>
        </row>
        <row r="118">
          <cell r="B118" t="str">
            <v>Outpatient Appointments</v>
          </cell>
        </row>
        <row r="119">
          <cell r="B119" t="str">
            <v>Outpatient Attendances</v>
          </cell>
        </row>
        <row r="121">
          <cell r="B121" t="str">
            <v>REFERRAL DETAILS:</v>
          </cell>
        </row>
        <row r="122">
          <cell r="B122" t="str">
            <v xml:space="preserve">Priority Type </v>
          </cell>
        </row>
        <row r="123">
          <cell r="B123" t="str">
            <v>Service Type Requested</v>
          </cell>
        </row>
        <row r="124">
          <cell r="B124" t="str">
            <v>Source of Referral</v>
          </cell>
        </row>
        <row r="126">
          <cell r="B126" t="str">
            <v>TIME WAITED:</v>
          </cell>
        </row>
        <row r="127">
          <cell r="B127" t="str">
            <v xml:space="preserve">Time Waited </v>
          </cell>
        </row>
        <row r="128">
          <cell r="B128" t="str">
            <v>Waiting time indicator</v>
          </cell>
        </row>
        <row r="129">
          <cell r="B129" t="str">
            <v>Waiting time weeks</v>
          </cell>
        </row>
        <row r="130">
          <cell r="B130" t="str">
            <v>Total appointments / appointments with eligible time waited information</v>
          </cell>
        </row>
        <row r="132">
          <cell r="B132" t="str">
            <v>MEASURES:</v>
          </cell>
        </row>
        <row r="133">
          <cell r="B133" t="str">
            <v xml:space="preserve">Appointment Count </v>
          </cell>
        </row>
        <row r="135">
          <cell r="B135" t="str">
            <v>DATA QUALITY:</v>
          </cell>
        </row>
        <row r="137">
          <cell r="B137" t="str">
            <v>Outpatient Data Quality</v>
          </cell>
        </row>
        <row r="138">
          <cell r="B138" t="str">
            <v xml:space="preserve">Data quality </v>
          </cell>
        </row>
        <row r="139">
          <cell r="B139" t="str">
            <v>Birth Records and geographical breakdowns</v>
          </cell>
        </row>
        <row r="140">
          <cell r="B140" t="str">
            <v>Minimum and maximum values data quality</v>
          </cell>
        </row>
        <row r="142">
          <cell r="B142" t="str">
            <v>18. OUTPATIENT (MISCELLANEOUS):</v>
          </cell>
        </row>
        <row r="143">
          <cell r="B143" t="str">
            <v>Source statement</v>
          </cell>
        </row>
      </sheetData>
      <sheetData sheetId="1"/>
      <sheetData sheetId="2"/>
      <sheetData sheetId="3"/>
      <sheetData sheetId="4"/>
      <sheetData sheetId="5"/>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otnote data"/>
      <sheetName val="Footnotes"/>
      <sheetName val="source statement and activ incl"/>
      <sheetName val="Register"/>
      <sheetName val="Sheet3"/>
      <sheetName val="ECDS"/>
    </sheetNames>
    <sheetDataSet>
      <sheetData sheetId="0">
        <row r="11">
          <cell r="B11" t="str">
            <v>Footnotes to be used in output tables</v>
          </cell>
        </row>
        <row r="12">
          <cell r="B12" t="str">
            <v>SMALL NUMBERS:</v>
          </cell>
        </row>
        <row r="13">
          <cell r="B13" t="str">
            <v>Small numbers</v>
          </cell>
        </row>
        <row r="14">
          <cell r="B14" t="str">
            <v>Small numbers disclosure</v>
          </cell>
        </row>
        <row r="15">
          <cell r="B15" t="str">
            <v>Disclosure Control</v>
          </cell>
        </row>
        <row r="16">
          <cell r="B16" t="str">
            <v>Disclosure Control - Percentages</v>
          </cell>
        </row>
        <row r="17">
          <cell r="B17" t="str">
            <v>Disclosure Control - Simple Calculations</v>
          </cell>
        </row>
        <row r="19">
          <cell r="B19" t="str">
            <v>PRE-RELEASE AND PROVISIONAL DATA:</v>
          </cell>
        </row>
        <row r="20">
          <cell r="B20" t="str">
            <v>Pre-release data (RESTRICTED STATISTICS)</v>
          </cell>
        </row>
        <row r="21">
          <cell r="B21" t="str">
            <v>RESTRICTED STATISTICS - Latest Month of Monthly Extract</v>
          </cell>
        </row>
        <row r="22">
          <cell r="B22" t="str">
            <v>Provisional data</v>
          </cell>
        </row>
        <row r="24">
          <cell r="B24" t="str">
            <v>SPECIALITY:</v>
          </cell>
        </row>
        <row r="25">
          <cell r="B25" t="str">
            <v>Consultant Main Specialty</v>
          </cell>
        </row>
        <row r="26">
          <cell r="B26" t="str">
            <v>Consultant Treatment  Specialty</v>
          </cell>
        </row>
        <row r="28">
          <cell r="B28" t="str">
            <v>MISCELLANEOUS:</v>
          </cell>
        </row>
        <row r="29">
          <cell r="B29" t="str">
            <v>Copyright The data supplied is covered by copyright.</v>
          </cell>
        </row>
        <row r="30">
          <cell r="B30" t="str">
            <v xml:space="preserve">Patient counts </v>
          </cell>
        </row>
        <row r="31">
          <cell r="B31" t="str">
            <v>Quality of care</v>
          </cell>
        </row>
        <row r="32">
          <cell r="B32" t="str">
            <v>Treatment centres</v>
          </cell>
        </row>
        <row r="33">
          <cell r="B33" t="str">
            <v>Ungrossed data</v>
          </cell>
        </row>
        <row r="34">
          <cell r="B34" t="str">
            <v>Ethnicity</v>
          </cell>
        </row>
        <row r="35">
          <cell r="B35" t="str">
            <v>Socio-economic</v>
          </cell>
        </row>
        <row r="36">
          <cell r="B36" t="str">
            <v>Official Source of A&amp;E activity data</v>
          </cell>
        </row>
        <row r="37">
          <cell r="B37" t="str">
            <v>A&amp;E interpretation note</v>
          </cell>
        </row>
        <row r="38">
          <cell r="B38" t="str">
            <v>ONS population estimate</v>
          </cell>
        </row>
        <row r="39">
          <cell r="B39" t="str">
            <v>Self- harm for children and young people</v>
          </cell>
        </row>
        <row r="40">
          <cell r="B40" t="str">
            <v xml:space="preserve">Additional admitted patient care (inpatient) footnotes to be used in output tables </v>
          </cell>
        </row>
        <row r="41">
          <cell r="B41" t="str">
            <v>EPISODE AND SPELL:</v>
          </cell>
        </row>
        <row r="42">
          <cell r="B42" t="str">
            <v>Finished Consultant Episode (FCE)</v>
          </cell>
        </row>
        <row r="43">
          <cell r="B43" t="str">
            <v xml:space="preserve">Finished provider spell </v>
          </cell>
        </row>
        <row r="44">
          <cell r="B44" t="str">
            <v>Episode duration</v>
          </cell>
        </row>
        <row r="46">
          <cell r="B46" t="str">
            <v>ADMISSIONS:</v>
          </cell>
        </row>
        <row r="47">
          <cell r="B47" t="str">
            <v>Finished admission episodes</v>
          </cell>
        </row>
        <row r="48">
          <cell r="B48" t="str">
            <v>Finished in-year admissions</v>
          </cell>
        </row>
        <row r="49">
          <cell r="B49" t="str">
            <v>In-year admissions</v>
          </cell>
        </row>
        <row r="50">
          <cell r="B50" t="str">
            <v>Alcohol-related admissions</v>
          </cell>
        </row>
        <row r="51">
          <cell r="B51" t="str">
            <v>Finished delivery episode</v>
          </cell>
        </row>
        <row r="53">
          <cell r="B53" t="str">
            <v>DISCHARGES:</v>
          </cell>
        </row>
        <row r="54">
          <cell r="B54" t="str">
            <v>Discharges</v>
          </cell>
        </row>
        <row r="55">
          <cell r="B55" t="str">
            <v>Deaths</v>
          </cell>
        </row>
        <row r="57">
          <cell r="B57" t="str">
            <v>DIAGNOSIS:</v>
          </cell>
        </row>
        <row r="58">
          <cell r="B58" t="str">
            <v>Primary diagnosis</v>
          </cell>
        </row>
        <row r="59">
          <cell r="B59" t="str">
            <v>Secondary diagnosis</v>
          </cell>
        </row>
        <row r="60">
          <cell r="B60" t="str">
            <v>Number of episodes in which the patient had a primary diagnosis</v>
          </cell>
        </row>
        <row r="61">
          <cell r="B61" t="str">
            <v>Number of episodes in which the patient had a primary or secondary diagnosis</v>
          </cell>
        </row>
        <row r="62">
          <cell r="B62" t="str">
            <v>A&amp;E Diagnosis</v>
          </cell>
        </row>
        <row r="64">
          <cell r="B64" t="str">
            <v>OPERATIONS / PROCEDURES / INTERVENTIONS:</v>
          </cell>
        </row>
        <row r="65">
          <cell r="B65" t="str">
            <v>Main procedure</v>
          </cell>
        </row>
        <row r="66">
          <cell r="B66" t="str">
            <v xml:space="preserve">Secondary procedure   </v>
          </cell>
        </row>
        <row r="67">
          <cell r="B67" t="str">
            <v>Number of episodes with a main procedure</v>
          </cell>
        </row>
        <row r="68">
          <cell r="B68" t="str">
            <v>Number of episodes with a main or secondary procedure</v>
          </cell>
        </row>
        <row r="69">
          <cell r="B69" t="str">
            <v>Total number of procedures</v>
          </cell>
        </row>
        <row r="70">
          <cell r="B70" t="str">
            <v>Changes to coding classifications: OPCS-4</v>
          </cell>
        </row>
        <row r="71">
          <cell r="B71" t="str">
            <v>Electroconvulsive Therapy (ECT)</v>
          </cell>
        </row>
        <row r="73">
          <cell r="B73" t="str">
            <v>DATA QUALITY:</v>
          </cell>
        </row>
        <row r="74">
          <cell r="B74" t="str">
            <v>Data quality</v>
          </cell>
        </row>
        <row r="75">
          <cell r="B75" t="str">
            <v>PCT/SHA data quality</v>
          </cell>
        </row>
        <row r="76">
          <cell r="B76" t="str">
            <v>SHA/PCT of residence</v>
          </cell>
        </row>
        <row r="77">
          <cell r="B77" t="str">
            <v>PCT of treatment</v>
          </cell>
        </row>
        <row r="78">
          <cell r="B78" t="str">
            <v>Parliamentary constituency of residence</v>
          </cell>
        </row>
        <row r="79">
          <cell r="B79" t="str">
            <v>Local Authority of residence</v>
          </cell>
        </row>
        <row r="80">
          <cell r="B80" t="str">
            <v>Assessing growth through time (Admitted patient care)</v>
          </cell>
        </row>
        <row r="81">
          <cell r="B81" t="str">
            <v>Assessing growth through time (Outpatients)</v>
          </cell>
        </row>
        <row r="82">
          <cell r="B82" t="str">
            <v>Assessing growth through time (Accident &amp; Emergency)</v>
          </cell>
        </row>
        <row r="83">
          <cell r="B83" t="str">
            <v>Hospital Provider</v>
          </cell>
        </row>
        <row r="84">
          <cell r="B84" t="str">
            <v>CCG of residence</v>
          </cell>
        </row>
        <row r="85">
          <cell r="B85" t="str">
            <v>CCG of treatment</v>
          </cell>
        </row>
        <row r="86">
          <cell r="B86" t="str">
            <v>CCG of GP practice</v>
          </cell>
        </row>
        <row r="87">
          <cell r="B87" t="str">
            <v>CCG of responsibility</v>
          </cell>
        </row>
        <row r="88">
          <cell r="B88" t="str">
            <v>Area team of residence</v>
          </cell>
        </row>
        <row r="89">
          <cell r="B89" t="str">
            <v>Area team of treatment</v>
          </cell>
        </row>
        <row r="90">
          <cell r="B90" t="str">
            <v>Area team of GP practice</v>
          </cell>
        </row>
        <row r="91">
          <cell r="B91" t="str">
            <v>Official source of A&amp;E activity data</v>
          </cell>
        </row>
        <row r="92">
          <cell r="B92" t="str">
            <v>CCG / Area Teams prior to 2013-14</v>
          </cell>
        </row>
        <row r="93">
          <cell r="B93" t="str">
            <v>Site of treatment</v>
          </cell>
        </row>
        <row r="94">
          <cell r="B94" t="str">
            <v>GROSSED DATA:</v>
          </cell>
        </row>
        <row r="95">
          <cell r="B95" t="str">
            <v>Grossing</v>
          </cell>
        </row>
        <row r="96">
          <cell r="B96" t="str">
            <v>Ungrossed data</v>
          </cell>
        </row>
        <row r="98">
          <cell r="B98" t="str">
            <v>ADMITTED PATIENT CARE (MISCELLANEOUS):</v>
          </cell>
        </row>
        <row r="99">
          <cell r="B99" t="str">
            <v xml:space="preserve">Bed occupancy </v>
          </cell>
        </row>
        <row r="100">
          <cell r="B100" t="str">
            <v>Total bed days during the year</v>
          </cell>
        </row>
        <row r="101">
          <cell r="B101" t="str">
            <v>Total bed days within the year</v>
          </cell>
        </row>
        <row r="102">
          <cell r="B102" t="str">
            <v>Cause code</v>
          </cell>
        </row>
        <row r="103">
          <cell r="B103" t="str">
            <v>Consultant code</v>
          </cell>
        </row>
        <row r="104">
          <cell r="B104" t="str">
            <v>Length of stay (duration of episode)/Length of stay (duration of spell)</v>
          </cell>
        </row>
        <row r="105">
          <cell r="B105" t="str">
            <v>Time waited (days)</v>
          </cell>
        </row>
        <row r="106">
          <cell r="B106" t="str">
            <v>Total admissions with eligible time waited information</v>
          </cell>
        </row>
        <row r="107">
          <cell r="B107" t="str">
            <v>Source statement</v>
          </cell>
        </row>
        <row r="108">
          <cell r="B108" t="str">
            <v>Admitted patient care</v>
          </cell>
        </row>
        <row r="109">
          <cell r="B109" t="str">
            <v>Activity included</v>
          </cell>
        </row>
        <row r="111">
          <cell r="B111" t="str">
            <v xml:space="preserve">Additional Outpatient Footnotes to be used in output tables </v>
          </cell>
        </row>
        <row r="112">
          <cell r="B112" t="str">
            <v>ATTENDANCE:</v>
          </cell>
        </row>
        <row r="113">
          <cell r="B113" t="str">
            <v>Attended or did not attend</v>
          </cell>
        </row>
        <row r="114">
          <cell r="B114" t="str">
            <v>Attendance Type</v>
          </cell>
        </row>
        <row r="115">
          <cell r="B115" t="str">
            <v xml:space="preserve">Outcome of Attendance </v>
          </cell>
        </row>
        <row r="116">
          <cell r="B116" t="str">
            <v xml:space="preserve">Medical staff type </v>
          </cell>
        </row>
        <row r="117">
          <cell r="B117" t="str">
            <v>First Attendance</v>
          </cell>
        </row>
        <row r="118">
          <cell r="B118" t="str">
            <v>Outpatient Appointments</v>
          </cell>
        </row>
        <row r="119">
          <cell r="B119" t="str">
            <v>Outpatient Attendances</v>
          </cell>
        </row>
        <row r="121">
          <cell r="B121" t="str">
            <v>REFERRAL DETAILS:</v>
          </cell>
        </row>
        <row r="122">
          <cell r="B122" t="str">
            <v xml:space="preserve">Priority Type </v>
          </cell>
        </row>
        <row r="123">
          <cell r="B123" t="str">
            <v>Service Type Requested</v>
          </cell>
        </row>
        <row r="124">
          <cell r="B124" t="str">
            <v>Source of Referral</v>
          </cell>
        </row>
        <row r="126">
          <cell r="B126" t="str">
            <v>TIME WAITED:</v>
          </cell>
        </row>
        <row r="127">
          <cell r="B127" t="str">
            <v xml:space="preserve">Time Waited </v>
          </cell>
        </row>
        <row r="128">
          <cell r="B128" t="str">
            <v>Waiting time indicator</v>
          </cell>
        </row>
        <row r="129">
          <cell r="B129" t="str">
            <v>Waiting time weeks</v>
          </cell>
        </row>
        <row r="130">
          <cell r="B130" t="str">
            <v>Total appointments / appointments with eligible time waited information</v>
          </cell>
        </row>
        <row r="132">
          <cell r="B132" t="str">
            <v>MEASURES:</v>
          </cell>
        </row>
        <row r="133">
          <cell r="B133" t="str">
            <v xml:space="preserve">Appointment Count </v>
          </cell>
        </row>
        <row r="135">
          <cell r="B135" t="str">
            <v>DATA QUALITY:</v>
          </cell>
        </row>
        <row r="137">
          <cell r="B137" t="str">
            <v>Outpatient Data Quality</v>
          </cell>
        </row>
        <row r="138">
          <cell r="B138" t="str">
            <v xml:space="preserve">Data quality </v>
          </cell>
        </row>
        <row r="139">
          <cell r="B139" t="str">
            <v>Birth Records and geographical breakdowns</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9C039-8558-4BEA-9D21-377FE2C6B8FA}">
  <dimension ref="U1276"/>
  <sheetViews>
    <sheetView showGridLines="0" tabSelected="1" workbookViewId="0">
      <selection activeCell="L10" sqref="L10"/>
    </sheetView>
  </sheetViews>
  <sheetFormatPr defaultColWidth="9.21875" defaultRowHeight="15" x14ac:dyDescent="0.25"/>
  <cols>
    <col min="1" max="19" width="9.21875" style="4"/>
    <col min="20" max="20" width="21.77734375" style="4" customWidth="1"/>
    <col min="21" max="16384" width="9.21875" style="4"/>
  </cols>
  <sheetData>
    <row r="1276" spans="21:21" x14ac:dyDescent="0.25">
      <c r="U1276" s="4" t="e">
        <f>T1276/SUM(T3:T1668)</f>
        <v>#DIV/0!</v>
      </c>
    </row>
  </sheetData>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36EE6-7F8D-4A79-AEAE-A6EBE563CF2B}">
  <dimension ref="A1:M33"/>
  <sheetViews>
    <sheetView zoomScaleNormal="100" workbookViewId="0"/>
  </sheetViews>
  <sheetFormatPr defaultColWidth="8.77734375" defaultRowHeight="14.4" x14ac:dyDescent="0.3"/>
  <cols>
    <col min="1" max="1" width="66.5546875" style="6" customWidth="1"/>
    <col min="2" max="13" width="14" style="6" customWidth="1"/>
    <col min="14" max="16384" width="8.77734375" style="6"/>
  </cols>
  <sheetData>
    <row r="1" spans="1:13" ht="16.2" x14ac:dyDescent="0.3">
      <c r="A1" s="5" t="s">
        <v>83</v>
      </c>
    </row>
    <row r="3" spans="1:13" ht="15" thickBot="1" x14ac:dyDescent="0.35">
      <c r="A3" s="1" t="s">
        <v>35</v>
      </c>
    </row>
    <row r="4" spans="1:13" x14ac:dyDescent="0.3">
      <c r="A4" s="26" t="s">
        <v>1</v>
      </c>
      <c r="B4" s="24" t="s">
        <v>2</v>
      </c>
      <c r="C4" s="25"/>
      <c r="D4" s="24" t="s">
        <v>3</v>
      </c>
      <c r="E4" s="25">
        <v>2021</v>
      </c>
      <c r="F4" s="24" t="s">
        <v>4</v>
      </c>
      <c r="G4" s="25">
        <v>2122</v>
      </c>
      <c r="H4" s="24" t="s">
        <v>5</v>
      </c>
      <c r="I4" s="25">
        <v>2223</v>
      </c>
      <c r="J4" s="24" t="s">
        <v>6</v>
      </c>
      <c r="K4" s="25">
        <v>2324</v>
      </c>
      <c r="L4" s="24" t="s">
        <v>7</v>
      </c>
      <c r="M4" s="25">
        <v>2425</v>
      </c>
    </row>
    <row r="5" spans="1:13" ht="15" thickBot="1" x14ac:dyDescent="0.35">
      <c r="A5" s="27"/>
      <c r="B5" s="7" t="s">
        <v>8</v>
      </c>
      <c r="C5" s="8" t="s">
        <v>9</v>
      </c>
      <c r="D5" s="7" t="s">
        <v>8</v>
      </c>
      <c r="E5" s="8" t="s">
        <v>9</v>
      </c>
      <c r="F5" s="7" t="s">
        <v>8</v>
      </c>
      <c r="G5" s="8" t="s">
        <v>9</v>
      </c>
      <c r="H5" s="7" t="s">
        <v>8</v>
      </c>
      <c r="I5" s="8" t="s">
        <v>9</v>
      </c>
      <c r="J5" s="7" t="s">
        <v>8</v>
      </c>
      <c r="K5" s="8" t="s">
        <v>9</v>
      </c>
      <c r="L5" s="7" t="s">
        <v>8</v>
      </c>
      <c r="M5" s="8" t="s">
        <v>9</v>
      </c>
    </row>
    <row r="6" spans="1:13" x14ac:dyDescent="0.3">
      <c r="A6" s="9" t="s">
        <v>31</v>
      </c>
      <c r="B6" s="10">
        <v>1</v>
      </c>
      <c r="C6" s="11">
        <v>0</v>
      </c>
      <c r="D6" s="10">
        <v>0</v>
      </c>
      <c r="E6" s="11">
        <v>0</v>
      </c>
      <c r="F6" s="10">
        <v>0</v>
      </c>
      <c r="G6" s="11">
        <v>0</v>
      </c>
      <c r="H6" s="10">
        <v>0</v>
      </c>
      <c r="I6" s="11">
        <v>0</v>
      </c>
      <c r="J6" s="10">
        <v>0</v>
      </c>
      <c r="K6" s="11">
        <v>0</v>
      </c>
      <c r="L6" s="12">
        <v>0</v>
      </c>
      <c r="M6" s="13">
        <v>0</v>
      </c>
    </row>
    <row r="7" spans="1:13" x14ac:dyDescent="0.3">
      <c r="A7" s="14" t="s">
        <v>32</v>
      </c>
      <c r="B7" s="15">
        <v>13</v>
      </c>
      <c r="C7" s="16">
        <v>0</v>
      </c>
      <c r="D7" s="15">
        <v>4</v>
      </c>
      <c r="E7" s="16">
        <v>0</v>
      </c>
      <c r="F7" s="15">
        <v>16</v>
      </c>
      <c r="G7" s="16">
        <v>0</v>
      </c>
      <c r="H7" s="15">
        <v>38</v>
      </c>
      <c r="I7" s="16">
        <v>0</v>
      </c>
      <c r="J7" s="15">
        <v>52</v>
      </c>
      <c r="K7" s="16">
        <v>0</v>
      </c>
      <c r="L7" s="17">
        <v>49</v>
      </c>
      <c r="M7" s="18">
        <v>0</v>
      </c>
    </row>
    <row r="8" spans="1:13" x14ac:dyDescent="0.3">
      <c r="A8" s="14" t="s">
        <v>33</v>
      </c>
      <c r="B8" s="15">
        <v>1</v>
      </c>
      <c r="C8" s="16">
        <v>0</v>
      </c>
      <c r="D8" s="15">
        <v>1</v>
      </c>
      <c r="E8" s="16">
        <v>0</v>
      </c>
      <c r="F8" s="15">
        <v>0</v>
      </c>
      <c r="G8" s="16">
        <v>0</v>
      </c>
      <c r="H8" s="15">
        <v>0</v>
      </c>
      <c r="I8" s="16">
        <v>0</v>
      </c>
      <c r="J8" s="15">
        <v>2</v>
      </c>
      <c r="K8" s="16">
        <v>0</v>
      </c>
      <c r="L8" s="17">
        <v>5</v>
      </c>
      <c r="M8" s="18">
        <v>0</v>
      </c>
    </row>
    <row r="9" spans="1:13" x14ac:dyDescent="0.3">
      <c r="A9" s="14" t="s">
        <v>12</v>
      </c>
      <c r="B9" s="15">
        <v>0</v>
      </c>
      <c r="C9" s="16">
        <v>0</v>
      </c>
      <c r="D9" s="15">
        <v>0</v>
      </c>
      <c r="E9" s="16">
        <v>0</v>
      </c>
      <c r="F9" s="15">
        <v>0</v>
      </c>
      <c r="G9" s="16">
        <v>0</v>
      </c>
      <c r="H9" s="15">
        <v>0</v>
      </c>
      <c r="I9" s="16">
        <v>0</v>
      </c>
      <c r="J9" s="15">
        <v>0</v>
      </c>
      <c r="K9" s="16">
        <v>0</v>
      </c>
      <c r="L9" s="17">
        <v>0</v>
      </c>
      <c r="M9" s="18">
        <v>0</v>
      </c>
    </row>
    <row r="10" spans="1:13" x14ac:dyDescent="0.3">
      <c r="A10" s="14" t="s">
        <v>0</v>
      </c>
      <c r="B10" s="15">
        <v>0</v>
      </c>
      <c r="C10" s="16">
        <v>0</v>
      </c>
      <c r="D10" s="15">
        <v>0</v>
      </c>
      <c r="E10" s="16">
        <v>0</v>
      </c>
      <c r="F10" s="15">
        <v>0</v>
      </c>
      <c r="G10" s="16">
        <v>0</v>
      </c>
      <c r="H10" s="15">
        <v>0</v>
      </c>
      <c r="I10" s="16">
        <v>0</v>
      </c>
      <c r="J10" s="15">
        <v>0</v>
      </c>
      <c r="K10" s="16">
        <v>0</v>
      </c>
      <c r="L10" s="17">
        <v>0</v>
      </c>
      <c r="M10" s="18">
        <v>0</v>
      </c>
    </row>
    <row r="11" spans="1:13" x14ac:dyDescent="0.3">
      <c r="A11" s="14" t="s">
        <v>13</v>
      </c>
      <c r="B11" s="15">
        <v>0</v>
      </c>
      <c r="C11" s="16">
        <v>0</v>
      </c>
      <c r="D11" s="15">
        <v>0</v>
      </c>
      <c r="E11" s="16">
        <v>0</v>
      </c>
      <c r="F11" s="15">
        <v>0</v>
      </c>
      <c r="G11" s="16">
        <v>0</v>
      </c>
      <c r="H11" s="15">
        <v>2</v>
      </c>
      <c r="I11" s="16">
        <v>0</v>
      </c>
      <c r="J11" s="15">
        <v>6</v>
      </c>
      <c r="K11" s="16">
        <v>0</v>
      </c>
      <c r="L11" s="17">
        <v>24</v>
      </c>
      <c r="M11" s="18">
        <v>0</v>
      </c>
    </row>
    <row r="12" spans="1:13" x14ac:dyDescent="0.3">
      <c r="A12" s="14" t="s">
        <v>10</v>
      </c>
      <c r="B12" s="15">
        <v>1</v>
      </c>
      <c r="C12" s="16">
        <v>0</v>
      </c>
      <c r="D12" s="15">
        <v>1</v>
      </c>
      <c r="E12" s="16">
        <v>0</v>
      </c>
      <c r="F12" s="15">
        <v>0</v>
      </c>
      <c r="G12" s="16">
        <v>0</v>
      </c>
      <c r="H12" s="15">
        <v>0</v>
      </c>
      <c r="I12" s="16">
        <v>0</v>
      </c>
      <c r="J12" s="15">
        <v>0</v>
      </c>
      <c r="K12" s="16">
        <v>0</v>
      </c>
      <c r="L12" s="17">
        <v>0</v>
      </c>
      <c r="M12" s="18">
        <v>0</v>
      </c>
    </row>
    <row r="13" spans="1:13" x14ac:dyDescent="0.3">
      <c r="A13" s="14" t="s">
        <v>11</v>
      </c>
      <c r="B13" s="15">
        <v>0</v>
      </c>
      <c r="C13" s="16">
        <v>0</v>
      </c>
      <c r="D13" s="15">
        <v>0</v>
      </c>
      <c r="E13" s="16">
        <v>0</v>
      </c>
      <c r="F13" s="15">
        <v>1</v>
      </c>
      <c r="G13" s="16">
        <v>0</v>
      </c>
      <c r="H13" s="15">
        <v>2</v>
      </c>
      <c r="I13" s="16">
        <v>0</v>
      </c>
      <c r="J13" s="15">
        <v>0</v>
      </c>
      <c r="K13" s="16">
        <v>0</v>
      </c>
      <c r="L13" s="17">
        <v>0</v>
      </c>
      <c r="M13" s="18">
        <v>0</v>
      </c>
    </row>
    <row r="14" spans="1:13" x14ac:dyDescent="0.3">
      <c r="A14" s="14" t="s">
        <v>14</v>
      </c>
      <c r="B14" s="15">
        <v>0</v>
      </c>
      <c r="C14" s="16">
        <v>0</v>
      </c>
      <c r="D14" s="15">
        <v>0</v>
      </c>
      <c r="E14" s="16">
        <v>0</v>
      </c>
      <c r="F14" s="15">
        <v>0</v>
      </c>
      <c r="G14" s="16">
        <v>0</v>
      </c>
      <c r="H14" s="15">
        <v>0</v>
      </c>
      <c r="I14" s="16">
        <v>0</v>
      </c>
      <c r="J14" s="15">
        <v>0</v>
      </c>
      <c r="K14" s="16">
        <v>0</v>
      </c>
      <c r="L14" s="17">
        <v>0</v>
      </c>
      <c r="M14" s="18">
        <v>0</v>
      </c>
    </row>
    <row r="15" spans="1:13" x14ac:dyDescent="0.3">
      <c r="A15" s="14" t="s">
        <v>15</v>
      </c>
      <c r="B15" s="15">
        <v>1</v>
      </c>
      <c r="C15" s="16">
        <v>0</v>
      </c>
      <c r="D15" s="15">
        <v>1</v>
      </c>
      <c r="E15" s="16">
        <v>0</v>
      </c>
      <c r="F15" s="15">
        <v>11</v>
      </c>
      <c r="G15" s="16">
        <v>1</v>
      </c>
      <c r="H15" s="15">
        <v>20</v>
      </c>
      <c r="I15" s="16">
        <v>0</v>
      </c>
      <c r="J15" s="15">
        <v>23</v>
      </c>
      <c r="K15" s="16">
        <v>0</v>
      </c>
      <c r="L15" s="17">
        <v>18</v>
      </c>
      <c r="M15" s="18">
        <v>0</v>
      </c>
    </row>
    <row r="16" spans="1:13" x14ac:dyDescent="0.3">
      <c r="A16" s="14" t="s">
        <v>16</v>
      </c>
      <c r="B16" s="15">
        <v>0</v>
      </c>
      <c r="C16" s="16">
        <v>0</v>
      </c>
      <c r="D16" s="15">
        <v>0</v>
      </c>
      <c r="E16" s="16">
        <v>0</v>
      </c>
      <c r="F16" s="15">
        <v>1</v>
      </c>
      <c r="G16" s="16">
        <v>0</v>
      </c>
      <c r="H16" s="15">
        <v>1</v>
      </c>
      <c r="I16" s="16">
        <v>0</v>
      </c>
      <c r="J16" s="15">
        <v>2</v>
      </c>
      <c r="K16" s="16">
        <v>0</v>
      </c>
      <c r="L16" s="17">
        <v>1</v>
      </c>
      <c r="M16" s="18">
        <v>0</v>
      </c>
    </row>
    <row r="17" spans="1:13" x14ac:dyDescent="0.3">
      <c r="A17" s="14" t="s">
        <v>17</v>
      </c>
      <c r="B17" s="15">
        <v>0</v>
      </c>
      <c r="C17" s="16">
        <v>0</v>
      </c>
      <c r="D17" s="15">
        <v>0</v>
      </c>
      <c r="E17" s="16">
        <v>0</v>
      </c>
      <c r="F17" s="15">
        <v>0</v>
      </c>
      <c r="G17" s="16">
        <v>0</v>
      </c>
      <c r="H17" s="15">
        <v>0</v>
      </c>
      <c r="I17" s="16">
        <v>0</v>
      </c>
      <c r="J17" s="15">
        <v>0</v>
      </c>
      <c r="K17" s="16">
        <v>0</v>
      </c>
      <c r="L17" s="17">
        <v>0</v>
      </c>
      <c r="M17" s="18">
        <v>0</v>
      </c>
    </row>
    <row r="18" spans="1:13" x14ac:dyDescent="0.3">
      <c r="A18" s="14" t="s">
        <v>18</v>
      </c>
      <c r="B18" s="15">
        <v>0</v>
      </c>
      <c r="C18" s="16">
        <v>0</v>
      </c>
      <c r="D18" s="15">
        <v>0</v>
      </c>
      <c r="E18" s="16">
        <v>0</v>
      </c>
      <c r="F18" s="15">
        <v>0</v>
      </c>
      <c r="G18" s="16">
        <v>0</v>
      </c>
      <c r="H18" s="15">
        <v>0</v>
      </c>
      <c r="I18" s="16">
        <v>0</v>
      </c>
      <c r="J18" s="15">
        <v>1</v>
      </c>
      <c r="K18" s="16">
        <v>0</v>
      </c>
      <c r="L18" s="17">
        <v>0</v>
      </c>
      <c r="M18" s="18">
        <v>0</v>
      </c>
    </row>
    <row r="19" spans="1:13" x14ac:dyDescent="0.3">
      <c r="A19" s="14" t="s">
        <v>19</v>
      </c>
      <c r="B19" s="15">
        <v>0</v>
      </c>
      <c r="C19" s="16">
        <v>0</v>
      </c>
      <c r="D19" s="15">
        <v>0</v>
      </c>
      <c r="E19" s="16">
        <v>0</v>
      </c>
      <c r="F19" s="15">
        <v>0</v>
      </c>
      <c r="G19" s="16">
        <v>0</v>
      </c>
      <c r="H19" s="15">
        <v>0</v>
      </c>
      <c r="I19" s="16">
        <v>0</v>
      </c>
      <c r="J19" s="15">
        <v>0</v>
      </c>
      <c r="K19" s="16">
        <v>0</v>
      </c>
      <c r="L19" s="17">
        <v>0</v>
      </c>
      <c r="M19" s="18">
        <v>0</v>
      </c>
    </row>
    <row r="20" spans="1:13" x14ac:dyDescent="0.3">
      <c r="A20" s="14" t="s">
        <v>20</v>
      </c>
      <c r="B20" s="15">
        <v>0</v>
      </c>
      <c r="C20" s="16">
        <v>0</v>
      </c>
      <c r="D20" s="15">
        <v>0</v>
      </c>
      <c r="E20" s="16">
        <v>0</v>
      </c>
      <c r="F20" s="15">
        <v>0</v>
      </c>
      <c r="G20" s="16">
        <v>0</v>
      </c>
      <c r="H20" s="15">
        <v>0</v>
      </c>
      <c r="I20" s="16">
        <v>0</v>
      </c>
      <c r="J20" s="15">
        <v>0</v>
      </c>
      <c r="K20" s="16">
        <v>0</v>
      </c>
      <c r="L20" s="17">
        <v>0</v>
      </c>
      <c r="M20" s="18">
        <v>0</v>
      </c>
    </row>
    <row r="21" spans="1:13" x14ac:dyDescent="0.3">
      <c r="A21" s="14" t="s">
        <v>21</v>
      </c>
      <c r="B21" s="15">
        <v>655</v>
      </c>
      <c r="C21" s="16">
        <v>20</v>
      </c>
      <c r="D21" s="15">
        <v>321</v>
      </c>
      <c r="E21" s="16">
        <v>3</v>
      </c>
      <c r="F21" s="15">
        <v>536</v>
      </c>
      <c r="G21" s="16">
        <v>4</v>
      </c>
      <c r="H21" s="15">
        <v>710</v>
      </c>
      <c r="I21" s="16">
        <v>13</v>
      </c>
      <c r="J21" s="15">
        <v>1032</v>
      </c>
      <c r="K21" s="16">
        <v>17</v>
      </c>
      <c r="L21" s="17">
        <v>1616</v>
      </c>
      <c r="M21" s="18">
        <v>22</v>
      </c>
    </row>
    <row r="22" spans="1:13" x14ac:dyDescent="0.3">
      <c r="A22" s="14" t="s">
        <v>22</v>
      </c>
      <c r="B22" s="15">
        <v>14</v>
      </c>
      <c r="C22" s="16">
        <v>0</v>
      </c>
      <c r="D22" s="15">
        <v>26</v>
      </c>
      <c r="E22" s="16">
        <v>0</v>
      </c>
      <c r="F22" s="15">
        <v>38</v>
      </c>
      <c r="G22" s="16">
        <v>0</v>
      </c>
      <c r="H22" s="15">
        <v>52</v>
      </c>
      <c r="I22" s="16">
        <v>0</v>
      </c>
      <c r="J22" s="15">
        <v>45</v>
      </c>
      <c r="K22" s="16">
        <v>0</v>
      </c>
      <c r="L22" s="17">
        <v>44</v>
      </c>
      <c r="M22" s="18">
        <v>0</v>
      </c>
    </row>
    <row r="23" spans="1:13" x14ac:dyDescent="0.3">
      <c r="A23" s="14" t="s">
        <v>23</v>
      </c>
      <c r="B23" s="15">
        <v>0</v>
      </c>
      <c r="C23" s="16">
        <v>0</v>
      </c>
      <c r="D23" s="15">
        <v>0</v>
      </c>
      <c r="E23" s="16">
        <v>0</v>
      </c>
      <c r="F23" s="15">
        <v>0</v>
      </c>
      <c r="G23" s="16">
        <v>0</v>
      </c>
      <c r="H23" s="15">
        <v>0</v>
      </c>
      <c r="I23" s="16">
        <v>0</v>
      </c>
      <c r="J23" s="15">
        <v>0</v>
      </c>
      <c r="K23" s="16">
        <v>0</v>
      </c>
      <c r="L23" s="17">
        <v>0</v>
      </c>
      <c r="M23" s="18">
        <v>0</v>
      </c>
    </row>
    <row r="24" spans="1:13" x14ac:dyDescent="0.3">
      <c r="A24" s="14" t="s">
        <v>24</v>
      </c>
      <c r="B24" s="15">
        <v>0</v>
      </c>
      <c r="C24" s="16">
        <v>0</v>
      </c>
      <c r="D24" s="15">
        <v>0</v>
      </c>
      <c r="E24" s="16">
        <v>0</v>
      </c>
      <c r="F24" s="15">
        <v>0</v>
      </c>
      <c r="G24" s="16">
        <v>0</v>
      </c>
      <c r="H24" s="15">
        <v>0</v>
      </c>
      <c r="I24" s="16">
        <v>0</v>
      </c>
      <c r="J24" s="15">
        <v>0</v>
      </c>
      <c r="K24" s="16">
        <v>0</v>
      </c>
      <c r="L24" s="17">
        <v>0</v>
      </c>
      <c r="M24" s="18">
        <v>0</v>
      </c>
    </row>
    <row r="25" spans="1:13" x14ac:dyDescent="0.3">
      <c r="A25" s="14" t="s">
        <v>25</v>
      </c>
      <c r="B25" s="15">
        <v>0</v>
      </c>
      <c r="C25" s="16">
        <v>0</v>
      </c>
      <c r="D25" s="15">
        <v>0</v>
      </c>
      <c r="E25" s="16">
        <v>0</v>
      </c>
      <c r="F25" s="15">
        <v>0</v>
      </c>
      <c r="G25" s="16">
        <v>0</v>
      </c>
      <c r="H25" s="15">
        <v>0</v>
      </c>
      <c r="I25" s="16">
        <v>0</v>
      </c>
      <c r="J25" s="15">
        <v>0</v>
      </c>
      <c r="K25" s="16">
        <v>0</v>
      </c>
      <c r="L25" s="17">
        <v>0</v>
      </c>
      <c r="M25" s="18">
        <v>0</v>
      </c>
    </row>
    <row r="26" spans="1:13" x14ac:dyDescent="0.3">
      <c r="A26" s="14" t="s">
        <v>26</v>
      </c>
      <c r="B26" s="15">
        <v>0</v>
      </c>
      <c r="C26" s="16">
        <v>0</v>
      </c>
      <c r="D26" s="15">
        <v>0</v>
      </c>
      <c r="E26" s="16">
        <v>0</v>
      </c>
      <c r="F26" s="15">
        <v>0</v>
      </c>
      <c r="G26" s="16">
        <v>0</v>
      </c>
      <c r="H26" s="15">
        <v>0</v>
      </c>
      <c r="I26" s="16">
        <v>0</v>
      </c>
      <c r="J26" s="15">
        <v>0</v>
      </c>
      <c r="K26" s="16">
        <v>0</v>
      </c>
      <c r="L26" s="17">
        <v>0</v>
      </c>
      <c r="M26" s="18">
        <v>0</v>
      </c>
    </row>
    <row r="27" spans="1:13" x14ac:dyDescent="0.3">
      <c r="A27" s="14" t="s">
        <v>27</v>
      </c>
      <c r="B27" s="15">
        <v>0</v>
      </c>
      <c r="C27" s="16">
        <v>0</v>
      </c>
      <c r="D27" s="15">
        <v>0</v>
      </c>
      <c r="E27" s="16">
        <v>0</v>
      </c>
      <c r="F27" s="15">
        <v>0</v>
      </c>
      <c r="G27" s="16">
        <v>0</v>
      </c>
      <c r="H27" s="15">
        <v>0</v>
      </c>
      <c r="I27" s="16">
        <v>0</v>
      </c>
      <c r="J27" s="15">
        <v>0</v>
      </c>
      <c r="K27" s="16">
        <v>0</v>
      </c>
      <c r="L27" s="17">
        <v>0</v>
      </c>
      <c r="M27" s="18">
        <v>0</v>
      </c>
    </row>
    <row r="28" spans="1:13" x14ac:dyDescent="0.3">
      <c r="A28" s="14" t="s">
        <v>28</v>
      </c>
      <c r="B28" s="15">
        <v>16251</v>
      </c>
      <c r="C28" s="16">
        <v>463</v>
      </c>
      <c r="D28" s="15">
        <v>7835</v>
      </c>
      <c r="E28" s="16">
        <v>155</v>
      </c>
      <c r="F28" s="15">
        <v>18398</v>
      </c>
      <c r="G28" s="16">
        <v>515</v>
      </c>
      <c r="H28" s="15">
        <v>20325</v>
      </c>
      <c r="I28" s="16">
        <v>786</v>
      </c>
      <c r="J28" s="15">
        <v>25468</v>
      </c>
      <c r="K28" s="16">
        <v>1036</v>
      </c>
      <c r="L28" s="17">
        <v>32392</v>
      </c>
      <c r="M28" s="18">
        <v>1435</v>
      </c>
    </row>
    <row r="29" spans="1:13" x14ac:dyDescent="0.3">
      <c r="A29" s="14" t="s">
        <v>29</v>
      </c>
      <c r="B29" s="15">
        <v>2742</v>
      </c>
      <c r="C29" s="16">
        <v>61</v>
      </c>
      <c r="D29" s="15">
        <v>931</v>
      </c>
      <c r="E29" s="16">
        <v>43</v>
      </c>
      <c r="F29" s="15">
        <v>2166</v>
      </c>
      <c r="G29" s="16">
        <v>144</v>
      </c>
      <c r="H29" s="15">
        <v>2517</v>
      </c>
      <c r="I29" s="16">
        <v>129</v>
      </c>
      <c r="J29" s="15">
        <v>3310</v>
      </c>
      <c r="K29" s="16">
        <v>161</v>
      </c>
      <c r="L29" s="17">
        <v>4207</v>
      </c>
      <c r="M29" s="18">
        <v>206</v>
      </c>
    </row>
    <row r="30" spans="1:13" x14ac:dyDescent="0.3">
      <c r="A30" s="14" t="s">
        <v>30</v>
      </c>
      <c r="B30" s="15">
        <v>0</v>
      </c>
      <c r="C30" s="16">
        <v>0</v>
      </c>
      <c r="D30" s="15">
        <v>0</v>
      </c>
      <c r="E30" s="16">
        <v>0</v>
      </c>
      <c r="F30" s="15">
        <v>0</v>
      </c>
      <c r="G30" s="16">
        <v>0</v>
      </c>
      <c r="H30" s="15">
        <v>0</v>
      </c>
      <c r="I30" s="16">
        <v>0</v>
      </c>
      <c r="J30" s="15">
        <v>0</v>
      </c>
      <c r="K30" s="16">
        <v>0</v>
      </c>
      <c r="L30" s="17">
        <v>0</v>
      </c>
      <c r="M30" s="18">
        <v>0</v>
      </c>
    </row>
    <row r="31" spans="1:13" x14ac:dyDescent="0.3">
      <c r="A31" s="14" t="s">
        <v>34</v>
      </c>
      <c r="B31" s="15">
        <v>0</v>
      </c>
      <c r="C31" s="16">
        <v>0</v>
      </c>
      <c r="D31" s="15">
        <v>0</v>
      </c>
      <c r="E31" s="16">
        <v>0</v>
      </c>
      <c r="F31" s="15">
        <v>0</v>
      </c>
      <c r="G31" s="16">
        <v>0</v>
      </c>
      <c r="H31" s="15">
        <v>0</v>
      </c>
      <c r="I31" s="16">
        <v>0</v>
      </c>
      <c r="J31" s="15">
        <v>0</v>
      </c>
      <c r="K31" s="16">
        <v>0</v>
      </c>
      <c r="L31" s="17">
        <v>5</v>
      </c>
      <c r="M31" s="18">
        <v>0</v>
      </c>
    </row>
    <row r="32" spans="1:13" ht="15" thickBot="1" x14ac:dyDescent="0.35">
      <c r="A32" s="19" t="s">
        <v>49</v>
      </c>
      <c r="B32" s="20">
        <v>0</v>
      </c>
      <c r="C32" s="21">
        <v>0</v>
      </c>
      <c r="D32" s="20">
        <v>0</v>
      </c>
      <c r="E32" s="21">
        <v>0</v>
      </c>
      <c r="F32" s="20">
        <v>0</v>
      </c>
      <c r="G32" s="21">
        <v>0</v>
      </c>
      <c r="H32" s="20">
        <v>0</v>
      </c>
      <c r="I32" s="21">
        <v>0</v>
      </c>
      <c r="J32" s="20">
        <v>0</v>
      </c>
      <c r="K32" s="21">
        <v>0</v>
      </c>
      <c r="L32" s="22">
        <v>0</v>
      </c>
      <c r="M32" s="23">
        <v>0</v>
      </c>
    </row>
    <row r="33" spans="1:1" x14ac:dyDescent="0.3">
      <c r="A33" s="1" t="s">
        <v>36</v>
      </c>
    </row>
  </sheetData>
  <mergeCells count="7">
    <mergeCell ref="L4:M4"/>
    <mergeCell ref="A4:A5"/>
    <mergeCell ref="B4:C4"/>
    <mergeCell ref="D4:E4"/>
    <mergeCell ref="F4:G4"/>
    <mergeCell ref="H4:I4"/>
    <mergeCell ref="J4:K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ADC85F-1702-4FC7-A752-BEF9FB9775D0}">
  <dimension ref="A1:M33"/>
  <sheetViews>
    <sheetView zoomScaleNormal="100" workbookViewId="0"/>
  </sheetViews>
  <sheetFormatPr defaultColWidth="8.77734375" defaultRowHeight="14.4" x14ac:dyDescent="0.3"/>
  <cols>
    <col min="1" max="1" width="66.5546875" style="6" customWidth="1"/>
    <col min="2" max="13" width="14" style="6" customWidth="1"/>
    <col min="14" max="16384" width="8.77734375" style="6"/>
  </cols>
  <sheetData>
    <row r="1" spans="1:13" ht="16.2" x14ac:dyDescent="0.3">
      <c r="A1" s="5" t="s">
        <v>84</v>
      </c>
    </row>
    <row r="3" spans="1:13" ht="15" thickBot="1" x14ac:dyDescent="0.35">
      <c r="A3" s="1" t="s">
        <v>35</v>
      </c>
    </row>
    <row r="4" spans="1:13" x14ac:dyDescent="0.3">
      <c r="A4" s="26" t="s">
        <v>1</v>
      </c>
      <c r="B4" s="24" t="s">
        <v>2</v>
      </c>
      <c r="C4" s="25"/>
      <c r="D4" s="24" t="s">
        <v>3</v>
      </c>
      <c r="E4" s="25">
        <v>2021</v>
      </c>
      <c r="F4" s="24" t="s">
        <v>4</v>
      </c>
      <c r="G4" s="25">
        <v>2122</v>
      </c>
      <c r="H4" s="24" t="s">
        <v>5</v>
      </c>
      <c r="I4" s="25">
        <v>2223</v>
      </c>
      <c r="J4" s="24" t="s">
        <v>6</v>
      </c>
      <c r="K4" s="25">
        <v>2324</v>
      </c>
      <c r="L4" s="24" t="s">
        <v>7</v>
      </c>
      <c r="M4" s="25">
        <v>2425</v>
      </c>
    </row>
    <row r="5" spans="1:13" ht="15" thickBot="1" x14ac:dyDescent="0.35">
      <c r="A5" s="27"/>
      <c r="B5" s="7" t="s">
        <v>8</v>
      </c>
      <c r="C5" s="8" t="s">
        <v>9</v>
      </c>
      <c r="D5" s="7" t="s">
        <v>8</v>
      </c>
      <c r="E5" s="8" t="s">
        <v>9</v>
      </c>
      <c r="F5" s="7" t="s">
        <v>8</v>
      </c>
      <c r="G5" s="8" t="s">
        <v>9</v>
      </c>
      <c r="H5" s="7" t="s">
        <v>8</v>
      </c>
      <c r="I5" s="8" t="s">
        <v>9</v>
      </c>
      <c r="J5" s="7" t="s">
        <v>8</v>
      </c>
      <c r="K5" s="8" t="s">
        <v>9</v>
      </c>
      <c r="L5" s="7" t="s">
        <v>8</v>
      </c>
      <c r="M5" s="8" t="s">
        <v>9</v>
      </c>
    </row>
    <row r="6" spans="1:13" x14ac:dyDescent="0.3">
      <c r="A6" s="9" t="s">
        <v>31</v>
      </c>
      <c r="B6" s="10">
        <v>853</v>
      </c>
      <c r="C6" s="11">
        <v>1</v>
      </c>
      <c r="D6" s="10">
        <v>287</v>
      </c>
      <c r="E6" s="11">
        <v>0</v>
      </c>
      <c r="F6" s="10">
        <v>652</v>
      </c>
      <c r="G6" s="11">
        <v>5</v>
      </c>
      <c r="H6" s="10">
        <v>621</v>
      </c>
      <c r="I6" s="11">
        <v>5</v>
      </c>
      <c r="J6" s="10">
        <v>691</v>
      </c>
      <c r="K6" s="11">
        <v>5</v>
      </c>
      <c r="L6" s="12">
        <v>685</v>
      </c>
      <c r="M6" s="13">
        <v>2</v>
      </c>
    </row>
    <row r="7" spans="1:13" x14ac:dyDescent="0.3">
      <c r="A7" s="14" t="s">
        <v>32</v>
      </c>
      <c r="B7" s="15">
        <v>7243</v>
      </c>
      <c r="C7" s="16">
        <v>65</v>
      </c>
      <c r="D7" s="15">
        <v>2603</v>
      </c>
      <c r="E7" s="16">
        <v>22</v>
      </c>
      <c r="F7" s="15">
        <v>5804</v>
      </c>
      <c r="G7" s="16">
        <v>28</v>
      </c>
      <c r="H7" s="15">
        <v>5708</v>
      </c>
      <c r="I7" s="16">
        <v>29</v>
      </c>
      <c r="J7" s="15">
        <v>6020</v>
      </c>
      <c r="K7" s="16">
        <v>27</v>
      </c>
      <c r="L7" s="17">
        <v>5640</v>
      </c>
      <c r="M7" s="18">
        <v>29</v>
      </c>
    </row>
    <row r="8" spans="1:13" x14ac:dyDescent="0.3">
      <c r="A8" s="14" t="s">
        <v>33</v>
      </c>
      <c r="B8" s="15">
        <v>737</v>
      </c>
      <c r="C8" s="16">
        <v>10</v>
      </c>
      <c r="D8" s="15">
        <v>268</v>
      </c>
      <c r="E8" s="16">
        <v>5</v>
      </c>
      <c r="F8" s="15">
        <v>569</v>
      </c>
      <c r="G8" s="16">
        <v>4</v>
      </c>
      <c r="H8" s="15">
        <v>530</v>
      </c>
      <c r="I8" s="16">
        <v>5</v>
      </c>
      <c r="J8" s="15">
        <v>497</v>
      </c>
      <c r="K8" s="16">
        <v>1</v>
      </c>
      <c r="L8" s="17">
        <v>471</v>
      </c>
      <c r="M8" s="18">
        <v>2</v>
      </c>
    </row>
    <row r="9" spans="1:13" x14ac:dyDescent="0.3">
      <c r="A9" s="14" t="s">
        <v>12</v>
      </c>
      <c r="B9" s="15">
        <v>0</v>
      </c>
      <c r="C9" s="16">
        <v>0</v>
      </c>
      <c r="D9" s="15">
        <v>0</v>
      </c>
      <c r="E9" s="16">
        <v>0</v>
      </c>
      <c r="F9" s="15">
        <v>0</v>
      </c>
      <c r="G9" s="16">
        <v>0</v>
      </c>
      <c r="H9" s="15">
        <v>0</v>
      </c>
      <c r="I9" s="16">
        <v>0</v>
      </c>
      <c r="J9" s="15">
        <v>0</v>
      </c>
      <c r="K9" s="16">
        <v>0</v>
      </c>
      <c r="L9" s="17">
        <v>0</v>
      </c>
      <c r="M9" s="18">
        <v>0</v>
      </c>
    </row>
    <row r="10" spans="1:13" x14ac:dyDescent="0.3">
      <c r="A10" s="14" t="s">
        <v>0</v>
      </c>
      <c r="B10" s="15">
        <v>1</v>
      </c>
      <c r="C10" s="16">
        <v>0</v>
      </c>
      <c r="D10" s="15">
        <v>2</v>
      </c>
      <c r="E10" s="16">
        <v>0</v>
      </c>
      <c r="F10" s="15">
        <v>0</v>
      </c>
      <c r="G10" s="16">
        <v>0</v>
      </c>
      <c r="H10" s="15">
        <v>1</v>
      </c>
      <c r="I10" s="16">
        <v>0</v>
      </c>
      <c r="J10" s="15">
        <v>3</v>
      </c>
      <c r="K10" s="16">
        <v>0</v>
      </c>
      <c r="L10" s="17">
        <v>2</v>
      </c>
      <c r="M10" s="18">
        <v>0</v>
      </c>
    </row>
    <row r="11" spans="1:13" x14ac:dyDescent="0.3">
      <c r="A11" s="14" t="s">
        <v>13</v>
      </c>
      <c r="B11" s="15">
        <v>1744</v>
      </c>
      <c r="C11" s="16">
        <v>20</v>
      </c>
      <c r="D11" s="15">
        <v>878</v>
      </c>
      <c r="E11" s="16">
        <v>6</v>
      </c>
      <c r="F11" s="15">
        <v>1373</v>
      </c>
      <c r="G11" s="16">
        <v>16</v>
      </c>
      <c r="H11" s="15">
        <v>1365</v>
      </c>
      <c r="I11" s="16">
        <v>14</v>
      </c>
      <c r="J11" s="15">
        <v>1305</v>
      </c>
      <c r="K11" s="16">
        <v>17</v>
      </c>
      <c r="L11" s="17">
        <v>1267</v>
      </c>
      <c r="M11" s="18">
        <v>6</v>
      </c>
    </row>
    <row r="12" spans="1:13" x14ac:dyDescent="0.3">
      <c r="A12" s="14" t="s">
        <v>10</v>
      </c>
      <c r="B12" s="15">
        <v>350</v>
      </c>
      <c r="C12" s="16">
        <v>2</v>
      </c>
      <c r="D12" s="15">
        <v>90</v>
      </c>
      <c r="E12" s="16">
        <v>1</v>
      </c>
      <c r="F12" s="15">
        <v>232</v>
      </c>
      <c r="G12" s="16">
        <v>0</v>
      </c>
      <c r="H12" s="15">
        <v>205</v>
      </c>
      <c r="I12" s="16">
        <v>1</v>
      </c>
      <c r="J12" s="15">
        <v>229</v>
      </c>
      <c r="K12" s="16">
        <v>0</v>
      </c>
      <c r="L12" s="17">
        <v>166</v>
      </c>
      <c r="M12" s="18">
        <v>2</v>
      </c>
    </row>
    <row r="13" spans="1:13" x14ac:dyDescent="0.3">
      <c r="A13" s="14" t="s">
        <v>11</v>
      </c>
      <c r="B13" s="15">
        <v>116</v>
      </c>
      <c r="C13" s="16">
        <v>0</v>
      </c>
      <c r="D13" s="15">
        <v>22</v>
      </c>
      <c r="E13" s="16">
        <v>0</v>
      </c>
      <c r="F13" s="15">
        <v>68</v>
      </c>
      <c r="G13" s="16">
        <v>1</v>
      </c>
      <c r="H13" s="15">
        <v>69</v>
      </c>
      <c r="I13" s="16">
        <v>0</v>
      </c>
      <c r="J13" s="15">
        <v>64</v>
      </c>
      <c r="K13" s="16">
        <v>1</v>
      </c>
      <c r="L13" s="17">
        <v>57</v>
      </c>
      <c r="M13" s="18">
        <v>0</v>
      </c>
    </row>
    <row r="14" spans="1:13" x14ac:dyDescent="0.3">
      <c r="A14" s="14" t="s">
        <v>14</v>
      </c>
      <c r="B14" s="15">
        <v>449</v>
      </c>
      <c r="C14" s="16">
        <v>4</v>
      </c>
      <c r="D14" s="15">
        <v>200</v>
      </c>
      <c r="E14" s="16">
        <v>0</v>
      </c>
      <c r="F14" s="15">
        <v>431</v>
      </c>
      <c r="G14" s="16">
        <v>1</v>
      </c>
      <c r="H14" s="15">
        <v>441</v>
      </c>
      <c r="I14" s="16">
        <v>2</v>
      </c>
      <c r="J14" s="15">
        <v>388</v>
      </c>
      <c r="K14" s="16">
        <v>3</v>
      </c>
      <c r="L14" s="17">
        <v>464</v>
      </c>
      <c r="M14" s="18">
        <v>4</v>
      </c>
    </row>
    <row r="15" spans="1:13" x14ac:dyDescent="0.3">
      <c r="A15" s="14" t="s">
        <v>15</v>
      </c>
      <c r="B15" s="15">
        <v>4558</v>
      </c>
      <c r="C15" s="16">
        <v>70</v>
      </c>
      <c r="D15" s="15">
        <v>2053</v>
      </c>
      <c r="E15" s="16">
        <v>18</v>
      </c>
      <c r="F15" s="15">
        <v>4114</v>
      </c>
      <c r="G15" s="16">
        <v>20</v>
      </c>
      <c r="H15" s="15">
        <v>4631</v>
      </c>
      <c r="I15" s="16">
        <v>20</v>
      </c>
      <c r="J15" s="15">
        <v>4876</v>
      </c>
      <c r="K15" s="16">
        <v>33</v>
      </c>
      <c r="L15" s="17">
        <v>5481</v>
      </c>
      <c r="M15" s="18">
        <v>33</v>
      </c>
    </row>
    <row r="16" spans="1:13" x14ac:dyDescent="0.3">
      <c r="A16" s="14" t="s">
        <v>16</v>
      </c>
      <c r="B16" s="15">
        <v>50</v>
      </c>
      <c r="C16" s="16">
        <v>0</v>
      </c>
      <c r="D16" s="15">
        <v>48</v>
      </c>
      <c r="E16" s="16">
        <v>0</v>
      </c>
      <c r="F16" s="15">
        <v>111</v>
      </c>
      <c r="G16" s="16">
        <v>1</v>
      </c>
      <c r="H16" s="15">
        <v>110</v>
      </c>
      <c r="I16" s="16">
        <v>0</v>
      </c>
      <c r="J16" s="15">
        <v>124</v>
      </c>
      <c r="K16" s="16">
        <v>2</v>
      </c>
      <c r="L16" s="17">
        <v>175</v>
      </c>
      <c r="M16" s="18">
        <v>1</v>
      </c>
    </row>
    <row r="17" spans="1:13" x14ac:dyDescent="0.3">
      <c r="A17" s="14" t="s">
        <v>17</v>
      </c>
      <c r="B17" s="15">
        <v>32</v>
      </c>
      <c r="C17" s="16">
        <v>0</v>
      </c>
      <c r="D17" s="15">
        <v>13</v>
      </c>
      <c r="E17" s="16">
        <v>0</v>
      </c>
      <c r="F17" s="15">
        <v>63</v>
      </c>
      <c r="G17" s="16">
        <v>0</v>
      </c>
      <c r="H17" s="15">
        <v>52</v>
      </c>
      <c r="I17" s="16">
        <v>0</v>
      </c>
      <c r="J17" s="15">
        <v>34</v>
      </c>
      <c r="K17" s="16">
        <v>0</v>
      </c>
      <c r="L17" s="17">
        <v>34</v>
      </c>
      <c r="M17" s="18">
        <v>2</v>
      </c>
    </row>
    <row r="18" spans="1:13" x14ac:dyDescent="0.3">
      <c r="A18" s="14" t="s">
        <v>18</v>
      </c>
      <c r="B18" s="15">
        <v>119</v>
      </c>
      <c r="C18" s="16">
        <v>0</v>
      </c>
      <c r="D18" s="15">
        <v>40</v>
      </c>
      <c r="E18" s="16">
        <v>0</v>
      </c>
      <c r="F18" s="15">
        <v>191</v>
      </c>
      <c r="G18" s="16">
        <v>2</v>
      </c>
      <c r="H18" s="15">
        <v>165</v>
      </c>
      <c r="I18" s="16">
        <v>0</v>
      </c>
      <c r="J18" s="15">
        <v>89</v>
      </c>
      <c r="K18" s="16">
        <v>0</v>
      </c>
      <c r="L18" s="17">
        <v>120</v>
      </c>
      <c r="M18" s="18">
        <v>0</v>
      </c>
    </row>
    <row r="19" spans="1:13" x14ac:dyDescent="0.3">
      <c r="A19" s="14" t="s">
        <v>19</v>
      </c>
      <c r="B19" s="15">
        <v>2</v>
      </c>
      <c r="C19" s="16">
        <v>0</v>
      </c>
      <c r="D19" s="15">
        <v>4</v>
      </c>
      <c r="E19" s="16">
        <v>0</v>
      </c>
      <c r="F19" s="15">
        <v>1</v>
      </c>
      <c r="G19" s="16">
        <v>0</v>
      </c>
      <c r="H19" s="15">
        <v>2</v>
      </c>
      <c r="I19" s="16">
        <v>0</v>
      </c>
      <c r="J19" s="15">
        <v>0</v>
      </c>
      <c r="K19" s="16">
        <v>0</v>
      </c>
      <c r="L19" s="17">
        <v>1</v>
      </c>
      <c r="M19" s="18">
        <v>0</v>
      </c>
    </row>
    <row r="20" spans="1:13" x14ac:dyDescent="0.3">
      <c r="A20" s="14" t="s">
        <v>20</v>
      </c>
      <c r="B20" s="15">
        <v>33</v>
      </c>
      <c r="C20" s="16">
        <v>1</v>
      </c>
      <c r="D20" s="15">
        <v>17</v>
      </c>
      <c r="E20" s="16">
        <v>0</v>
      </c>
      <c r="F20" s="15">
        <v>28</v>
      </c>
      <c r="G20" s="16">
        <v>1</v>
      </c>
      <c r="H20" s="15">
        <v>30</v>
      </c>
      <c r="I20" s="16">
        <v>1</v>
      </c>
      <c r="J20" s="15">
        <v>23</v>
      </c>
      <c r="K20" s="16">
        <v>1</v>
      </c>
      <c r="L20" s="17">
        <v>27</v>
      </c>
      <c r="M20" s="18">
        <v>0</v>
      </c>
    </row>
    <row r="21" spans="1:13" x14ac:dyDescent="0.3">
      <c r="A21" s="14" t="s">
        <v>21</v>
      </c>
      <c r="B21" s="15">
        <v>11563</v>
      </c>
      <c r="C21" s="16">
        <v>118</v>
      </c>
      <c r="D21" s="15">
        <v>5614</v>
      </c>
      <c r="E21" s="16">
        <v>69</v>
      </c>
      <c r="F21" s="15">
        <v>10440</v>
      </c>
      <c r="G21" s="16">
        <v>283</v>
      </c>
      <c r="H21" s="15">
        <v>12814</v>
      </c>
      <c r="I21" s="16">
        <v>298</v>
      </c>
      <c r="J21" s="15">
        <v>15899</v>
      </c>
      <c r="K21" s="16">
        <v>296</v>
      </c>
      <c r="L21" s="17">
        <v>18402</v>
      </c>
      <c r="M21" s="18">
        <v>209</v>
      </c>
    </row>
    <row r="22" spans="1:13" x14ac:dyDescent="0.3">
      <c r="A22" s="14" t="s">
        <v>22</v>
      </c>
      <c r="B22" s="15">
        <v>1003</v>
      </c>
      <c r="C22" s="16">
        <v>18</v>
      </c>
      <c r="D22" s="15">
        <v>509</v>
      </c>
      <c r="E22" s="16">
        <v>18</v>
      </c>
      <c r="F22" s="15">
        <v>875</v>
      </c>
      <c r="G22" s="16">
        <v>24</v>
      </c>
      <c r="H22" s="15">
        <v>1005</v>
      </c>
      <c r="I22" s="16">
        <v>27</v>
      </c>
      <c r="J22" s="15">
        <v>1183</v>
      </c>
      <c r="K22" s="16">
        <v>45</v>
      </c>
      <c r="L22" s="17">
        <v>1506</v>
      </c>
      <c r="M22" s="18">
        <v>40</v>
      </c>
    </row>
    <row r="23" spans="1:13" x14ac:dyDescent="0.3">
      <c r="A23" s="14" t="s">
        <v>23</v>
      </c>
      <c r="B23" s="15">
        <v>480</v>
      </c>
      <c r="C23" s="16">
        <v>14</v>
      </c>
      <c r="D23" s="15">
        <v>159</v>
      </c>
      <c r="E23" s="16">
        <v>2</v>
      </c>
      <c r="F23" s="15">
        <v>366</v>
      </c>
      <c r="G23" s="16">
        <v>17</v>
      </c>
      <c r="H23" s="15">
        <v>429</v>
      </c>
      <c r="I23" s="16">
        <v>22</v>
      </c>
      <c r="J23" s="15">
        <v>456</v>
      </c>
      <c r="K23" s="16">
        <v>18</v>
      </c>
      <c r="L23" s="17">
        <v>468</v>
      </c>
      <c r="M23" s="18">
        <v>12</v>
      </c>
    </row>
    <row r="24" spans="1:13" x14ac:dyDescent="0.3">
      <c r="A24" s="14" t="s">
        <v>24</v>
      </c>
      <c r="B24" s="15">
        <v>1</v>
      </c>
      <c r="C24" s="16">
        <v>0</v>
      </c>
      <c r="D24" s="15">
        <v>0</v>
      </c>
      <c r="E24" s="16">
        <v>0</v>
      </c>
      <c r="F24" s="15">
        <v>4</v>
      </c>
      <c r="G24" s="16">
        <v>0</v>
      </c>
      <c r="H24" s="15">
        <v>5</v>
      </c>
      <c r="I24" s="16">
        <v>0</v>
      </c>
      <c r="J24" s="15">
        <v>4</v>
      </c>
      <c r="K24" s="16">
        <v>0</v>
      </c>
      <c r="L24" s="17">
        <v>1</v>
      </c>
      <c r="M24" s="18">
        <v>0</v>
      </c>
    </row>
    <row r="25" spans="1:13" x14ac:dyDescent="0.3">
      <c r="A25" s="14" t="s">
        <v>25</v>
      </c>
      <c r="B25" s="15">
        <v>14</v>
      </c>
      <c r="C25" s="16">
        <v>0</v>
      </c>
      <c r="D25" s="15">
        <v>7</v>
      </c>
      <c r="E25" s="16">
        <v>0</v>
      </c>
      <c r="F25" s="15">
        <v>15</v>
      </c>
      <c r="G25" s="16">
        <v>0</v>
      </c>
      <c r="H25" s="15">
        <v>15</v>
      </c>
      <c r="I25" s="16">
        <v>1</v>
      </c>
      <c r="J25" s="15">
        <v>21</v>
      </c>
      <c r="K25" s="16">
        <v>2</v>
      </c>
      <c r="L25" s="17">
        <v>18</v>
      </c>
      <c r="M25" s="18">
        <v>1</v>
      </c>
    </row>
    <row r="26" spans="1:13" x14ac:dyDescent="0.3">
      <c r="A26" s="14" t="s">
        <v>26</v>
      </c>
      <c r="B26" s="15">
        <v>0</v>
      </c>
      <c r="C26" s="16">
        <v>0</v>
      </c>
      <c r="D26" s="15">
        <v>0</v>
      </c>
      <c r="E26" s="16">
        <v>0</v>
      </c>
      <c r="F26" s="15">
        <v>0</v>
      </c>
      <c r="G26" s="16">
        <v>0</v>
      </c>
      <c r="H26" s="15">
        <v>0</v>
      </c>
      <c r="I26" s="16">
        <v>0</v>
      </c>
      <c r="J26" s="15">
        <v>0</v>
      </c>
      <c r="K26" s="16">
        <v>0</v>
      </c>
      <c r="L26" s="17">
        <v>0</v>
      </c>
      <c r="M26" s="18">
        <v>0</v>
      </c>
    </row>
    <row r="27" spans="1:13" x14ac:dyDescent="0.3">
      <c r="A27" s="14" t="s">
        <v>27</v>
      </c>
      <c r="B27" s="15">
        <v>0</v>
      </c>
      <c r="C27" s="16">
        <v>0</v>
      </c>
      <c r="D27" s="15">
        <v>0</v>
      </c>
      <c r="E27" s="16">
        <v>0</v>
      </c>
      <c r="F27" s="15">
        <v>0</v>
      </c>
      <c r="G27" s="16">
        <v>0</v>
      </c>
      <c r="H27" s="15">
        <v>0</v>
      </c>
      <c r="I27" s="16">
        <v>0</v>
      </c>
      <c r="J27" s="15">
        <v>310</v>
      </c>
      <c r="K27" s="16">
        <v>13</v>
      </c>
      <c r="L27" s="17">
        <v>344</v>
      </c>
      <c r="M27" s="18">
        <v>8</v>
      </c>
    </row>
    <row r="28" spans="1:13" x14ac:dyDescent="0.3">
      <c r="A28" s="14" t="s">
        <v>28</v>
      </c>
      <c r="B28" s="15">
        <v>13358</v>
      </c>
      <c r="C28" s="16">
        <v>36</v>
      </c>
      <c r="D28" s="15">
        <v>5261</v>
      </c>
      <c r="E28" s="16">
        <v>25</v>
      </c>
      <c r="F28" s="15">
        <v>10563</v>
      </c>
      <c r="G28" s="16">
        <v>152</v>
      </c>
      <c r="H28" s="15">
        <v>13338</v>
      </c>
      <c r="I28" s="16">
        <v>200</v>
      </c>
      <c r="J28" s="15">
        <v>14480</v>
      </c>
      <c r="K28" s="16">
        <v>203</v>
      </c>
      <c r="L28" s="17">
        <v>17852</v>
      </c>
      <c r="M28" s="18">
        <v>149</v>
      </c>
    </row>
    <row r="29" spans="1:13" x14ac:dyDescent="0.3">
      <c r="A29" s="14" t="s">
        <v>29</v>
      </c>
      <c r="B29" s="15">
        <v>5461</v>
      </c>
      <c r="C29" s="16">
        <v>7</v>
      </c>
      <c r="D29" s="15">
        <v>1719</v>
      </c>
      <c r="E29" s="16">
        <v>10</v>
      </c>
      <c r="F29" s="15">
        <v>3860</v>
      </c>
      <c r="G29" s="16">
        <v>35</v>
      </c>
      <c r="H29" s="15">
        <v>4857</v>
      </c>
      <c r="I29" s="16">
        <v>41</v>
      </c>
      <c r="J29" s="15">
        <v>5403</v>
      </c>
      <c r="K29" s="16">
        <v>44</v>
      </c>
      <c r="L29" s="17">
        <v>6369</v>
      </c>
      <c r="M29" s="18">
        <v>34</v>
      </c>
    </row>
    <row r="30" spans="1:13" x14ac:dyDescent="0.3">
      <c r="A30" s="14" t="s">
        <v>30</v>
      </c>
      <c r="B30" s="15">
        <v>0</v>
      </c>
      <c r="C30" s="16">
        <v>0</v>
      </c>
      <c r="D30" s="15">
        <v>0</v>
      </c>
      <c r="E30" s="16">
        <v>0</v>
      </c>
      <c r="F30" s="15">
        <v>0</v>
      </c>
      <c r="G30" s="16">
        <v>0</v>
      </c>
      <c r="H30" s="15">
        <v>2</v>
      </c>
      <c r="I30" s="16">
        <v>0</v>
      </c>
      <c r="J30" s="15">
        <v>2</v>
      </c>
      <c r="K30" s="16">
        <v>0</v>
      </c>
      <c r="L30" s="17">
        <v>5</v>
      </c>
      <c r="M30" s="18">
        <v>3</v>
      </c>
    </row>
    <row r="31" spans="1:13" x14ac:dyDescent="0.3">
      <c r="A31" s="14" t="s">
        <v>34</v>
      </c>
      <c r="B31" s="15">
        <v>535</v>
      </c>
      <c r="C31" s="16">
        <v>18</v>
      </c>
      <c r="D31" s="15">
        <v>309</v>
      </c>
      <c r="E31" s="16">
        <v>13</v>
      </c>
      <c r="F31" s="15">
        <v>423</v>
      </c>
      <c r="G31" s="16">
        <v>18</v>
      </c>
      <c r="H31" s="15">
        <v>344</v>
      </c>
      <c r="I31" s="16">
        <v>13</v>
      </c>
      <c r="J31" s="15">
        <v>372</v>
      </c>
      <c r="K31" s="16">
        <v>5</v>
      </c>
      <c r="L31" s="17">
        <v>411</v>
      </c>
      <c r="M31" s="18">
        <v>6</v>
      </c>
    </row>
    <row r="32" spans="1:13" ht="15" thickBot="1" x14ac:dyDescent="0.35">
      <c r="A32" s="19" t="s">
        <v>49</v>
      </c>
      <c r="B32" s="20">
        <v>97</v>
      </c>
      <c r="C32" s="21">
        <v>2</v>
      </c>
      <c r="D32" s="20">
        <v>55</v>
      </c>
      <c r="E32" s="21">
        <v>0</v>
      </c>
      <c r="F32" s="20">
        <v>78</v>
      </c>
      <c r="G32" s="21">
        <v>2</v>
      </c>
      <c r="H32" s="20">
        <v>85</v>
      </c>
      <c r="I32" s="21">
        <v>1</v>
      </c>
      <c r="J32" s="20">
        <v>85</v>
      </c>
      <c r="K32" s="21">
        <v>0</v>
      </c>
      <c r="L32" s="22">
        <v>97</v>
      </c>
      <c r="M32" s="23">
        <v>1</v>
      </c>
    </row>
    <row r="33" spans="1:1" x14ac:dyDescent="0.3">
      <c r="A33" s="1" t="s">
        <v>36</v>
      </c>
    </row>
  </sheetData>
  <mergeCells count="7">
    <mergeCell ref="L4:M4"/>
    <mergeCell ref="A4:A5"/>
    <mergeCell ref="B4:C4"/>
    <mergeCell ref="D4:E4"/>
    <mergeCell ref="F4:G4"/>
    <mergeCell ref="H4:I4"/>
    <mergeCell ref="J4:K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3B32A-37AE-4AED-8F80-56CB84AE619C}">
  <dimension ref="A1:M46"/>
  <sheetViews>
    <sheetView workbookViewId="0">
      <selection sqref="A1:M1"/>
    </sheetView>
  </sheetViews>
  <sheetFormatPr defaultRowHeight="14.4" x14ac:dyDescent="0.3"/>
  <cols>
    <col min="1" max="1" width="65.77734375" bestFit="1" customWidth="1"/>
    <col min="2" max="13" width="14.21875" customWidth="1"/>
    <col min="14" max="23" width="10" customWidth="1"/>
  </cols>
  <sheetData>
    <row r="1" spans="1:13" ht="15.6" x14ac:dyDescent="0.3">
      <c r="A1" s="32" t="s">
        <v>45</v>
      </c>
      <c r="B1" s="32"/>
      <c r="C1" s="32"/>
      <c r="D1" s="32"/>
      <c r="E1" s="32"/>
      <c r="F1" s="32"/>
      <c r="G1" s="32"/>
      <c r="H1" s="32"/>
      <c r="I1" s="32"/>
      <c r="J1" s="32"/>
      <c r="K1" s="32"/>
      <c r="L1" s="32"/>
      <c r="M1" s="32"/>
    </row>
    <row r="2" spans="1:13" ht="30" customHeight="1" x14ac:dyDescent="0.3">
      <c r="A2" s="30" t="s">
        <v>37</v>
      </c>
      <c r="B2" s="30"/>
      <c r="C2" s="30"/>
      <c r="D2" s="30"/>
      <c r="E2" s="30"/>
      <c r="F2" s="30"/>
      <c r="G2" s="30"/>
      <c r="H2" s="30"/>
      <c r="I2" s="30"/>
      <c r="J2" s="30"/>
      <c r="K2" s="30"/>
      <c r="L2" s="30"/>
      <c r="M2" s="30"/>
    </row>
    <row r="3" spans="1:13" ht="15.6" x14ac:dyDescent="0.3">
      <c r="A3" s="32" t="s">
        <v>46</v>
      </c>
      <c r="B3" s="32"/>
      <c r="C3" s="32"/>
      <c r="D3" s="32"/>
      <c r="E3" s="32"/>
      <c r="F3" s="32"/>
      <c r="G3" s="32"/>
      <c r="H3" s="32"/>
      <c r="I3" s="32"/>
      <c r="J3" s="32"/>
      <c r="K3" s="32"/>
      <c r="L3" s="32"/>
      <c r="M3" s="32"/>
    </row>
    <row r="4" spans="1:13" ht="48" customHeight="1" x14ac:dyDescent="0.3">
      <c r="A4" s="30" t="s">
        <v>38</v>
      </c>
      <c r="B4" s="30"/>
      <c r="C4" s="30"/>
      <c r="D4" s="30"/>
      <c r="E4" s="30"/>
      <c r="F4" s="30"/>
      <c r="G4" s="30"/>
      <c r="H4" s="30"/>
      <c r="I4" s="30"/>
      <c r="J4" s="30"/>
      <c r="K4" s="30"/>
      <c r="L4" s="30"/>
      <c r="M4" s="30"/>
    </row>
    <row r="5" spans="1:13" ht="15.6" x14ac:dyDescent="0.3">
      <c r="A5" s="32" t="s">
        <v>47</v>
      </c>
      <c r="B5" s="32"/>
      <c r="C5" s="32"/>
      <c r="D5" s="32"/>
      <c r="E5" s="32"/>
      <c r="F5" s="32"/>
      <c r="G5" s="32"/>
      <c r="H5" s="32"/>
      <c r="I5" s="32"/>
      <c r="J5" s="32"/>
      <c r="K5" s="32"/>
      <c r="L5" s="32"/>
      <c r="M5" s="32"/>
    </row>
    <row r="6" spans="1:13" x14ac:dyDescent="0.3">
      <c r="A6" s="30" t="s">
        <v>48</v>
      </c>
      <c r="B6" s="30"/>
      <c r="C6" s="30"/>
      <c r="D6" s="30"/>
      <c r="E6" s="30"/>
      <c r="F6" s="30"/>
      <c r="G6" s="30"/>
      <c r="H6" s="30"/>
      <c r="I6" s="30"/>
      <c r="J6" s="30"/>
      <c r="K6" s="30"/>
      <c r="L6" s="30"/>
      <c r="M6" s="30"/>
    </row>
    <row r="7" spans="1:13" x14ac:dyDescent="0.3">
      <c r="A7" s="2" t="s">
        <v>31</v>
      </c>
      <c r="B7" s="30" t="s">
        <v>50</v>
      </c>
      <c r="C7" s="30"/>
      <c r="D7" s="30"/>
      <c r="E7" s="30"/>
      <c r="F7" s="30"/>
      <c r="G7" s="30"/>
      <c r="H7" s="30"/>
      <c r="I7" s="30"/>
      <c r="J7" s="30"/>
      <c r="K7" s="30"/>
      <c r="L7" s="30"/>
      <c r="M7" s="30"/>
    </row>
    <row r="8" spans="1:13" x14ac:dyDescent="0.3">
      <c r="A8" s="2" t="s">
        <v>32</v>
      </c>
      <c r="B8" s="30" t="s">
        <v>51</v>
      </c>
      <c r="C8" s="30"/>
      <c r="D8" s="30"/>
      <c r="E8" s="30"/>
      <c r="F8" s="30"/>
      <c r="G8" s="30"/>
      <c r="H8" s="30"/>
      <c r="I8" s="30"/>
      <c r="J8" s="30"/>
      <c r="K8" s="30"/>
      <c r="L8" s="30"/>
      <c r="M8" s="30"/>
    </row>
    <row r="9" spans="1:13" x14ac:dyDescent="0.3">
      <c r="A9" s="2" t="s">
        <v>33</v>
      </c>
      <c r="B9" s="30" t="s">
        <v>52</v>
      </c>
      <c r="C9" s="30"/>
      <c r="D9" s="30"/>
      <c r="E9" s="30"/>
      <c r="F9" s="30"/>
      <c r="G9" s="30"/>
      <c r="H9" s="30"/>
      <c r="I9" s="30"/>
      <c r="J9" s="30"/>
      <c r="K9" s="30"/>
      <c r="L9" s="30"/>
      <c r="M9" s="30"/>
    </row>
    <row r="10" spans="1:13" x14ac:dyDescent="0.3">
      <c r="A10" s="2" t="s">
        <v>12</v>
      </c>
      <c r="B10" s="30" t="s">
        <v>53</v>
      </c>
      <c r="C10" s="30"/>
      <c r="D10" s="30"/>
      <c r="E10" s="30"/>
      <c r="F10" s="30"/>
      <c r="G10" s="30"/>
      <c r="H10" s="30"/>
      <c r="I10" s="30"/>
      <c r="J10" s="30"/>
      <c r="K10" s="30"/>
      <c r="L10" s="30"/>
      <c r="M10" s="30"/>
    </row>
    <row r="11" spans="1:13" x14ac:dyDescent="0.3">
      <c r="A11" s="2" t="s">
        <v>0</v>
      </c>
      <c r="B11" s="30" t="s">
        <v>54</v>
      </c>
      <c r="C11" s="30"/>
      <c r="D11" s="30"/>
      <c r="E11" s="30"/>
      <c r="F11" s="30"/>
      <c r="G11" s="30"/>
      <c r="H11" s="30"/>
      <c r="I11" s="30"/>
      <c r="J11" s="30"/>
      <c r="K11" s="30"/>
      <c r="L11" s="30"/>
      <c r="M11" s="30"/>
    </row>
    <row r="12" spans="1:13" x14ac:dyDescent="0.3">
      <c r="A12" s="2" t="s">
        <v>13</v>
      </c>
      <c r="B12" s="30" t="s">
        <v>55</v>
      </c>
      <c r="C12" s="30"/>
      <c r="D12" s="30"/>
      <c r="E12" s="30"/>
      <c r="F12" s="30"/>
      <c r="G12" s="30"/>
      <c r="H12" s="30"/>
      <c r="I12" s="30"/>
      <c r="J12" s="30"/>
      <c r="K12" s="30"/>
      <c r="L12" s="30"/>
      <c r="M12" s="30"/>
    </row>
    <row r="13" spans="1:13" x14ac:dyDescent="0.3">
      <c r="A13" s="2" t="s">
        <v>10</v>
      </c>
      <c r="B13" s="30" t="s">
        <v>56</v>
      </c>
      <c r="C13" s="30"/>
      <c r="D13" s="30"/>
      <c r="E13" s="30"/>
      <c r="F13" s="30"/>
      <c r="G13" s="30"/>
      <c r="H13" s="30"/>
      <c r="I13" s="30"/>
      <c r="J13" s="30"/>
      <c r="K13" s="30"/>
      <c r="L13" s="30"/>
      <c r="M13" s="30"/>
    </row>
    <row r="14" spans="1:13" x14ac:dyDescent="0.3">
      <c r="A14" s="2" t="s">
        <v>11</v>
      </c>
      <c r="B14" s="30" t="s">
        <v>57</v>
      </c>
      <c r="C14" s="30"/>
      <c r="D14" s="30"/>
      <c r="E14" s="30"/>
      <c r="F14" s="30"/>
      <c r="G14" s="30"/>
      <c r="H14" s="30"/>
      <c r="I14" s="30"/>
      <c r="J14" s="30"/>
      <c r="K14" s="30"/>
      <c r="L14" s="30"/>
      <c r="M14" s="30"/>
    </row>
    <row r="15" spans="1:13" x14ac:dyDescent="0.3">
      <c r="A15" s="2" t="s">
        <v>14</v>
      </c>
      <c r="B15" s="30" t="s">
        <v>58</v>
      </c>
      <c r="C15" s="30"/>
      <c r="D15" s="30"/>
      <c r="E15" s="30"/>
      <c r="F15" s="30"/>
      <c r="G15" s="30"/>
      <c r="H15" s="30"/>
      <c r="I15" s="30"/>
      <c r="J15" s="30"/>
      <c r="K15" s="30"/>
      <c r="L15" s="30"/>
      <c r="M15" s="30"/>
    </row>
    <row r="16" spans="1:13" x14ac:dyDescent="0.3">
      <c r="A16" s="2" t="s">
        <v>15</v>
      </c>
      <c r="B16" s="30" t="s">
        <v>59</v>
      </c>
      <c r="C16" s="30"/>
      <c r="D16" s="30"/>
      <c r="E16" s="30"/>
      <c r="F16" s="30"/>
      <c r="G16" s="30"/>
      <c r="H16" s="30"/>
      <c r="I16" s="30"/>
      <c r="J16" s="30"/>
      <c r="K16" s="30"/>
      <c r="L16" s="30"/>
      <c r="M16" s="30"/>
    </row>
    <row r="17" spans="1:13" ht="30" customHeight="1" x14ac:dyDescent="0.3">
      <c r="A17" s="2" t="s">
        <v>16</v>
      </c>
      <c r="B17" s="29" t="s">
        <v>60</v>
      </c>
      <c r="C17" s="30"/>
      <c r="D17" s="30"/>
      <c r="E17" s="30"/>
      <c r="F17" s="30"/>
      <c r="G17" s="30"/>
      <c r="H17" s="30"/>
      <c r="I17" s="30"/>
      <c r="J17" s="30"/>
      <c r="K17" s="30"/>
      <c r="L17" s="30"/>
      <c r="M17" s="30"/>
    </row>
    <row r="18" spans="1:13" x14ac:dyDescent="0.3">
      <c r="A18" s="2" t="s">
        <v>17</v>
      </c>
      <c r="B18" s="29" t="s">
        <v>61</v>
      </c>
      <c r="C18" s="30"/>
      <c r="D18" s="30"/>
      <c r="E18" s="30"/>
      <c r="F18" s="30"/>
      <c r="G18" s="30"/>
      <c r="H18" s="30"/>
      <c r="I18" s="30"/>
      <c r="J18" s="30"/>
      <c r="K18" s="30"/>
      <c r="L18" s="30"/>
      <c r="M18" s="30"/>
    </row>
    <row r="19" spans="1:13" x14ac:dyDescent="0.3">
      <c r="A19" s="2" t="s">
        <v>18</v>
      </c>
      <c r="B19" s="29" t="s">
        <v>62</v>
      </c>
      <c r="C19" s="30"/>
      <c r="D19" s="30"/>
      <c r="E19" s="30"/>
      <c r="F19" s="30"/>
      <c r="G19" s="30"/>
      <c r="H19" s="30"/>
      <c r="I19" s="30"/>
      <c r="J19" s="30"/>
      <c r="K19" s="30"/>
      <c r="L19" s="30"/>
      <c r="M19" s="30"/>
    </row>
    <row r="20" spans="1:13" x14ac:dyDescent="0.3">
      <c r="A20" s="2" t="s">
        <v>19</v>
      </c>
      <c r="B20" s="29" t="s">
        <v>63</v>
      </c>
      <c r="C20" s="30"/>
      <c r="D20" s="30"/>
      <c r="E20" s="30"/>
      <c r="F20" s="30"/>
      <c r="G20" s="30"/>
      <c r="H20" s="30"/>
      <c r="I20" s="30"/>
      <c r="J20" s="30"/>
      <c r="K20" s="30"/>
      <c r="L20" s="30"/>
      <c r="M20" s="30"/>
    </row>
    <row r="21" spans="1:13" x14ac:dyDescent="0.3">
      <c r="A21" s="2" t="s">
        <v>20</v>
      </c>
      <c r="B21" s="29" t="s">
        <v>64</v>
      </c>
      <c r="C21" s="30"/>
      <c r="D21" s="30"/>
      <c r="E21" s="30"/>
      <c r="F21" s="30"/>
      <c r="G21" s="30"/>
      <c r="H21" s="30"/>
      <c r="I21" s="30"/>
      <c r="J21" s="30"/>
      <c r="K21" s="30"/>
      <c r="L21" s="30"/>
      <c r="M21" s="30"/>
    </row>
    <row r="22" spans="1:13" x14ac:dyDescent="0.3">
      <c r="A22" s="2" t="s">
        <v>21</v>
      </c>
      <c r="B22" s="29" t="s">
        <v>65</v>
      </c>
      <c r="C22" s="30"/>
      <c r="D22" s="30"/>
      <c r="E22" s="30"/>
      <c r="F22" s="30"/>
      <c r="G22" s="30"/>
      <c r="H22" s="30"/>
      <c r="I22" s="30"/>
      <c r="J22" s="30"/>
      <c r="K22" s="30"/>
      <c r="L22" s="30"/>
      <c r="M22" s="30"/>
    </row>
    <row r="23" spans="1:13" x14ac:dyDescent="0.3">
      <c r="A23" s="2" t="s">
        <v>22</v>
      </c>
      <c r="B23" s="29" t="s">
        <v>66</v>
      </c>
      <c r="C23" s="30"/>
      <c r="D23" s="30"/>
      <c r="E23" s="30"/>
      <c r="F23" s="30"/>
      <c r="G23" s="30"/>
      <c r="H23" s="30"/>
      <c r="I23" s="30"/>
      <c r="J23" s="30"/>
      <c r="K23" s="30"/>
      <c r="L23" s="30"/>
      <c r="M23" s="30"/>
    </row>
    <row r="24" spans="1:13" x14ac:dyDescent="0.3">
      <c r="A24" s="2" t="s">
        <v>23</v>
      </c>
      <c r="B24" s="29" t="s">
        <v>76</v>
      </c>
      <c r="C24" s="30"/>
      <c r="D24" s="30"/>
      <c r="E24" s="30"/>
      <c r="F24" s="30"/>
      <c r="G24" s="30"/>
      <c r="H24" s="30"/>
      <c r="I24" s="30"/>
      <c r="J24" s="30"/>
      <c r="K24" s="30"/>
      <c r="L24" s="30"/>
      <c r="M24" s="30"/>
    </row>
    <row r="25" spans="1:13" x14ac:dyDescent="0.3">
      <c r="A25" s="2" t="s">
        <v>24</v>
      </c>
      <c r="B25" s="29" t="s">
        <v>75</v>
      </c>
      <c r="C25" s="30"/>
      <c r="D25" s="30"/>
      <c r="E25" s="30"/>
      <c r="F25" s="30"/>
      <c r="G25" s="30"/>
      <c r="H25" s="30"/>
      <c r="I25" s="30"/>
      <c r="J25" s="30"/>
      <c r="K25" s="30"/>
      <c r="L25" s="30"/>
      <c r="M25" s="30"/>
    </row>
    <row r="26" spans="1:13" x14ac:dyDescent="0.3">
      <c r="A26" s="2" t="s">
        <v>25</v>
      </c>
      <c r="B26" s="29" t="s">
        <v>77</v>
      </c>
      <c r="C26" s="30"/>
      <c r="D26" s="30"/>
      <c r="E26" s="30"/>
      <c r="F26" s="30"/>
      <c r="G26" s="30"/>
      <c r="H26" s="30"/>
      <c r="I26" s="30"/>
      <c r="J26" s="30"/>
      <c r="K26" s="30"/>
      <c r="L26" s="30"/>
      <c r="M26" s="30"/>
    </row>
    <row r="27" spans="1:13" x14ac:dyDescent="0.3">
      <c r="A27" s="2" t="s">
        <v>26</v>
      </c>
      <c r="B27" s="29" t="s">
        <v>74</v>
      </c>
      <c r="C27" s="30"/>
      <c r="D27" s="30"/>
      <c r="E27" s="30"/>
      <c r="F27" s="30"/>
      <c r="G27" s="30"/>
      <c r="H27" s="30"/>
      <c r="I27" s="30"/>
      <c r="J27" s="30"/>
      <c r="K27" s="30"/>
      <c r="L27" s="30"/>
      <c r="M27" s="30"/>
    </row>
    <row r="28" spans="1:13" x14ac:dyDescent="0.3">
      <c r="A28" s="3" t="s">
        <v>72</v>
      </c>
      <c r="B28" s="29" t="s">
        <v>73</v>
      </c>
      <c r="C28" s="30"/>
      <c r="D28" s="30"/>
      <c r="E28" s="30"/>
      <c r="F28" s="30"/>
      <c r="G28" s="30"/>
      <c r="H28" s="30"/>
      <c r="I28" s="30"/>
      <c r="J28" s="30"/>
      <c r="K28" s="30"/>
      <c r="L28" s="30"/>
      <c r="M28" s="30"/>
    </row>
    <row r="29" spans="1:13" x14ac:dyDescent="0.3">
      <c r="A29" s="2" t="s">
        <v>28</v>
      </c>
      <c r="B29" s="29" t="s">
        <v>71</v>
      </c>
      <c r="C29" s="30"/>
      <c r="D29" s="30"/>
      <c r="E29" s="30"/>
      <c r="F29" s="30"/>
      <c r="G29" s="30"/>
      <c r="H29" s="30"/>
      <c r="I29" s="30"/>
      <c r="J29" s="30"/>
      <c r="K29" s="30"/>
      <c r="L29" s="30"/>
      <c r="M29" s="30"/>
    </row>
    <row r="30" spans="1:13" x14ac:dyDescent="0.3">
      <c r="A30" s="2" t="s">
        <v>29</v>
      </c>
      <c r="B30" s="29" t="s">
        <v>70</v>
      </c>
      <c r="C30" s="30"/>
      <c r="D30" s="30"/>
      <c r="E30" s="30"/>
      <c r="F30" s="30"/>
      <c r="G30" s="30"/>
      <c r="H30" s="30"/>
      <c r="I30" s="30"/>
      <c r="J30" s="30"/>
      <c r="K30" s="30"/>
      <c r="L30" s="30"/>
      <c r="M30" s="30"/>
    </row>
    <row r="31" spans="1:13" x14ac:dyDescent="0.3">
      <c r="A31" s="2" t="s">
        <v>30</v>
      </c>
      <c r="B31" s="29" t="s">
        <v>69</v>
      </c>
      <c r="C31" s="30"/>
      <c r="D31" s="30"/>
      <c r="E31" s="30"/>
      <c r="F31" s="30"/>
      <c r="G31" s="30"/>
      <c r="H31" s="30"/>
      <c r="I31" s="30"/>
      <c r="J31" s="30"/>
      <c r="K31" s="30"/>
      <c r="L31" s="30"/>
      <c r="M31" s="30"/>
    </row>
    <row r="32" spans="1:13" x14ac:dyDescent="0.3">
      <c r="A32" s="2" t="s">
        <v>34</v>
      </c>
      <c r="B32" s="29" t="s">
        <v>68</v>
      </c>
      <c r="C32" s="30"/>
      <c r="D32" s="30"/>
      <c r="E32" s="30"/>
      <c r="F32" s="30"/>
      <c r="G32" s="30"/>
      <c r="H32" s="30"/>
      <c r="I32" s="30"/>
      <c r="J32" s="30"/>
      <c r="K32" s="30"/>
      <c r="L32" s="30"/>
      <c r="M32" s="30"/>
    </row>
    <row r="33" spans="1:13" x14ac:dyDescent="0.3">
      <c r="A33" s="2" t="s">
        <v>49</v>
      </c>
      <c r="B33" s="29" t="s">
        <v>67</v>
      </c>
      <c r="C33" s="30"/>
      <c r="D33" s="30"/>
      <c r="E33" s="30"/>
      <c r="F33" s="30"/>
      <c r="G33" s="30"/>
      <c r="H33" s="30"/>
      <c r="I33" s="30"/>
      <c r="J33" s="30"/>
      <c r="K33" s="30"/>
      <c r="L33" s="30"/>
      <c r="M33" s="30"/>
    </row>
    <row r="34" spans="1:13" x14ac:dyDescent="0.3">
      <c r="A34" s="2"/>
      <c r="B34" s="3"/>
      <c r="C34" s="2"/>
      <c r="D34" s="2"/>
      <c r="E34" s="2"/>
      <c r="F34" s="2"/>
      <c r="G34" s="2"/>
      <c r="H34" s="2"/>
      <c r="I34" s="2"/>
      <c r="J34" s="2"/>
      <c r="K34" s="2"/>
      <c r="L34" s="2"/>
      <c r="M34" s="2"/>
    </row>
    <row r="35" spans="1:13" x14ac:dyDescent="0.3">
      <c r="A35" s="31" t="s">
        <v>78</v>
      </c>
      <c r="B35" s="31"/>
      <c r="C35" s="31"/>
      <c r="D35" s="31"/>
      <c r="E35" s="31"/>
      <c r="F35" s="31"/>
      <c r="G35" s="31"/>
      <c r="H35" s="31"/>
      <c r="I35" s="31"/>
      <c r="J35" s="31"/>
      <c r="K35" s="31"/>
      <c r="L35" s="31"/>
      <c r="M35" s="31"/>
    </row>
    <row r="36" spans="1:13" x14ac:dyDescent="0.3">
      <c r="A36" s="2" t="s">
        <v>79</v>
      </c>
      <c r="B36" s="3"/>
      <c r="C36" s="2"/>
      <c r="D36" s="2"/>
      <c r="E36" s="2"/>
      <c r="F36" s="2"/>
      <c r="G36" s="2"/>
      <c r="H36" s="2"/>
      <c r="I36" s="2"/>
      <c r="J36" s="2"/>
      <c r="K36" s="2"/>
      <c r="L36" s="2"/>
      <c r="M36" s="2"/>
    </row>
    <row r="37" spans="1:13" x14ac:dyDescent="0.3">
      <c r="A37" s="2" t="s">
        <v>80</v>
      </c>
      <c r="B37" s="3"/>
      <c r="C37" s="2"/>
      <c r="D37" s="2"/>
      <c r="E37" s="2"/>
      <c r="F37" s="2"/>
      <c r="G37" s="2"/>
      <c r="H37" s="2"/>
      <c r="I37" s="2"/>
      <c r="J37" s="2"/>
      <c r="K37" s="2"/>
      <c r="L37" s="2"/>
      <c r="M37" s="2"/>
    </row>
    <row r="38" spans="1:13" x14ac:dyDescent="0.3">
      <c r="A38" s="2" t="s">
        <v>81</v>
      </c>
      <c r="B38" s="3"/>
      <c r="C38" s="2"/>
      <c r="D38" s="2"/>
      <c r="E38" s="2"/>
      <c r="F38" s="2"/>
      <c r="G38" s="2"/>
      <c r="H38" s="2"/>
      <c r="I38" s="2"/>
      <c r="J38" s="2"/>
      <c r="K38" s="2"/>
      <c r="L38" s="2"/>
      <c r="M38" s="2"/>
    </row>
    <row r="39" spans="1:13" ht="15.6" x14ac:dyDescent="0.3">
      <c r="A39" s="32" t="s">
        <v>39</v>
      </c>
      <c r="B39" s="32"/>
      <c r="C39" s="32"/>
      <c r="D39" s="32"/>
      <c r="E39" s="32"/>
      <c r="F39" s="32"/>
      <c r="G39" s="32"/>
      <c r="H39" s="32"/>
      <c r="I39" s="32"/>
      <c r="J39" s="32"/>
      <c r="K39" s="32"/>
      <c r="L39" s="32"/>
      <c r="M39" s="32"/>
    </row>
    <row r="40" spans="1:13" ht="37.5" customHeight="1" x14ac:dyDescent="0.3">
      <c r="A40" s="30" t="s">
        <v>40</v>
      </c>
      <c r="B40" s="30"/>
      <c r="C40" s="30"/>
      <c r="D40" s="30"/>
      <c r="E40" s="30"/>
      <c r="F40" s="30"/>
      <c r="G40" s="30"/>
      <c r="H40" s="30"/>
      <c r="I40" s="30"/>
      <c r="J40" s="30"/>
      <c r="K40" s="30"/>
      <c r="L40" s="30"/>
      <c r="M40" s="30"/>
    </row>
    <row r="41" spans="1:13" ht="17.25" customHeight="1" x14ac:dyDescent="0.3">
      <c r="A41" s="32" t="s">
        <v>9</v>
      </c>
      <c r="B41" s="32"/>
      <c r="C41" s="32"/>
      <c r="D41" s="32"/>
      <c r="E41" s="32"/>
      <c r="F41" s="32"/>
      <c r="G41" s="32"/>
      <c r="H41" s="32"/>
      <c r="I41" s="32"/>
      <c r="J41" s="32"/>
      <c r="K41" s="32"/>
      <c r="L41" s="32"/>
      <c r="M41" s="32"/>
    </row>
    <row r="42" spans="1:13" ht="63" customHeight="1" x14ac:dyDescent="0.3">
      <c r="A42" s="29" t="s">
        <v>82</v>
      </c>
      <c r="B42" s="30"/>
      <c r="C42" s="30"/>
      <c r="D42" s="30"/>
      <c r="E42" s="30"/>
      <c r="F42" s="30"/>
      <c r="G42" s="30"/>
      <c r="H42" s="30"/>
      <c r="I42" s="30"/>
      <c r="J42" s="30"/>
      <c r="K42" s="30"/>
      <c r="L42" s="30"/>
      <c r="M42" s="30"/>
    </row>
    <row r="43" spans="1:13" ht="15.6" x14ac:dyDescent="0.3">
      <c r="A43" s="32" t="s">
        <v>41</v>
      </c>
      <c r="B43" s="32"/>
      <c r="C43" s="32"/>
      <c r="D43" s="32"/>
      <c r="E43" s="32"/>
      <c r="F43" s="32"/>
      <c r="G43" s="32"/>
      <c r="H43" s="32"/>
      <c r="I43" s="32"/>
      <c r="J43" s="32"/>
      <c r="K43" s="32"/>
      <c r="L43" s="32"/>
      <c r="M43" s="32"/>
    </row>
    <row r="44" spans="1:13" ht="65.25" customHeight="1" x14ac:dyDescent="0.3">
      <c r="A44" s="30" t="s">
        <v>42</v>
      </c>
      <c r="B44" s="30"/>
      <c r="C44" s="30"/>
      <c r="D44" s="30"/>
      <c r="E44" s="30"/>
      <c r="F44" s="30"/>
      <c r="G44" s="30"/>
      <c r="H44" s="30"/>
      <c r="I44" s="30"/>
      <c r="J44" s="30"/>
      <c r="K44" s="30"/>
      <c r="L44" s="30"/>
      <c r="M44" s="30"/>
    </row>
    <row r="45" spans="1:13" ht="15.6" x14ac:dyDescent="0.3">
      <c r="A45" s="33" t="s">
        <v>43</v>
      </c>
      <c r="B45" s="33"/>
      <c r="C45" s="33"/>
      <c r="D45" s="33"/>
      <c r="E45" s="33"/>
      <c r="F45" s="33"/>
      <c r="G45" s="33"/>
      <c r="H45" s="33"/>
      <c r="I45" s="33"/>
      <c r="J45" s="33"/>
      <c r="K45" s="33"/>
      <c r="L45" s="33"/>
      <c r="M45" s="33"/>
    </row>
    <row r="46" spans="1:13" ht="86.25" customHeight="1" x14ac:dyDescent="0.3">
      <c r="A46" s="28" t="s">
        <v>44</v>
      </c>
      <c r="B46" s="28"/>
      <c r="C46" s="28"/>
      <c r="D46" s="28"/>
      <c r="E46" s="28"/>
      <c r="F46" s="28"/>
      <c r="G46" s="28"/>
      <c r="H46" s="28"/>
      <c r="I46" s="28"/>
      <c r="J46" s="28"/>
      <c r="K46" s="28"/>
      <c r="L46" s="28"/>
      <c r="M46" s="28"/>
    </row>
  </sheetData>
  <mergeCells count="42">
    <mergeCell ref="A6:M6"/>
    <mergeCell ref="A1:M1"/>
    <mergeCell ref="A2:M2"/>
    <mergeCell ref="A3:M3"/>
    <mergeCell ref="A4:M4"/>
    <mergeCell ref="A5:M5"/>
    <mergeCell ref="B18:M18"/>
    <mergeCell ref="B7:M7"/>
    <mergeCell ref="B8:M8"/>
    <mergeCell ref="B9:M9"/>
    <mergeCell ref="B10:M10"/>
    <mergeCell ref="B11:M11"/>
    <mergeCell ref="B12:M12"/>
    <mergeCell ref="B13:M13"/>
    <mergeCell ref="B14:M14"/>
    <mergeCell ref="B15:M15"/>
    <mergeCell ref="B16:M16"/>
    <mergeCell ref="B17:M17"/>
    <mergeCell ref="B30:M30"/>
    <mergeCell ref="B19:M19"/>
    <mergeCell ref="B20:M20"/>
    <mergeCell ref="B21:M21"/>
    <mergeCell ref="B22:M22"/>
    <mergeCell ref="B23:M23"/>
    <mergeCell ref="B24:M24"/>
    <mergeCell ref="B25:M25"/>
    <mergeCell ref="B26:M26"/>
    <mergeCell ref="B27:M27"/>
    <mergeCell ref="B28:M28"/>
    <mergeCell ref="B29:M29"/>
    <mergeCell ref="A46:M46"/>
    <mergeCell ref="B31:M31"/>
    <mergeCell ref="B32:M32"/>
    <mergeCell ref="B33:M33"/>
    <mergeCell ref="A35:M35"/>
    <mergeCell ref="A39:M39"/>
    <mergeCell ref="A40:M40"/>
    <mergeCell ref="A41:M41"/>
    <mergeCell ref="A42:M42"/>
    <mergeCell ref="A43:M43"/>
    <mergeCell ref="A44:M44"/>
    <mergeCell ref="A45:M45"/>
  </mergeCells>
  <conditionalFormatting sqref="A1 A3 A5 A39 A43 A45">
    <cfRule type="cellIs" dxfId="1" priority="2" stopIfTrue="1" operator="equal">
      <formula>" "</formula>
    </cfRule>
  </conditionalFormatting>
  <conditionalFormatting sqref="A41">
    <cfRule type="cellIs" dxfId="0" priority="1" stopIfTrue="1" operator="equal">
      <formula>" "</formula>
    </cfRule>
  </conditionalFormatting>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Interpretation</vt:lpstr>
      <vt:lpstr>Outpatient Data </vt:lpstr>
      <vt:lpstr>Admitted Patient Data</vt:lpstr>
      <vt:lpstr>Footnotes</vt:lpstr>
    </vt:vector>
  </TitlesOfParts>
  <Company>NHS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BRAY, Mark (NHS ENGLAND)</dc:creator>
  <cp:lastModifiedBy>BALDWIN, Katharine (NHS ENGLAND)</cp:lastModifiedBy>
  <dcterms:created xsi:type="dcterms:W3CDTF">2025-06-04T09:04:41Z</dcterms:created>
  <dcterms:modified xsi:type="dcterms:W3CDTF">2025-07-08T15:56:17Z</dcterms:modified>
</cp:coreProperties>
</file>