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thomas_kinna_nhs_net/Documents/FOIs/"/>
    </mc:Choice>
  </mc:AlternateContent>
  <xr:revisionPtr revIDLastSave="844" documentId="8_{CD7F9D7B-49F1-4A3B-B05D-E0B93BAAA18A}" xr6:coauthVersionLast="47" xr6:coauthVersionMax="47" xr10:uidLastSave="{1690D1DD-5194-4704-AB21-D7C5CF3F392E}"/>
  <bookViews>
    <workbookView xWindow="1440" yWindow="1236" windowWidth="21600" windowHeight="11100" tabRatio="801" activeTab="3" xr2:uid="{00000000-000D-0000-FFFF-FFFF00000000}"/>
  </bookViews>
  <sheets>
    <sheet name="Title sheet" sheetId="1" r:id="rId1"/>
    <sheet name="Notes and definitions" sheetId="30" r:id="rId2"/>
    <sheet name="Total Diagnoses" sheetId="48" r:id="rId3"/>
    <sheet name="Acute Inpatient Diagnoses" sheetId="47" r:id="rId4"/>
  </sheets>
  <externalReferences>
    <externalReference r:id="rId5"/>
  </externalReferences>
  <definedNames>
    <definedName name="_xlnm._FilterDatabase" localSheetId="3" hidden="1">'Acute Inpatient Diagnoses'!$A$14:$D$14</definedName>
    <definedName name="List">'[1]Footnote data'!$B$10:$B$139</definedName>
    <definedName name="_xlnm.Print_Area" localSheetId="2">'Total Diagnoses'!$A$5:$A$15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</calcChain>
</file>

<file path=xl/sharedStrings.xml><?xml version="1.0" encoding="utf-8"?>
<sst xmlns="http://schemas.openxmlformats.org/spreadsheetml/2006/main" count="1394" uniqueCount="241">
  <si>
    <t xml:space="preserve"> </t>
  </si>
  <si>
    <t>Contents</t>
  </si>
  <si>
    <t>Contact Details</t>
  </si>
  <si>
    <t>Email: england.mentalhealthanalysis@nhs.net</t>
  </si>
  <si>
    <t>Public Enquiries:</t>
  </si>
  <si>
    <t>Email: england.contactus@nhs.net</t>
  </si>
  <si>
    <t>Press enquiries should be made to:</t>
  </si>
  <si>
    <t>You may re-use this document/publication (not including logos) free of charge in any format or medium, under the  terms of the</t>
  </si>
  <si>
    <t>Open Government Licence v3.0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</si>
  <si>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</si>
  <si>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</si>
  <si>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</si>
  <si>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</si>
  <si>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Notes and definitions</t>
  </si>
  <si>
    <t>The Mental Health Services Data Set (MHSDS) collection covers England, but includes patients whose care is commissioned in England and provided elsewhere in the UK.</t>
  </si>
  <si>
    <t>Further information on the MHSDS Monthly metadata can be found here:</t>
  </si>
  <si>
    <t>Mental Health Services Monthly Statistics - NHS England Digital</t>
  </si>
  <si>
    <t>Notes:</t>
  </si>
  <si>
    <t>Copyright © 2025, NHS England</t>
  </si>
  <si>
    <t>England, April 2022 to March 2025</t>
  </si>
  <si>
    <t>Financial Year</t>
  </si>
  <si>
    <t>2022/23</t>
  </si>
  <si>
    <t>2023/24</t>
  </si>
  <si>
    <t>2024/25</t>
  </si>
  <si>
    <t>Acute Inpatient Spells</t>
  </si>
  <si>
    <t>Mood Disorder or Psychosis Diagnoses</t>
  </si>
  <si>
    <t>F31.0 Bipolar affective disorder, current episode hypomanic</t>
  </si>
  <si>
    <t>F31.1 Bipolar affective disorder, current episode manic without psychotic symptoms</t>
  </si>
  <si>
    <t>F31.2 Bipolar affective disorder, current episode manic with psychotic symptoms</t>
  </si>
  <si>
    <t>F31.3 Bipolar affective disorder, current episode mild or moderate depression</t>
  </si>
  <si>
    <t>F31.4 Bipolar affective disorder, current episode severe depression without psychotic symptoms</t>
  </si>
  <si>
    <t>F31.5 Bipolar affective disorder, current episode severe depression with psychotic symptoms</t>
  </si>
  <si>
    <t>F31.6 Bipolar affective disorder, current episode mixed</t>
  </si>
  <si>
    <t>F31.7 Bipolar affective disorder, currently in remission</t>
  </si>
  <si>
    <t>F31.8 Other bipolar affective disorders</t>
  </si>
  <si>
    <t>F31.9 Bipolar affective disorder, unspecified</t>
  </si>
  <si>
    <t>F32.0 Mild depressive episode</t>
  </si>
  <si>
    <t>F32.1 Moderate depressive episode</t>
  </si>
  <si>
    <t>F32.2 Severe depressive episode without psychotic symptoms</t>
  </si>
  <si>
    <t>F32.3 Severe depressive episode with psychotic symptoms</t>
  </si>
  <si>
    <t>F32.8 Other depressive episodes</t>
  </si>
  <si>
    <t>F32.9 Depressive episode, unspecified</t>
  </si>
  <si>
    <t>F33.0 Recurrent depressive disorder, current episode mild</t>
  </si>
  <si>
    <t>F33.1 Recurrent depressive disorder, current episode moderate</t>
  </si>
  <si>
    <t>F33.2 Recurrent depressive disorder, current episode severe without psychotic symptoms</t>
  </si>
  <si>
    <t>F33.3 Recurrent depressive disorder, current episode severe with psychotic symptoms</t>
  </si>
  <si>
    <t>F33.4 Recurrent depressive disorder, currently in remission</t>
  </si>
  <si>
    <t>F33.8 Other recurrent depressive disorders</t>
  </si>
  <si>
    <t>F33.9 Recurrent depressive disorder, unspecified</t>
  </si>
  <si>
    <t>F34.0 Cyclothymia</t>
  </si>
  <si>
    <t>F34.1 Dysthymia</t>
  </si>
  <si>
    <t>F34.8 Other persistent mood [affective] disorders</t>
  </si>
  <si>
    <t>F34.9 Persistent mood [affective] disorder, unspecified</t>
  </si>
  <si>
    <t>F38.0 Other single mood [affective] disorders</t>
  </si>
  <si>
    <t>F38.8 Other specified mood [affective] disorders</t>
  </si>
  <si>
    <t>F39.X Unspecified mood [affective] disorder</t>
  </si>
  <si>
    <t>F20.1 Hebephrenic schizophrenia</t>
  </si>
  <si>
    <t>F20.2 Catatonic schizophrenia</t>
  </si>
  <si>
    <t>F20.3 Undifferentiated schizophrenia</t>
  </si>
  <si>
    <t>F20.5 Residual schizophrenia</t>
  </si>
  <si>
    <t>F20.6 Simple schizophrenia</t>
  </si>
  <si>
    <t>F20.8 Other schizophrenia</t>
  </si>
  <si>
    <t>F20.9 Schizophrenia, unspecified</t>
  </si>
  <si>
    <t>F21.X Schizotypal disorder</t>
  </si>
  <si>
    <t>F22.0 Delusional disorder</t>
  </si>
  <si>
    <t>F22.8 Other persistent delusional disorders</t>
  </si>
  <si>
    <t>F22.9 Persistent delusional disorder, unspecified</t>
  </si>
  <si>
    <t>F23.0 Acute polymorphic psychotic disorder without symptoms of schizophrenia</t>
  </si>
  <si>
    <t>F23.1 Acute polymorphic psychotic disorder with symptoms of schizophrenia</t>
  </si>
  <si>
    <t>F23.2 Acute schizophrenia-like psychotic disorder</t>
  </si>
  <si>
    <t>F23.3 Other acute predominantly delusional psychotic disorders</t>
  </si>
  <si>
    <t>F23.8 Other acute and transient psychotic disorders</t>
  </si>
  <si>
    <t>F23.9 Acute and transient psychotic disorder, unspecified</t>
  </si>
  <si>
    <t>F24.X Induced delusional disorder</t>
  </si>
  <si>
    <t>F25.0 Schizoaffective disorder, manic type</t>
  </si>
  <si>
    <t>F25.1 Schizoaffective disorder, depressive type</t>
  </si>
  <si>
    <t>F25.2 Schizoaffective disorder, mixed type</t>
  </si>
  <si>
    <t>F25.8 Other schizoaffective disorders</t>
  </si>
  <si>
    <t>F25.9 Schizoaffective disorder, unspecified</t>
  </si>
  <si>
    <t>F28.X Other nonorganic psychotic disorders</t>
  </si>
  <si>
    <t>F29.X Unspecified nonorganic psychosis</t>
  </si>
  <si>
    <t>F30.0 Hypomania</t>
  </si>
  <si>
    <t>F30.1 Mania without psychotic symptoms</t>
  </si>
  <si>
    <t>F30.2 Mania with psychotic symptoms</t>
  </si>
  <si>
    <t>F30.8 Other manic episodes</t>
  </si>
  <si>
    <t>F30.9 Manic episode, unspecified</t>
  </si>
  <si>
    <t>F20.0 Paranoid schizophrenia</t>
  </si>
  <si>
    <t>11 / 201 Acute Older Adult Mental Health Care (Organic and Functional)</t>
  </si>
  <si>
    <t>12 / 202 Adult Psychiatric Intensive Care Unit (Acute Mental Health Care)</t>
  </si>
  <si>
    <t>Acute Mental Health Inpatient Spells with Diagnoses of Mood Disorder or Psychosis</t>
  </si>
  <si>
    <t xml:space="preserve">The following values were used to define inpatient spells. 
The time period requested covers both MHSDS v5 and v6 releases.
</t>
  </si>
  <si>
    <t xml:space="preserve">As a result both sets of codes were used, with the appropriate code used depending on date of admission. </t>
  </si>
  <si>
    <t>Codes used and definitions (v5 codes listed first):</t>
  </si>
  <si>
    <t xml:space="preserve">Both primary and secondary diagnoses of mood disorder and psychosis were used. Patients were included based on diagnosis date occurring during an acute hospital spell. </t>
  </si>
  <si>
    <t>There were 61 ICD-10 codes used, listed below:</t>
  </si>
  <si>
    <t>ICD-10 Code</t>
  </si>
  <si>
    <t>Description</t>
  </si>
  <si>
    <t>F20.0</t>
  </si>
  <si>
    <t>Paranoid schizophrenia</t>
  </si>
  <si>
    <t>F20.1</t>
  </si>
  <si>
    <t>Hebephrenic schizophrenia</t>
  </si>
  <si>
    <t>F20.2</t>
  </si>
  <si>
    <t>Catatonic schizophrenia</t>
  </si>
  <si>
    <t>F20.3</t>
  </si>
  <si>
    <t>Undifferentiated schizophrenia</t>
  </si>
  <si>
    <t>F20.5</t>
  </si>
  <si>
    <t>Residual schizophrenia</t>
  </si>
  <si>
    <t>F20.6</t>
  </si>
  <si>
    <t>Simple schizophrenia</t>
  </si>
  <si>
    <t>F20.8</t>
  </si>
  <si>
    <t>Other schizophrenia</t>
  </si>
  <si>
    <t>F20.9</t>
  </si>
  <si>
    <t>Schizophrenia, unspecified</t>
  </si>
  <si>
    <t>F21.X</t>
  </si>
  <si>
    <t>Schizotypal disorder</t>
  </si>
  <si>
    <t>F22.0</t>
  </si>
  <si>
    <t>Delusional disorder</t>
  </si>
  <si>
    <t>F22.8</t>
  </si>
  <si>
    <t>Other persistent delusional disorders</t>
  </si>
  <si>
    <t>F22.9</t>
  </si>
  <si>
    <t>Persistent delusional disorder, unspecified</t>
  </si>
  <si>
    <t>F23.0</t>
  </si>
  <si>
    <t>Acute polymorphic psychotic disorder without symptoms of schizophrenia</t>
  </si>
  <si>
    <t>F23.1</t>
  </si>
  <si>
    <t>Acute polymorphic psychotic disorder with symptoms of schizophrenia</t>
  </si>
  <si>
    <t>F23.2</t>
  </si>
  <si>
    <t>Acute schizophrenia-like psychotic disorder</t>
  </si>
  <si>
    <t>F23.3</t>
  </si>
  <si>
    <t>Other acute predominantly delusional psychotic disorders</t>
  </si>
  <si>
    <t>F23.8</t>
  </si>
  <si>
    <t>Other acute and transient psychotic disorders</t>
  </si>
  <si>
    <t>F23.9</t>
  </si>
  <si>
    <t>Acute and transient psychotic disorder, unspecified</t>
  </si>
  <si>
    <t>F24.X</t>
  </si>
  <si>
    <t>Induced delusional disorder</t>
  </si>
  <si>
    <t>F25.0</t>
  </si>
  <si>
    <t>Schizoaffective disorder, manic type</t>
  </si>
  <si>
    <t>F25.1</t>
  </si>
  <si>
    <t>Schizoaffective disorder, depressive type</t>
  </si>
  <si>
    <t>F25.2</t>
  </si>
  <si>
    <t>Schizoaffective disorder, mixed type</t>
  </si>
  <si>
    <t>F25.8</t>
  </si>
  <si>
    <t>Other schizoaffective disorders</t>
  </si>
  <si>
    <t>F25.9</t>
  </si>
  <si>
    <t>Schizoaffective disorder, unspecified</t>
  </si>
  <si>
    <t>F28.X</t>
  </si>
  <si>
    <t>Other nonorganic psychotic disorders</t>
  </si>
  <si>
    <t>F29.X</t>
  </si>
  <si>
    <t>Unspecified nonorganic psychosis</t>
  </si>
  <si>
    <t>F30.0</t>
  </si>
  <si>
    <t>Hypomania</t>
  </si>
  <si>
    <t>F30.1</t>
  </si>
  <si>
    <t>Mania without psychotic symptoms</t>
  </si>
  <si>
    <t>F30.2</t>
  </si>
  <si>
    <t>Mania with psychotic symptoms</t>
  </si>
  <si>
    <t>F30.8</t>
  </si>
  <si>
    <t>Other manic episodes</t>
  </si>
  <si>
    <t>F30.9</t>
  </si>
  <si>
    <t>Manic episode, unspecified</t>
  </si>
  <si>
    <t>F31.0</t>
  </si>
  <si>
    <t>Bipolar affective disorder, current episode hypomanic</t>
  </si>
  <si>
    <t>F31.1</t>
  </si>
  <si>
    <t>Bipolar affective disorder, current episode manic without psychotic symptoms</t>
  </si>
  <si>
    <t>F31.2</t>
  </si>
  <si>
    <t>Bipolar affective disorder, current episode manic with psychotic symptoms</t>
  </si>
  <si>
    <t>F31.3</t>
  </si>
  <si>
    <t>Bipolar affective disorder, current episode mild or moderate depression</t>
  </si>
  <si>
    <t>F31.4</t>
  </si>
  <si>
    <t>Bipolar affective disorder, current episode severe depression without psychotic symptoms</t>
  </si>
  <si>
    <t>F31.5</t>
  </si>
  <si>
    <t>Bipolar affective disorder, current episode severe depression with psychotic symptoms</t>
  </si>
  <si>
    <t>F31.6</t>
  </si>
  <si>
    <t>Bipolar affective disorder, current episode mixed</t>
  </si>
  <si>
    <t>F31.7</t>
  </si>
  <si>
    <t>Bipolar affective disorder, currently in remission</t>
  </si>
  <si>
    <t>F31.8</t>
  </si>
  <si>
    <t>Other bipolar affective disorders</t>
  </si>
  <si>
    <t>F31.9</t>
  </si>
  <si>
    <t>Bipolar affective disorder, unspecified</t>
  </si>
  <si>
    <t>F32.0</t>
  </si>
  <si>
    <t>Mild depressive episode</t>
  </si>
  <si>
    <t>F32.1</t>
  </si>
  <si>
    <t>Moderate depressive episode</t>
  </si>
  <si>
    <t>F32.2</t>
  </si>
  <si>
    <t>Severe depressive episode without psychotic symptoms</t>
  </si>
  <si>
    <t>F32.3</t>
  </si>
  <si>
    <t>Severe depressive episode with psychotic symptoms</t>
  </si>
  <si>
    <t>F32.8</t>
  </si>
  <si>
    <t>Other depressive episodes</t>
  </si>
  <si>
    <t>F32.9</t>
  </si>
  <si>
    <t>Depressive episode, unspecified</t>
  </si>
  <si>
    <t>F33.0</t>
  </si>
  <si>
    <t>Recurrent depressive disorder, current episode mild</t>
  </si>
  <si>
    <t>F33.1</t>
  </si>
  <si>
    <t>Recurrent depressive disorder, current episode moderate</t>
  </si>
  <si>
    <t>F33.2</t>
  </si>
  <si>
    <t>Recurrent depressive disorder, current episode severe without psychotic symptoms</t>
  </si>
  <si>
    <t>F33.3</t>
  </si>
  <si>
    <t>Recurrent depressive disorder, current episode severe with psychotic symptoms</t>
  </si>
  <si>
    <t>F33.4</t>
  </si>
  <si>
    <t>Recurrent depressive disorder, currently in remission</t>
  </si>
  <si>
    <t>F33.8</t>
  </si>
  <si>
    <t>Other recurrent depressive disorders</t>
  </si>
  <si>
    <t>F33.9</t>
  </si>
  <si>
    <t>Recurrent depressive disorder, unspecified</t>
  </si>
  <si>
    <t>F34.0</t>
  </si>
  <si>
    <t>Cyclothymia</t>
  </si>
  <si>
    <t>F34.1</t>
  </si>
  <si>
    <t>Dysthymia</t>
  </si>
  <si>
    <t>F34.8</t>
  </si>
  <si>
    <t>Other persistent mood [affective] disorders</t>
  </si>
  <si>
    <t>F34.9</t>
  </si>
  <si>
    <t>Persistent mood [affective] disorder, unspecified</t>
  </si>
  <si>
    <t>F38.0</t>
  </si>
  <si>
    <t>Other single mood [affective] disorders</t>
  </si>
  <si>
    <t>F38.8</t>
  </si>
  <si>
    <t>Other specified mood [affective] disorders</t>
  </si>
  <si>
    <t>F39.X</t>
  </si>
  <si>
    <t>Unspecified mood [affective] disorder</t>
  </si>
  <si>
    <t>Data source: Mental Health Services Dataset (MHSDS), NHS England</t>
  </si>
  <si>
    <t>Copyright © 2025. NHS England</t>
  </si>
  <si>
    <t xml:space="preserve">The number of spells was determined by a diagnosis being made during an acute inpatient spell. </t>
  </si>
  <si>
    <t>It is possible for a single patient to have multiple diagnoses (especially when including primary and secondary diagnoses) within a single hospital spell. In these cases, numbers will sum to more than the total number. </t>
  </si>
  <si>
    <t>10 / 200 Acute Adult Mental Health Care</t>
  </si>
  <si>
    <t>Author: Mental Health, NHS Talking Therapies &amp; Learning Disabilities and Autism Analysis Team, NHS England</t>
  </si>
  <si>
    <t xml:space="preserve"> Telephone: 0300 311 22 33	</t>
  </si>
  <si>
    <t>Media Relations Manager: Telephone:  0113 825 0958</t>
  </si>
  <si>
    <t>Primary</t>
  </si>
  <si>
    <t>10 / 200</t>
  </si>
  <si>
    <t>Secondary</t>
  </si>
  <si>
    <t>11 / 201</t>
  </si>
  <si>
    <t>12 / 202</t>
  </si>
  <si>
    <t>Diagnosis Type</t>
  </si>
  <si>
    <t>Patient Code</t>
  </si>
  <si>
    <t>Return to contents</t>
  </si>
  <si>
    <t>Table 1: Total number of Inpatient Hospital Spells where Specified Mood Disorder or Psychosis Diagnoses were made during Acute Ward Stays in Financial Years Between 1 April 2022, to 31 March 2025 - England.</t>
  </si>
  <si>
    <t>Hospital Spells</t>
  </si>
  <si>
    <t>Table 1: Total Diagnoses</t>
  </si>
  <si>
    <t>Table 2: Acute Inpatient Diagnoses</t>
  </si>
  <si>
    <t>Table 2: Number of Inpatient Hospital Spells where Primary or Secondary Specified Mood Disorder or Psychosis Diagnoses were made during Acute Ward Stays by Financial Year</t>
  </si>
  <si>
    <t>As a result, the sum of Table 2 per annum will exceed those of total diagnoses found in Table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</si>
</sst>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sz val="35"/>
      <color rgb="FF003360"/>
      <name val="Arial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0"/>
      <color indexed="30"/>
      <name val="Arial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2"/>
      <color rgb="FF004488"/>
      <name val="Arial"/>
      <family val="2"/>
    </font>
    <font>
      <sz val="12"/>
      <color indexed="8"/>
      <name val="Arial"/>
      <family val="2"/>
    </font>
    <font>
      <b/>
      <sz val="20"/>
      <color theme="9"/>
      <name val="Arial"/>
      <family val="2"/>
      <scheme val="minor"/>
    </font>
    <font>
      <b/>
      <sz val="11"/>
      <color indexed="8"/>
      <name val="Arial"/>
      <family val="2"/>
      <scheme val="minor"/>
    </font>
    <font>
      <sz val="11"/>
      <color indexed="8"/>
      <name val="Arial"/>
      <family val="2"/>
      <scheme val="minor"/>
    </font>
    <font>
      <u/>
      <sz val="11"/>
      <color theme="10"/>
      <name val="Arial"/>
      <family val="2"/>
      <scheme val="minor"/>
    </font>
    <font>
      <u/>
      <sz val="11"/>
      <color theme="10"/>
      <name val="Arial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  <scheme val="minor"/>
    </font>
    <font>
      <sz val="11"/>
      <color theme="0"/>
      <name val="Arial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b/>
      <sz val="27"/>
      <color rgb="FF005EB8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44">
    <xf numFmtId="0" fontId="0" fillId="0" borderId="0"/>
    <xf numFmtId="0" fontId="3" fillId="0" borderId="0"/>
    <xf numFmtId="0" fontId="18" fillId="0" borderId="0"/>
    <xf numFmtId="43" fontId="6" fillId="0" borderId="0"/>
    <xf numFmtId="43" fontId="6" fillId="0" borderId="0"/>
    <xf numFmtId="0" fontId="8" fillId="0" borderId="0"/>
    <xf numFmtId="0" fontId="6" fillId="0" borderId="0"/>
    <xf numFmtId="0" fontId="2" fillId="0" borderId="0"/>
    <xf numFmtId="0" fontId="2" fillId="0" borderId="0"/>
    <xf numFmtId="0" fontId="6" fillId="0" borderId="0"/>
    <xf numFmtId="9" fontId="6" fillId="0" borderId="0"/>
    <xf numFmtId="9" fontId="2" fillId="0" borderId="0"/>
    <xf numFmtId="9" fontId="3" fillId="0" borderId="0"/>
    <xf numFmtId="9" fontId="2" fillId="0" borderId="0"/>
    <xf numFmtId="9" fontId="6" fillId="0" borderId="0"/>
    <xf numFmtId="9" fontId="9" fillId="0" borderId="0"/>
    <xf numFmtId="0" fontId="11" fillId="0" borderId="0"/>
    <xf numFmtId="0" fontId="7" fillId="0" borderId="0">
      <alignment vertical="top"/>
      <protection locked="0"/>
    </xf>
    <xf numFmtId="0" fontId="12" fillId="0" borderId="0"/>
    <xf numFmtId="0" fontId="13" fillId="2" borderId="1"/>
    <xf numFmtId="0" fontId="13" fillId="4" borderId="2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2" fillId="0" borderId="0"/>
    <xf numFmtId="43" fontId="6" fillId="0" borderId="0"/>
    <xf numFmtId="43" fontId="6" fillId="0" borderId="0"/>
    <xf numFmtId="0" fontId="2" fillId="0" borderId="0"/>
    <xf numFmtId="0" fontId="2" fillId="0" borderId="0"/>
    <xf numFmtId="9" fontId="2" fillId="0" borderId="0"/>
    <xf numFmtId="9" fontId="2" fillId="0" borderId="0"/>
    <xf numFmtId="0" fontId="2" fillId="0" borderId="0"/>
    <xf numFmtId="43" fontId="3" fillId="0" borderId="0"/>
    <xf numFmtId="0" fontId="2" fillId="0" borderId="0"/>
    <xf numFmtId="0" fontId="2" fillId="0" borderId="0"/>
    <xf numFmtId="9" fontId="2" fillId="0" borderId="0"/>
    <xf numFmtId="9" fontId="2" fillId="0" borderId="0"/>
    <xf numFmtId="0" fontId="2" fillId="0" borderId="0"/>
    <xf numFmtId="0" fontId="22" fillId="0" borderId="0"/>
    <xf numFmtId="43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/>
  </cellStyleXfs>
  <cellXfs count="76">
    <xf numFmtId="0" fontId="0" fillId="0" borderId="0" xfId="0"/>
    <xf numFmtId="0" fontId="0" fillId="3" borderId="0" xfId="0" applyFill="1" applyAlignment="1">
      <alignment wrapText="1"/>
    </xf>
    <xf numFmtId="0" fontId="18" fillId="3" borderId="0" xfId="2" applyFill="1" applyAlignment="1">
      <alignment wrapText="1"/>
    </xf>
    <xf numFmtId="0" fontId="0" fillId="3" borderId="0" xfId="0" applyFill="1"/>
    <xf numFmtId="0" fontId="4" fillId="3" borderId="0" xfId="0" applyFont="1" applyFill="1" applyAlignment="1">
      <alignment vertical="center"/>
    </xf>
    <xf numFmtId="0" fontId="21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16" fillId="3" borderId="0" xfId="0" applyFont="1" applyFill="1" applyAlignment="1" applyProtection="1">
      <alignment vertical="top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4" fillId="3" borderId="0" xfId="0" applyFont="1" applyFill="1" applyAlignment="1">
      <alignment vertical="center"/>
    </xf>
    <xf numFmtId="0" fontId="23" fillId="3" borderId="0" xfId="0" applyFont="1" applyFill="1" applyAlignment="1" applyProtection="1">
      <alignment vertical="top"/>
      <protection locked="0"/>
    </xf>
    <xf numFmtId="0" fontId="18" fillId="0" borderId="0" xfId="2"/>
    <xf numFmtId="0" fontId="1" fillId="3" borderId="0" xfId="0" applyFont="1" applyFill="1"/>
    <xf numFmtId="0" fontId="25" fillId="3" borderId="0" xfId="0" applyFont="1" applyFill="1"/>
    <xf numFmtId="0" fontId="26" fillId="5" borderId="0" xfId="0" applyFont="1" applyFill="1" applyAlignment="1">
      <alignment vertical="top" wrapText="1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vertical="center"/>
    </xf>
    <xf numFmtId="0" fontId="17" fillId="3" borderId="0" xfId="2" applyFont="1" applyFill="1" applyAlignment="1">
      <alignment vertical="center"/>
    </xf>
    <xf numFmtId="0" fontId="28" fillId="0" borderId="0" xfId="1" applyFont="1"/>
    <xf numFmtId="0" fontId="29" fillId="0" borderId="0" xfId="1" applyFont="1" applyAlignment="1">
      <alignment horizontal="left" vertical="top"/>
    </xf>
    <xf numFmtId="0" fontId="27" fillId="0" borderId="0" xfId="0" applyFont="1"/>
    <xf numFmtId="0" fontId="28" fillId="3" borderId="0" xfId="16" applyFont="1" applyFill="1"/>
    <xf numFmtId="0" fontId="1" fillId="3" borderId="0" xfId="1" applyFont="1" applyFill="1"/>
    <xf numFmtId="0" fontId="19" fillId="3" borderId="0" xfId="0" applyFont="1" applyFill="1"/>
    <xf numFmtId="0" fontId="27" fillId="3" borderId="8" xfId="0" applyFont="1" applyFill="1" applyBorder="1"/>
    <xf numFmtId="0" fontId="8" fillId="3" borderId="0" xfId="42" applyFill="1" applyAlignment="1">
      <alignment vertical="center" wrapText="1"/>
    </xf>
    <xf numFmtId="0" fontId="1" fillId="6" borderId="0" xfId="43" applyFont="1" applyFill="1" applyAlignment="1">
      <alignment vertical="center"/>
    </xf>
    <xf numFmtId="0" fontId="30" fillId="0" borderId="0" xfId="6" applyFont="1" applyAlignment="1">
      <alignment vertical="center"/>
    </xf>
    <xf numFmtId="0" fontId="1" fillId="3" borderId="0" xfId="43" applyFont="1" applyFill="1" applyAlignment="1">
      <alignment vertical="center"/>
    </xf>
    <xf numFmtId="0" fontId="23" fillId="0" borderId="11" xfId="0" applyFont="1" applyBorder="1" applyAlignment="1">
      <alignment horizontal="left"/>
    </xf>
    <xf numFmtId="14" fontId="23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left"/>
    </xf>
    <xf numFmtId="14" fontId="23" fillId="0" borderId="10" xfId="0" applyNumberFormat="1" applyFont="1" applyBorder="1" applyAlignment="1">
      <alignment horizontal="left"/>
    </xf>
    <xf numFmtId="3" fontId="23" fillId="0" borderId="10" xfId="0" applyNumberFormat="1" applyFont="1" applyBorder="1" applyAlignment="1">
      <alignment horizontal="left"/>
    </xf>
    <xf numFmtId="0" fontId="23" fillId="0" borderId="0" xfId="0" applyFont="1" applyAlignment="1">
      <alignment horizontal="left"/>
    </xf>
    <xf numFmtId="3" fontId="13" fillId="3" borderId="0" xfId="43" applyNumberFormat="1" applyFont="1" applyFill="1" applyAlignment="1">
      <alignment vertical="center"/>
    </xf>
    <xf numFmtId="0" fontId="31" fillId="3" borderId="0" xfId="43" applyFont="1" applyFill="1" applyAlignment="1">
      <alignment vertical="center"/>
    </xf>
    <xf numFmtId="3" fontId="10" fillId="3" borderId="0" xfId="43" applyNumberFormat="1" applyFont="1" applyFill="1" applyAlignment="1">
      <alignment vertical="center"/>
    </xf>
    <xf numFmtId="0" fontId="32" fillId="3" borderId="0" xfId="0" applyFont="1" applyFill="1"/>
    <xf numFmtId="0" fontId="5" fillId="3" borderId="0" xfId="0" applyFont="1" applyFill="1"/>
    <xf numFmtId="164" fontId="5" fillId="3" borderId="0" xfId="41" applyNumberFormat="1" applyFont="1" applyFill="1" applyBorder="1"/>
    <xf numFmtId="0" fontId="5" fillId="3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0" fontId="0" fillId="0" borderId="3" xfId="0" applyBorder="1" applyAlignment="1">
      <alignment vertical="top"/>
    </xf>
    <xf numFmtId="0" fontId="0" fillId="0" borderId="3" xfId="0" applyBorder="1"/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vertical="top"/>
    </xf>
    <xf numFmtId="0" fontId="0" fillId="0" borderId="5" xfId="0" applyBorder="1" applyAlignment="1">
      <alignment horizontal="left" vertical="top" wrapText="1"/>
    </xf>
    <xf numFmtId="0" fontId="0" fillId="0" borderId="5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6" xfId="0" applyBorder="1"/>
    <xf numFmtId="0" fontId="0" fillId="0" borderId="6" xfId="0" applyBorder="1" applyAlignment="1">
      <alignment vertical="top"/>
    </xf>
    <xf numFmtId="0" fontId="28" fillId="0" borderId="0" xfId="6" applyFont="1" applyAlignment="1">
      <alignment horizontal="left" vertical="center" wrapText="1"/>
    </xf>
    <xf numFmtId="0" fontId="28" fillId="0" borderId="10" xfId="6" applyFont="1" applyBorder="1" applyAlignment="1">
      <alignment horizontal="left" vertical="center" wrapText="1"/>
    </xf>
    <xf numFmtId="0" fontId="25" fillId="3" borderId="0" xfId="43" applyFont="1" applyFill="1" applyAlignment="1">
      <alignment vertical="center"/>
    </xf>
    <xf numFmtId="0" fontId="29" fillId="0" borderId="0" xfId="6" applyFont="1"/>
    <xf numFmtId="0" fontId="29" fillId="3" borderId="0" xfId="43" applyFont="1" applyFill="1" applyAlignment="1">
      <alignment vertical="center"/>
    </xf>
    <xf numFmtId="0" fontId="3" fillId="0" borderId="0" xfId="0" applyFont="1"/>
    <xf numFmtId="0" fontId="3" fillId="3" borderId="0" xfId="0" applyFont="1" applyFill="1"/>
    <xf numFmtId="0" fontId="3" fillId="3" borderId="9" xfId="0" applyFont="1" applyFill="1" applyBorder="1"/>
    <xf numFmtId="0" fontId="28" fillId="0" borderId="8" xfId="6" applyFont="1" applyBorder="1" applyAlignment="1">
      <alignment horizontal="left" vertical="center" wrapText="1"/>
    </xf>
    <xf numFmtId="0" fontId="1" fillId="0" borderId="0" xfId="0" applyFont="1"/>
    <xf numFmtId="0" fontId="1" fillId="0" borderId="9" xfId="0" applyFont="1" applyBorder="1"/>
    <xf numFmtId="0" fontId="25" fillId="3" borderId="0" xfId="9" applyFont="1" applyFill="1" applyAlignment="1">
      <alignment vertical="center"/>
    </xf>
    <xf numFmtId="0" fontId="29" fillId="3" borderId="0" xfId="9" applyFont="1" applyFill="1" applyAlignment="1">
      <alignment vertical="center"/>
    </xf>
    <xf numFmtId="0" fontId="19" fillId="3" borderId="0" xfId="0" applyFont="1" applyFill="1" applyAlignment="1" applyProtection="1">
      <alignment horizontal="left" vertical="top" wrapText="1"/>
      <protection locked="0"/>
    </xf>
    <xf numFmtId="0" fontId="0" fillId="3" borderId="0" xfId="0" applyFill="1" applyAlignment="1">
      <alignment wrapText="1"/>
    </xf>
    <xf numFmtId="0" fontId="1" fillId="0" borderId="0" xfId="0" applyFont="1" applyAlignment="1">
      <alignment horizontal="left"/>
    </xf>
    <xf numFmtId="0" fontId="14" fillId="3" borderId="0" xfId="0" applyFont="1" applyFill="1" applyAlignment="1">
      <alignment horizontal="left" vertical="top" wrapText="1"/>
    </xf>
    <xf numFmtId="0" fontId="20" fillId="3" borderId="0" xfId="0" applyFont="1" applyFill="1" applyAlignment="1" applyProtection="1">
      <alignment vertical="top" wrapText="1"/>
      <protection locked="0"/>
    </xf>
    <xf numFmtId="0" fontId="15" fillId="3" borderId="0" xfId="0" applyFont="1" applyFill="1" applyAlignment="1" applyProtection="1">
      <alignment vertical="top" wrapText="1"/>
      <protection locked="0"/>
    </xf>
    <xf numFmtId="0" fontId="17" fillId="3" borderId="0" xfId="2" quotePrefix="1" applyFont="1" applyFill="1" applyAlignment="1" applyProtection="1">
      <alignment vertical="top" wrapText="1"/>
      <protection locked="0"/>
    </xf>
    <xf numFmtId="0" fontId="16" fillId="3" borderId="0" xfId="0" applyFont="1" applyFill="1" applyAlignment="1" applyProtection="1">
      <alignment horizontal="left" vertical="top" wrapText="1"/>
      <protection locked="0"/>
    </xf>
    <xf numFmtId="0" fontId="28" fillId="0" borderId="0" xfId="6" applyFont="1" applyAlignment="1">
      <alignment horizontal="left" vertical="center" wrapText="1"/>
    </xf>
    <xf numFmtId="0" fontId="27" fillId="3" borderId="7" xfId="0" applyFont="1" applyFill="1" applyBorder="1" applyAlignment="1">
      <alignment horizontal="center"/>
    </xf>
  </cellXfs>
  <cellStyles count="44">
    <cellStyle name="Comma" xfId="41" builtinId="3"/>
    <cellStyle name="Comma 2" xfId="3" xr:uid="{00000000-0005-0000-0000-000003000000}"/>
    <cellStyle name="Comma 2 2" xfId="27" xr:uid="{00000000-0005-0000-0000-00001B000000}"/>
    <cellStyle name="Comma 3" xfId="4" xr:uid="{00000000-0005-0000-0000-000004000000}"/>
    <cellStyle name="Comma 3 2" xfId="28" xr:uid="{00000000-0005-0000-0000-00001C000000}"/>
    <cellStyle name="Comma 4" xfId="34" xr:uid="{00000000-0005-0000-0000-000022000000}"/>
    <cellStyle name="ExportHeaderStyleLeft" xfId="23" xr:uid="{00000000-0005-0000-0000-000017000000}"/>
    <cellStyle name="ExportHeaderStyleRight" xfId="24" xr:uid="{00000000-0005-0000-0000-000018000000}"/>
    <cellStyle name="ExportLogo" xfId="22" xr:uid="{00000000-0005-0000-0000-000016000000}"/>
    <cellStyle name="Followed Hyperlink 2" xfId="18" xr:uid="{00000000-0005-0000-0000-000012000000}"/>
    <cellStyle name="Hyperlink" xfId="2" builtinId="8"/>
    <cellStyle name="Hyperlink 2" xfId="5" xr:uid="{00000000-0005-0000-0000-000005000000}"/>
    <cellStyle name="Hyperlink 2 2" xfId="42" xr:uid="{746C158D-4100-4535-A62D-D1C09F03B1CD}"/>
    <cellStyle name="Hyperlink 3" xfId="17" xr:uid="{00000000-0005-0000-0000-000011000000}"/>
    <cellStyle name="Hyperlink 4" xfId="21" xr:uid="{00000000-0005-0000-0000-000015000000}"/>
    <cellStyle name="Hyperlink 5" xfId="40" xr:uid="{00000000-0005-0000-0000-000028000000}"/>
    <cellStyle name="Normal" xfId="0" builtinId="0"/>
    <cellStyle name="Normal 2" xfId="1" xr:uid="{00000000-0005-0000-0000-000001000000}"/>
    <cellStyle name="Normal 2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36" xr:uid="{00000000-0005-0000-0000-000024000000}"/>
    <cellStyle name="Normal 3 2 3" xfId="30" xr:uid="{00000000-0005-0000-0000-00001E000000}"/>
    <cellStyle name="Normal 3 3" xfId="35" xr:uid="{00000000-0005-0000-0000-000023000000}"/>
    <cellStyle name="Normal 3 4" xfId="29" xr:uid="{00000000-0005-0000-0000-00001D000000}"/>
    <cellStyle name="Normal 4" xfId="9" xr:uid="{00000000-0005-0000-0000-000009000000}"/>
    <cellStyle name="Normal 4 2" xfId="43" xr:uid="{A3752DDB-FAE5-471D-A551-F6A12E0A6066}"/>
    <cellStyle name="Normal 5" xfId="25" xr:uid="{00000000-0005-0000-0000-000019000000}"/>
    <cellStyle name="Normal 6" xfId="26" xr:uid="{00000000-0005-0000-0000-00001A000000}"/>
    <cellStyle name="Normal 6 2" xfId="39" xr:uid="{00000000-0005-0000-0000-000027000000}"/>
    <cellStyle name="Normal 6 3" xfId="33" xr:uid="{00000000-0005-0000-0000-000021000000}"/>
    <cellStyle name="Normal_Tables for the publication - template" xfId="16" xr:uid="{00000000-0005-0000-0000-000010000000}"/>
    <cellStyle name="Note 2" xfId="19" xr:uid="{00000000-0005-0000-0000-000013000000}"/>
    <cellStyle name="Note 3" xfId="20" xr:uid="{00000000-0005-0000-0000-000014000000}"/>
    <cellStyle name="Percent 2" xfId="10" xr:uid="{00000000-0005-0000-0000-00000A000000}"/>
    <cellStyle name="Percent 3" xfId="11" xr:uid="{00000000-0005-0000-0000-00000B000000}"/>
    <cellStyle name="Percent 3 2" xfId="12" xr:uid="{00000000-0005-0000-0000-00000C000000}"/>
    <cellStyle name="Percent 3 2 2" xfId="13" xr:uid="{00000000-0005-0000-0000-00000D000000}"/>
    <cellStyle name="Percent 3 2 2 2" xfId="38" xr:uid="{00000000-0005-0000-0000-000026000000}"/>
    <cellStyle name="Percent 3 2 2 3" xfId="32" xr:uid="{00000000-0005-0000-0000-000020000000}"/>
    <cellStyle name="Percent 3 3" xfId="37" xr:uid="{00000000-0005-0000-0000-000025000000}"/>
    <cellStyle name="Percent 3 4" xfId="31" xr:uid="{00000000-0005-0000-0000-00001F000000}"/>
    <cellStyle name="Percent 4" xfId="14" xr:uid="{00000000-0005-0000-0000-00000E000000}"/>
    <cellStyle name="Percent 5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nationalarchives.gov.uk/doc/open-government-licence/version/3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0</xdr:rowOff>
    </xdr:from>
    <xdr:to>
      <xdr:col>0</xdr:col>
      <xdr:colOff>770965</xdr:colOff>
      <xdr:row>27</xdr:row>
      <xdr:rowOff>121521</xdr:rowOff>
    </xdr:to>
    <xdr:pic>
      <xdr:nvPicPr>
        <xdr:cNvPr id="3" name="Picture 11" descr="Title: http://www.nationalarchives.gov.uk/doc/open-government-licence/version/3/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F43A6E-FCFE-4310-A892-218B16DEC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82" b="-612"/>
        <a:stretch>
          <a:fillRect/>
        </a:stretch>
      </xdr:blipFill>
      <xdr:spPr bwMode="auto">
        <a:xfrm>
          <a:off x="0" y="14520333"/>
          <a:ext cx="770965" cy="301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9599087</xdr:colOff>
      <xdr:row>0</xdr:row>
      <xdr:rowOff>10583</xdr:rowOff>
    </xdr:from>
    <xdr:to>
      <xdr:col>2</xdr:col>
      <xdr:colOff>1920</xdr:colOff>
      <xdr:row>6</xdr:row>
      <xdr:rowOff>17433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39B906-1920-4898-82FD-D4A1D9681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4920" y="10583"/>
          <a:ext cx="1367167" cy="108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8696326</xdr:colOff>
      <xdr:row>0</xdr:row>
      <xdr:rowOff>0</xdr:rowOff>
    </xdr:from>
    <xdr:to>
      <xdr:col>2</xdr:col>
      <xdr:colOff>1390663</xdr:colOff>
      <xdr:row>6</xdr:row>
      <xdr:rowOff>20820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ED5CA3-F51F-7BE0-C543-B882378F4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15401" y="0"/>
          <a:ext cx="1368437" cy="10907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219074</xdr:colOff>
      <xdr:row>0</xdr:row>
      <xdr:rowOff>145597</xdr:rowOff>
    </xdr:from>
    <xdr:to>
      <xdr:col>3</xdr:col>
      <xdr:colOff>1238072</xdr:colOff>
      <xdr:row>4</xdr:row>
      <xdr:rowOff>53735</xdr:rowOff>
    </xdr:to>
    <xdr:pic>
      <xdr:nvPicPr>
        <xdr:cNvPr id="2" name="Picture 1" descr="nhs-england-logo_rgb-01.png">
          <a:extLst>
            <a:ext uri="{FF2B5EF4-FFF2-40B4-BE49-F238E27FC236}">
              <a16:creationId xmlns:a16="http://schemas.microsoft.com/office/drawing/2014/main" id="{00FE133C-D6D8-4947-B1CD-428964200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65394" y="143692"/>
          <a:ext cx="1024713" cy="7996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68152</xdr:colOff>
      <xdr:row>0</xdr:row>
      <xdr:rowOff>113367</xdr:rowOff>
    </xdr:from>
    <xdr:to>
      <xdr:col>16</xdr:col>
      <xdr:colOff>436210</xdr:colOff>
      <xdr:row>2</xdr:row>
      <xdr:rowOff>133966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FE3C7C-0420-4CCD-AE5D-8D784FE95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16599" y="113367"/>
          <a:ext cx="1746718" cy="696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scic365.sharepoint.com/SU/Data%20Analysts-Leeds/HES%20Queries/Footnotes/Tony%20the%20Tigers%20new%20fancy%20footno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otnote data"/>
      <sheetName val="Footnotes"/>
      <sheetName val="source statement and activ incl"/>
      <sheetName val="Register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HSCIC_Corporate">
  <a:themeElements>
    <a:clrScheme name="01-NHS-DIGI-PALETTE-01">
      <a:dk1>
        <a:srgbClr val="0F0F0F"/>
      </a:dk1>
      <a:lt1>
        <a:srgbClr val="FFFFFF"/>
      </a:lt1>
      <a:dk2>
        <a:srgbClr val="033F85"/>
      </a:dk2>
      <a:lt2>
        <a:srgbClr val="F9F9F9"/>
      </a:lt2>
      <a:accent1>
        <a:srgbClr val="005EB8"/>
      </a:accent1>
      <a:accent2>
        <a:srgbClr val="84919C"/>
      </a:accent2>
      <a:accent3>
        <a:srgbClr val="003087"/>
      </a:accent3>
      <a:accent4>
        <a:srgbClr val="5EBCE8"/>
      </a:accent4>
      <a:accent5>
        <a:srgbClr val="CED1D5"/>
      </a:accent5>
      <a:accent6>
        <a:srgbClr val="424D58"/>
      </a:accent6>
      <a:hlink>
        <a:srgbClr val="003087"/>
      </a:hlink>
      <a:folHlink>
        <a:srgbClr val="7C2855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nationalarchives.gov.uk/doc/open-government-licence/version/3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gital.nhs.uk/data-and-information/data-collections-and-data-sets/data-sets/mental-health-services-data-set/statistics-and-report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FF"/>
    <pageSetUpPr fitToPage="1"/>
  </sheetPr>
  <dimension ref="A1:C33"/>
  <sheetViews>
    <sheetView showGridLines="0" zoomScale="90" zoomScaleNormal="90" workbookViewId="0"/>
  </sheetViews>
  <sheetFormatPr defaultColWidth="9" defaultRowHeight="13.8" x14ac:dyDescent="0.25"/>
  <cols>
    <col min="1" max="1" width="18" style="1" customWidth="1"/>
    <col min="2" max="2" width="143.796875" style="1" customWidth="1"/>
    <col min="3" max="3" width="9" style="1" customWidth="1"/>
    <col min="4" max="16384" width="9" style="1"/>
  </cols>
  <sheetData>
    <row r="1" spans="1:2" x14ac:dyDescent="0.25">
      <c r="A1" s="3" t="s">
        <v>0</v>
      </c>
    </row>
    <row r="6" spans="1:2" x14ac:dyDescent="0.25">
      <c r="A6" s="5"/>
    </row>
    <row r="7" spans="1:2" ht="33.75" customHeight="1" x14ac:dyDescent="0.25">
      <c r="A7" s="9" t="s">
        <v>89</v>
      </c>
      <c r="B7" s="4"/>
    </row>
    <row r="8" spans="1:2" ht="26.25" customHeight="1" x14ac:dyDescent="0.25">
      <c r="A8" s="69" t="s">
        <v>19</v>
      </c>
      <c r="B8" s="67"/>
    </row>
    <row r="9" spans="1:2" x14ac:dyDescent="0.25">
      <c r="A9" s="67"/>
      <c r="B9" s="67"/>
    </row>
    <row r="10" spans="1:2" ht="14.25" customHeight="1" x14ac:dyDescent="0.25">
      <c r="A10" s="70" t="s">
        <v>1</v>
      </c>
      <c r="B10" s="67"/>
    </row>
    <row r="11" spans="1:2" s="3" customFormat="1" x14ac:dyDescent="0.25">
      <c r="A11" s="11" t="str">
        <f>'Notes and definitions'!B9</f>
        <v>Notes and definitions</v>
      </c>
    </row>
    <row r="12" spans="1:2" x14ac:dyDescent="0.25">
      <c r="A12" s="11" t="s">
        <v>237</v>
      </c>
      <c r="B12" s="2"/>
    </row>
    <row r="13" spans="1:2" x14ac:dyDescent="0.25">
      <c r="A13" s="11" t="s">
        <v>238</v>
      </c>
      <c r="B13" s="2"/>
    </row>
    <row r="14" spans="1:2" x14ac:dyDescent="0.25">
      <c r="A14" s="11"/>
      <c r="B14" s="2"/>
    </row>
    <row r="15" spans="1:2" x14ac:dyDescent="0.25">
      <c r="A15" s="72"/>
      <c r="B15" s="67"/>
    </row>
    <row r="16" spans="1:2" ht="15" customHeight="1" x14ac:dyDescent="0.25">
      <c r="A16" s="71" t="s">
        <v>2</v>
      </c>
      <c r="B16" s="67"/>
    </row>
    <row r="17" spans="1:3" ht="15" customHeight="1" x14ac:dyDescent="0.25">
      <c r="A17" s="73" t="s">
        <v>224</v>
      </c>
      <c r="B17" s="67"/>
      <c r="C17" s="67"/>
    </row>
    <row r="18" spans="1:3" ht="15" customHeight="1" x14ac:dyDescent="0.25">
      <c r="A18" s="73" t="s">
        <v>3</v>
      </c>
      <c r="B18" s="67"/>
      <c r="C18" s="67"/>
    </row>
    <row r="19" spans="1:3" s="6" customFormat="1" ht="15" customHeight="1" x14ac:dyDescent="0.25">
      <c r="A19" s="73" t="s">
        <v>4</v>
      </c>
      <c r="B19" s="67"/>
      <c r="C19" s="67"/>
    </row>
    <row r="20" spans="1:3" s="6" customFormat="1" ht="15" customHeight="1" x14ac:dyDescent="0.25">
      <c r="A20" s="73" t="s">
        <v>225</v>
      </c>
      <c r="B20" s="67"/>
      <c r="C20" s="67"/>
    </row>
    <row r="21" spans="1:3" ht="15" customHeight="1" x14ac:dyDescent="0.25">
      <c r="A21" s="73" t="s">
        <v>5</v>
      </c>
      <c r="B21" s="67"/>
      <c r="C21" s="67"/>
    </row>
    <row r="22" spans="1:3" ht="15" customHeight="1" x14ac:dyDescent="0.25">
      <c r="A22" s="73" t="s">
        <v>6</v>
      </c>
      <c r="B22" s="67"/>
      <c r="C22" s="67"/>
    </row>
    <row r="23" spans="1:3" ht="15" customHeight="1" x14ac:dyDescent="0.25">
      <c r="A23" s="73" t="s">
        <v>226</v>
      </c>
      <c r="B23" s="67"/>
      <c r="C23" s="67"/>
    </row>
    <row r="24" spans="1:3" ht="15" customHeight="1" x14ac:dyDescent="0.25">
      <c r="B24" s="7"/>
      <c r="C24" s="7"/>
    </row>
    <row r="25" spans="1:3" x14ac:dyDescent="0.25">
      <c r="A25" s="10" t="s">
        <v>18</v>
      </c>
      <c r="B25" s="3"/>
      <c r="C25" s="8"/>
    </row>
    <row r="26" spans="1:3" x14ac:dyDescent="0.25">
      <c r="A26" s="10"/>
      <c r="B26" s="3"/>
      <c r="C26" s="8"/>
    </row>
    <row r="27" spans="1:3" ht="13.8" customHeight="1" x14ac:dyDescent="0.25">
      <c r="A27" s="6"/>
      <c r="B27" s="8"/>
      <c r="C27" s="8"/>
    </row>
    <row r="28" spans="1:3" x14ac:dyDescent="0.25">
      <c r="A28" s="8"/>
      <c r="B28" s="8"/>
      <c r="C28" s="8"/>
    </row>
    <row r="29" spans="1:3" ht="13.8" customHeight="1" x14ac:dyDescent="0.25">
      <c r="A29" s="66" t="s">
        <v>7</v>
      </c>
      <c r="B29" s="66"/>
      <c r="C29" s="66"/>
    </row>
    <row r="30" spans="1:3" ht="13.8" customHeight="1" x14ac:dyDescent="0.25">
      <c r="A30" s="11" t="s">
        <v>8</v>
      </c>
      <c r="B30" s="6"/>
      <c r="C30" s="6"/>
    </row>
    <row r="31" spans="1:3" x14ac:dyDescent="0.25">
      <c r="A31" s="66" t="s">
        <v>9</v>
      </c>
      <c r="B31" s="66"/>
      <c r="C31" s="66"/>
    </row>
    <row r="32" spans="1:3" x14ac:dyDescent="0.25">
      <c r="A32" s="66" t="s">
        <v>10</v>
      </c>
      <c r="B32" s="67"/>
      <c r="C32" s="67"/>
    </row>
    <row r="33" spans="1:3" x14ac:dyDescent="0.25">
      <c r="A33" s="68" t="s">
        <v>11</v>
      </c>
      <c r="B33" s="67"/>
      <c r="C33" s="67"/>
    </row>
  </sheetData>
  <mergeCells count="16">
    <mergeCell ref="A31:C31"/>
    <mergeCell ref="A32:C32"/>
    <mergeCell ref="A33:C33"/>
    <mergeCell ref="A8:B8"/>
    <mergeCell ref="A10:B10"/>
    <mergeCell ref="A16:B16"/>
    <mergeCell ref="A9:B9"/>
    <mergeCell ref="A15:B15"/>
    <mergeCell ref="A20:C20"/>
    <mergeCell ref="A23:C23"/>
    <mergeCell ref="A29:C29"/>
    <mergeCell ref="A17:C17"/>
    <mergeCell ref="A18:C18"/>
    <mergeCell ref="A19:C19"/>
    <mergeCell ref="A21:C21"/>
    <mergeCell ref="A22:C22"/>
  </mergeCells>
  <hyperlinks>
    <hyperlink ref="A11" location="'Notes and definitions'!A1" display="'Notes and definitions'!A1" xr:uid="{06BE7CF7-1ECD-4CA4-BC45-7E1836F171F9}"/>
    <hyperlink ref="A12" location="'Total Diagnoses'!A1" display="Table 1: Total Diagnoses" xr:uid="{24F290BD-7D97-4E91-8ED9-F1072E980F31}"/>
    <hyperlink ref="A30" r:id="rId1" xr:uid="{00000000-0004-0000-0000-00003B000000}"/>
    <hyperlink ref="A13" location="'Acute Inpatient Diagnoses'!A1" display="Table 2: Acute Inpatient Diagnoses" xr:uid="{3846F46B-6099-49CF-8F57-CDBF1614131E}"/>
  </hyperlinks>
  <pageMargins left="0.70866141732283472" right="0.70866141732283472" top="0.74803149606299213" bottom="0.74803149606299213" header="0.31496062992125978" footer="0.31496062992125978"/>
  <pageSetup paperSize="9" scale="10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DDCFA-8072-4146-9086-49D4E89F6C47}">
  <dimension ref="A8:D56"/>
  <sheetViews>
    <sheetView showGridLines="0" zoomScale="82" zoomScaleNormal="100" workbookViewId="0">
      <selection activeCell="G31" sqref="G31"/>
    </sheetView>
  </sheetViews>
  <sheetFormatPr defaultRowHeight="13.8" x14ac:dyDescent="0.25"/>
  <cols>
    <col min="1" max="1" width="2.796875" customWidth="1"/>
    <col min="2" max="2" width="77.19921875" customWidth="1"/>
    <col min="3" max="3" width="85.296875" customWidth="1"/>
  </cols>
  <sheetData>
    <row r="8" spans="1:4" x14ac:dyDescent="0.25">
      <c r="B8" s="17" t="s">
        <v>12</v>
      </c>
    </row>
    <row r="9" spans="1:4" x14ac:dyDescent="0.25">
      <c r="B9" s="18" t="s">
        <v>13</v>
      </c>
    </row>
    <row r="10" spans="1:4" x14ac:dyDescent="0.25">
      <c r="A10" s="18"/>
      <c r="B10" t="s">
        <v>14</v>
      </c>
      <c r="C10" s="14"/>
      <c r="D10" s="14"/>
    </row>
    <row r="11" spans="1:4" x14ac:dyDescent="0.25">
      <c r="A11" s="19"/>
    </row>
    <row r="12" spans="1:4" x14ac:dyDescent="0.25">
      <c r="B12" t="s">
        <v>15</v>
      </c>
    </row>
    <row r="13" spans="1:4" x14ac:dyDescent="0.25">
      <c r="B13" s="11" t="s">
        <v>16</v>
      </c>
    </row>
    <row r="14" spans="1:4" x14ac:dyDescent="0.25">
      <c r="A14" s="19"/>
    </row>
    <row r="15" spans="1:4" x14ac:dyDescent="0.25">
      <c r="A15" s="19"/>
      <c r="B15" s="20" t="s">
        <v>24</v>
      </c>
    </row>
    <row r="16" spans="1:4" x14ac:dyDescent="0.25">
      <c r="B16" t="s">
        <v>90</v>
      </c>
    </row>
    <row r="17" spans="1:3" x14ac:dyDescent="0.25">
      <c r="B17" t="s">
        <v>91</v>
      </c>
    </row>
    <row r="18" spans="1:3" x14ac:dyDescent="0.25">
      <c r="B18" t="s">
        <v>92</v>
      </c>
    </row>
    <row r="19" spans="1:3" x14ac:dyDescent="0.25">
      <c r="B19" t="s">
        <v>223</v>
      </c>
    </row>
    <row r="20" spans="1:3" x14ac:dyDescent="0.25">
      <c r="B20" t="s">
        <v>87</v>
      </c>
    </row>
    <row r="21" spans="1:3" x14ac:dyDescent="0.25">
      <c r="B21" t="s">
        <v>88</v>
      </c>
    </row>
    <row r="22" spans="1:3" x14ac:dyDescent="0.25">
      <c r="B22" s="42"/>
    </row>
    <row r="23" spans="1:3" x14ac:dyDescent="0.25">
      <c r="B23" s="20" t="s">
        <v>25</v>
      </c>
    </row>
    <row r="24" spans="1:3" x14ac:dyDescent="0.25">
      <c r="B24" s="43" t="s">
        <v>93</v>
      </c>
    </row>
    <row r="25" spans="1:3" x14ac:dyDescent="0.25">
      <c r="B25" s="44" t="s">
        <v>94</v>
      </c>
      <c r="C25" s="45"/>
    </row>
    <row r="26" spans="1:3" x14ac:dyDescent="0.25">
      <c r="B26" s="46" t="s">
        <v>86</v>
      </c>
      <c r="C26" s="47" t="s">
        <v>26</v>
      </c>
    </row>
    <row r="27" spans="1:3" x14ac:dyDescent="0.25">
      <c r="B27" s="48" t="s">
        <v>56</v>
      </c>
      <c r="C27" s="49" t="s">
        <v>27</v>
      </c>
    </row>
    <row r="28" spans="1:3" s="22" customFormat="1" ht="15" customHeight="1" x14ac:dyDescent="0.25">
      <c r="A28" s="21"/>
      <c r="B28" s="50" t="s">
        <v>57</v>
      </c>
      <c r="C28" s="49" t="s">
        <v>28</v>
      </c>
    </row>
    <row r="29" spans="1:3" s="22" customFormat="1" x14ac:dyDescent="0.25">
      <c r="A29" s="23"/>
      <c r="B29" s="50" t="s">
        <v>58</v>
      </c>
      <c r="C29" s="49" t="s">
        <v>29</v>
      </c>
    </row>
    <row r="30" spans="1:3" s="22" customFormat="1" x14ac:dyDescent="0.25">
      <c r="A30" s="23"/>
      <c r="B30" s="50" t="s">
        <v>59</v>
      </c>
      <c r="C30" s="49" t="s">
        <v>30</v>
      </c>
    </row>
    <row r="31" spans="1:3" x14ac:dyDescent="0.25">
      <c r="B31" s="50" t="s">
        <v>60</v>
      </c>
      <c r="C31" s="49" t="s">
        <v>31</v>
      </c>
    </row>
    <row r="32" spans="1:3" x14ac:dyDescent="0.25">
      <c r="B32" s="50" t="s">
        <v>61</v>
      </c>
      <c r="C32" s="49" t="s">
        <v>32</v>
      </c>
    </row>
    <row r="33" spans="2:3" x14ac:dyDescent="0.25">
      <c r="B33" s="50" t="s">
        <v>62</v>
      </c>
      <c r="C33" s="49" t="s">
        <v>33</v>
      </c>
    </row>
    <row r="34" spans="2:3" x14ac:dyDescent="0.25">
      <c r="B34" s="49" t="s">
        <v>63</v>
      </c>
      <c r="C34" s="49" t="s">
        <v>34</v>
      </c>
    </row>
    <row r="35" spans="2:3" x14ac:dyDescent="0.25">
      <c r="B35" s="50" t="s">
        <v>64</v>
      </c>
      <c r="C35" s="49" t="s">
        <v>35</v>
      </c>
    </row>
    <row r="36" spans="2:3" x14ac:dyDescent="0.25">
      <c r="B36" s="50" t="s">
        <v>65</v>
      </c>
      <c r="C36" s="49" t="s">
        <v>36</v>
      </c>
    </row>
    <row r="37" spans="2:3" x14ac:dyDescent="0.25">
      <c r="B37" s="49" t="s">
        <v>66</v>
      </c>
      <c r="C37" s="49" t="s">
        <v>37</v>
      </c>
    </row>
    <row r="38" spans="2:3" x14ac:dyDescent="0.25">
      <c r="B38" s="49" t="s">
        <v>67</v>
      </c>
      <c r="C38" s="49" t="s">
        <v>38</v>
      </c>
    </row>
    <row r="39" spans="2:3" x14ac:dyDescent="0.25">
      <c r="B39" s="49" t="s">
        <v>68</v>
      </c>
      <c r="C39" s="49" t="s">
        <v>39</v>
      </c>
    </row>
    <row r="40" spans="2:3" x14ac:dyDescent="0.25">
      <c r="B40" s="49" t="s">
        <v>69</v>
      </c>
      <c r="C40" s="49" t="s">
        <v>40</v>
      </c>
    </row>
    <row r="41" spans="2:3" x14ac:dyDescent="0.25">
      <c r="B41" s="49" t="s">
        <v>70</v>
      </c>
      <c r="C41" s="49" t="s">
        <v>41</v>
      </c>
    </row>
    <row r="42" spans="2:3" x14ac:dyDescent="0.25">
      <c r="B42" s="49" t="s">
        <v>71</v>
      </c>
      <c r="C42" s="49" t="s">
        <v>42</v>
      </c>
    </row>
    <row r="43" spans="2:3" x14ac:dyDescent="0.25">
      <c r="B43" s="49" t="s">
        <v>72</v>
      </c>
      <c r="C43" s="49" t="s">
        <v>43</v>
      </c>
    </row>
    <row r="44" spans="2:3" x14ac:dyDescent="0.25">
      <c r="B44" s="49" t="s">
        <v>73</v>
      </c>
      <c r="C44" s="49" t="s">
        <v>44</v>
      </c>
    </row>
    <row r="45" spans="2:3" x14ac:dyDescent="0.25">
      <c r="B45" s="49" t="s">
        <v>74</v>
      </c>
      <c r="C45" s="49" t="s">
        <v>45</v>
      </c>
    </row>
    <row r="46" spans="2:3" x14ac:dyDescent="0.25">
      <c r="B46" s="49" t="s">
        <v>75</v>
      </c>
      <c r="C46" s="49" t="s">
        <v>46</v>
      </c>
    </row>
    <row r="47" spans="2:3" x14ac:dyDescent="0.25">
      <c r="B47" s="49" t="s">
        <v>76</v>
      </c>
      <c r="C47" s="49" t="s">
        <v>47</v>
      </c>
    </row>
    <row r="48" spans="2:3" x14ac:dyDescent="0.25">
      <c r="B48" s="49" t="s">
        <v>77</v>
      </c>
      <c r="C48" s="49" t="s">
        <v>48</v>
      </c>
    </row>
    <row r="49" spans="2:3" x14ac:dyDescent="0.25">
      <c r="B49" s="49" t="s">
        <v>78</v>
      </c>
      <c r="C49" s="49" t="s">
        <v>49</v>
      </c>
    </row>
    <row r="50" spans="2:3" x14ac:dyDescent="0.25">
      <c r="B50" s="49" t="s">
        <v>79</v>
      </c>
      <c r="C50" s="49" t="s">
        <v>50</v>
      </c>
    </row>
    <row r="51" spans="2:3" x14ac:dyDescent="0.25">
      <c r="B51" s="49" t="s">
        <v>80</v>
      </c>
      <c r="C51" s="49" t="s">
        <v>51</v>
      </c>
    </row>
    <row r="52" spans="2:3" x14ac:dyDescent="0.25">
      <c r="B52" s="49" t="s">
        <v>81</v>
      </c>
      <c r="C52" s="49" t="s">
        <v>52</v>
      </c>
    </row>
    <row r="53" spans="2:3" x14ac:dyDescent="0.25">
      <c r="B53" s="49" t="s">
        <v>82</v>
      </c>
      <c r="C53" s="49" t="s">
        <v>53</v>
      </c>
    </row>
    <row r="54" spans="2:3" x14ac:dyDescent="0.25">
      <c r="B54" s="49" t="s">
        <v>83</v>
      </c>
      <c r="C54" s="49" t="s">
        <v>54</v>
      </c>
    </row>
    <row r="55" spans="2:3" x14ac:dyDescent="0.25">
      <c r="B55" s="49" t="s">
        <v>84</v>
      </c>
      <c r="C55" s="49" t="s">
        <v>55</v>
      </c>
    </row>
    <row r="56" spans="2:3" x14ac:dyDescent="0.25">
      <c r="B56" s="51" t="s">
        <v>85</v>
      </c>
      <c r="C56" s="52"/>
    </row>
  </sheetData>
  <hyperlinks>
    <hyperlink ref="B8" location="'Title sheet'!A1" display="Return to Contents" xr:uid="{0B953EB0-09EE-4108-8260-627416C645EA}"/>
    <hyperlink ref="B13" r:id="rId1" display="https://digital.nhs.uk/data-and-information/data-collections-and-data-sets/data-sets/mental-health-services-data-set/statistics-and-reports" xr:uid="{CEAC37DF-3361-4749-A186-8C29B55E3C3B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6AD74-145F-4594-8005-34C848DA38BD}">
  <sheetPr>
    <pageSetUpPr fitToPage="1"/>
  </sheetPr>
  <dimension ref="A1:C15"/>
  <sheetViews>
    <sheetView showGridLines="0" zoomScale="85" zoomScaleNormal="85" workbookViewId="0"/>
  </sheetViews>
  <sheetFormatPr defaultColWidth="8.3984375" defaultRowHeight="14.25" customHeight="1" x14ac:dyDescent="0.25"/>
  <cols>
    <col min="1" max="1" width="23.69921875" style="37" customWidth="1"/>
    <col min="2" max="2" width="24" style="26" customWidth="1"/>
    <col min="3" max="3" width="15.8984375" style="26" customWidth="1"/>
    <col min="4" max="4" width="16.796875" style="26" customWidth="1"/>
    <col min="5" max="16384" width="8.3984375" style="26"/>
  </cols>
  <sheetData>
    <row r="1" spans="1:3" ht="27.6" customHeight="1" x14ac:dyDescent="0.25">
      <c r="A1" s="11" t="s">
        <v>234</v>
      </c>
    </row>
    <row r="2" spans="1:3" ht="15" x14ac:dyDescent="0.25">
      <c r="A2" s="27"/>
    </row>
    <row r="3" spans="1:3" ht="13.8" x14ac:dyDescent="0.25">
      <c r="A3" s="25"/>
    </row>
    <row r="4" spans="1:3" ht="13.8" x14ac:dyDescent="0.25">
      <c r="A4" s="25"/>
    </row>
    <row r="5" spans="1:3" s="28" customFormat="1" ht="43.95" customHeight="1" x14ac:dyDescent="0.25">
      <c r="A5" s="74" t="s">
        <v>235</v>
      </c>
      <c r="B5" s="74"/>
      <c r="C5" s="74"/>
    </row>
    <row r="6" spans="1:3" s="28" customFormat="1" ht="14.4" thickBot="1" x14ac:dyDescent="0.3">
      <c r="A6" s="54"/>
      <c r="B6" s="54"/>
      <c r="C6" s="53"/>
    </row>
    <row r="7" spans="1:3" ht="15" thickTop="1" thickBot="1" x14ac:dyDescent="0.3">
      <c r="A7" s="29" t="s">
        <v>20</v>
      </c>
      <c r="B7" s="29" t="s">
        <v>236</v>
      </c>
      <c r="C7" s="28"/>
    </row>
    <row r="8" spans="1:3" s="28" customFormat="1" ht="13.8" x14ac:dyDescent="0.25">
      <c r="A8" s="30" t="s">
        <v>21</v>
      </c>
      <c r="B8" s="31">
        <v>11013</v>
      </c>
    </row>
    <row r="9" spans="1:3" s="28" customFormat="1" ht="13.8" x14ac:dyDescent="0.25">
      <c r="A9" s="30" t="s">
        <v>22</v>
      </c>
      <c r="B9" s="31">
        <v>11783</v>
      </c>
    </row>
    <row r="10" spans="1:3" s="28" customFormat="1" ht="14.4" thickBot="1" x14ac:dyDescent="0.3">
      <c r="A10" s="32" t="s">
        <v>23</v>
      </c>
      <c r="B10" s="33">
        <v>11992</v>
      </c>
    </row>
    <row r="11" spans="1:3" s="28" customFormat="1" ht="14.4" thickTop="1" x14ac:dyDescent="0.25">
      <c r="A11" s="30"/>
      <c r="B11" s="34"/>
    </row>
    <row r="12" spans="1:3" s="28" customFormat="1" ht="13.8" x14ac:dyDescent="0.25">
      <c r="A12" s="55" t="s">
        <v>219</v>
      </c>
      <c r="B12" s="56"/>
    </row>
    <row r="13" spans="1:3" s="28" customFormat="1" ht="13.8" x14ac:dyDescent="0.25">
      <c r="A13" s="55"/>
    </row>
    <row r="14" spans="1:3" s="28" customFormat="1" ht="13.8" x14ac:dyDescent="0.25">
      <c r="A14" s="57" t="s">
        <v>220</v>
      </c>
      <c r="C14" s="26"/>
    </row>
    <row r="15" spans="1:3" ht="15" x14ac:dyDescent="0.25">
      <c r="A15" s="35"/>
      <c r="B15" s="36"/>
    </row>
  </sheetData>
  <mergeCells count="1">
    <mergeCell ref="A5:C5"/>
  </mergeCells>
  <hyperlinks>
    <hyperlink ref="A1" location="'Title sheet'!A1" display="Return to contents" xr:uid="{4E262D73-7A7D-4669-82C4-76A4E4511D54}"/>
  </hyperlinks>
  <pageMargins left="0.70866141732283472" right="0.70866141732283472" top="0.74803149606299213" bottom="0.74803149606299213" header="0.31496062992125984" footer="0.31496062992125984"/>
  <pageSetup paperSize="9" scale="38"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7407B-F7F8-4E50-AAF4-1F5C609A3E55}">
  <dimension ref="A2:Z336"/>
  <sheetViews>
    <sheetView tabSelected="1" zoomScale="85" zoomScaleNormal="85" workbookViewId="0">
      <pane ySplit="14" topLeftCell="A15" activePane="bottomLeft" state="frozen"/>
      <selection pane="bottomLeft" activeCell="B10" sqref="B10"/>
    </sheetView>
  </sheetViews>
  <sheetFormatPr defaultColWidth="9" defaultRowHeight="13.8" x14ac:dyDescent="0.25"/>
  <cols>
    <col min="1" max="1" width="13.69921875" style="3" bestFit="1" customWidth="1"/>
    <col min="2" max="2" width="75.19921875" style="3" bestFit="1" customWidth="1"/>
    <col min="3" max="3" width="16.5" style="3" bestFit="1" customWidth="1"/>
    <col min="4" max="4" width="14.09765625" style="3" bestFit="1" customWidth="1"/>
    <col min="5" max="7" width="7.59765625" style="3" bestFit="1" customWidth="1"/>
    <col min="8" max="8" width="11.09765625" style="3" customWidth="1"/>
    <col min="9" max="12" width="9" style="3"/>
    <col min="13" max="13" width="10.5" style="3" customWidth="1"/>
    <col min="14" max="14" width="6.09765625" style="3" bestFit="1" customWidth="1"/>
    <col min="15" max="25" width="9" style="3"/>
    <col min="26" max="26" width="13.5" style="3" customWidth="1"/>
    <col min="27" max="16384" width="9" style="3"/>
  </cols>
  <sheetData>
    <row r="2" spans="1:26" ht="39" customHeight="1" x14ac:dyDescent="0.25"/>
    <row r="4" spans="1:26" s="38" customFormat="1" x14ac:dyDescent="0.25">
      <c r="A4" s="11" t="s">
        <v>12</v>
      </c>
      <c r="B4" s="13"/>
      <c r="C4" s="13"/>
      <c r="D4" s="13"/>
      <c r="E4" s="12"/>
      <c r="F4" s="12"/>
      <c r="G4" s="12"/>
      <c r="H4" s="12"/>
      <c r="I4" s="12"/>
      <c r="J4" s="39"/>
      <c r="K4" s="39"/>
      <c r="L4" s="39"/>
      <c r="M4" s="40"/>
      <c r="N4" s="40"/>
      <c r="O4" s="39"/>
      <c r="P4" s="39"/>
      <c r="Q4" s="39"/>
      <c r="R4" s="39"/>
      <c r="S4" s="39"/>
      <c r="T4" s="39"/>
    </row>
    <row r="5" spans="1:26" s="38" customFormat="1" x14ac:dyDescent="0.25">
      <c r="A5" s="13" t="s">
        <v>239</v>
      </c>
      <c r="B5" s="13"/>
      <c r="C5" s="13"/>
      <c r="D5" s="13"/>
      <c r="E5" s="12"/>
      <c r="F5" s="12"/>
      <c r="G5" s="12"/>
      <c r="H5" s="12"/>
      <c r="I5" s="12"/>
      <c r="J5" s="39"/>
      <c r="K5" s="39"/>
      <c r="L5" s="39"/>
      <c r="M5" s="40"/>
      <c r="N5" s="40"/>
      <c r="O5" s="39"/>
      <c r="P5" s="39"/>
      <c r="Q5" s="39"/>
      <c r="R5" s="39"/>
      <c r="S5" s="39"/>
      <c r="T5" s="39"/>
    </row>
    <row r="6" spans="1:26" s="38" customFormat="1" x14ac:dyDescent="0.25">
      <c r="A6" s="12" t="s">
        <v>19</v>
      </c>
      <c r="B6" s="13"/>
      <c r="C6" s="13"/>
      <c r="D6" s="13"/>
      <c r="E6" s="12"/>
      <c r="F6" s="12"/>
      <c r="G6" s="12"/>
      <c r="H6" s="12"/>
      <c r="I6" s="12"/>
      <c r="J6" s="39"/>
      <c r="K6" s="39"/>
      <c r="L6" s="39"/>
      <c r="M6" s="40"/>
      <c r="N6" s="40"/>
      <c r="O6" s="39"/>
      <c r="P6" s="39"/>
      <c r="Q6" s="39"/>
      <c r="R6" s="39"/>
      <c r="S6" s="39"/>
      <c r="T6" s="39"/>
    </row>
    <row r="7" spans="1:26" s="38" customFormat="1" x14ac:dyDescent="0.25">
      <c r="A7" s="12"/>
      <c r="B7" s="13"/>
      <c r="C7" s="13"/>
      <c r="D7" s="13"/>
      <c r="E7" s="12"/>
      <c r="F7" s="12"/>
      <c r="G7" s="12"/>
      <c r="H7" s="12"/>
      <c r="I7" s="12"/>
      <c r="J7" s="39"/>
      <c r="K7" s="39"/>
      <c r="L7" s="39"/>
      <c r="M7" s="40"/>
      <c r="N7" s="40"/>
      <c r="O7" s="39"/>
      <c r="P7" s="39"/>
      <c r="Q7" s="39"/>
      <c r="R7" s="39"/>
      <c r="S7" s="39"/>
      <c r="T7" s="39"/>
    </row>
    <row r="8" spans="1:26" s="38" customFormat="1" ht="13.8" customHeight="1" x14ac:dyDescent="0.25">
      <c r="A8" s="12" t="s">
        <v>17</v>
      </c>
      <c r="B8" s="16" t="s">
        <v>221</v>
      </c>
      <c r="C8" s="16"/>
      <c r="D8" s="16"/>
      <c r="E8" s="15"/>
      <c r="F8" s="15"/>
      <c r="G8" s="15"/>
      <c r="H8" s="15"/>
      <c r="I8" s="15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s="38" customFormat="1" ht="13.8" customHeight="1" x14ac:dyDescent="0.25">
      <c r="A9" s="12"/>
      <c r="B9" s="58" t="s">
        <v>222</v>
      </c>
      <c r="C9" s="58"/>
      <c r="D9" s="58"/>
      <c r="E9" s="15"/>
      <c r="F9" s="15"/>
      <c r="G9" s="15"/>
      <c r="H9" s="15"/>
      <c r="I9" s="15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x14ac:dyDescent="0.25">
      <c r="A10" s="59"/>
      <c r="B10" s="59" t="s">
        <v>240</v>
      </c>
      <c r="C10" s="59"/>
      <c r="D10" s="59"/>
      <c r="E10" s="59"/>
      <c r="F10" s="59"/>
      <c r="G10" s="59"/>
      <c r="H10" s="59"/>
      <c r="I10" s="59"/>
    </row>
    <row r="11" spans="1:26" x14ac:dyDescent="0.25">
      <c r="A11" s="59"/>
      <c r="B11" s="59"/>
      <c r="C11" s="59"/>
      <c r="D11" s="59"/>
      <c r="E11" s="59"/>
      <c r="F11" s="59"/>
      <c r="G11" s="59"/>
      <c r="H11" s="59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6" ht="14.4" thickBot="1" x14ac:dyDescent="0.3">
      <c r="A12" s="60"/>
      <c r="B12" s="60"/>
      <c r="C12" s="60"/>
      <c r="D12" s="60"/>
      <c r="E12" s="60"/>
      <c r="F12" s="60"/>
      <c r="G12" s="60"/>
      <c r="H12" s="59"/>
      <c r="I12" s="59"/>
    </row>
    <row r="13" spans="1:26" ht="15" thickTop="1" thickBot="1" x14ac:dyDescent="0.3">
      <c r="A13" s="59"/>
      <c r="B13" s="59"/>
      <c r="C13" s="59"/>
      <c r="D13" s="59"/>
      <c r="E13" s="75" t="s">
        <v>20</v>
      </c>
      <c r="F13" s="75"/>
      <c r="G13" s="75"/>
      <c r="H13" s="59"/>
      <c r="I13" s="59"/>
    </row>
    <row r="14" spans="1:26" s="38" customFormat="1" ht="14.4" thickBot="1" x14ac:dyDescent="0.3">
      <c r="A14" s="24" t="s">
        <v>95</v>
      </c>
      <c r="B14" s="24" t="s">
        <v>96</v>
      </c>
      <c r="C14" s="61" t="s">
        <v>232</v>
      </c>
      <c r="D14" s="61" t="s">
        <v>233</v>
      </c>
      <c r="E14" s="24" t="s">
        <v>21</v>
      </c>
      <c r="F14" s="24" t="s">
        <v>22</v>
      </c>
      <c r="G14" s="24" t="s">
        <v>23</v>
      </c>
      <c r="H14" s="59"/>
      <c r="I14" s="59"/>
    </row>
    <row r="15" spans="1:26" x14ac:dyDescent="0.25">
      <c r="A15" s="62" t="s">
        <v>97</v>
      </c>
      <c r="B15" s="62" t="s">
        <v>98</v>
      </c>
      <c r="C15" s="62" t="s">
        <v>227</v>
      </c>
      <c r="D15" s="62" t="s">
        <v>228</v>
      </c>
      <c r="E15" s="62">
        <v>3056</v>
      </c>
      <c r="F15" s="62">
        <v>3161</v>
      </c>
      <c r="G15" s="62">
        <v>3160</v>
      </c>
      <c r="H15" s="59"/>
      <c r="I15" s="59"/>
    </row>
    <row r="16" spans="1:26" x14ac:dyDescent="0.25">
      <c r="A16" s="62" t="s">
        <v>97</v>
      </c>
      <c r="B16" s="62" t="s">
        <v>98</v>
      </c>
      <c r="C16" s="62" t="s">
        <v>229</v>
      </c>
      <c r="D16" s="62" t="s">
        <v>228</v>
      </c>
      <c r="E16" s="62">
        <v>209</v>
      </c>
      <c r="F16" s="62">
        <v>206</v>
      </c>
      <c r="G16" s="62">
        <v>214</v>
      </c>
      <c r="H16" s="59"/>
      <c r="I16" s="59"/>
    </row>
    <row r="17" spans="1:9" x14ac:dyDescent="0.25">
      <c r="A17" s="62" t="s">
        <v>97</v>
      </c>
      <c r="B17" s="62" t="s">
        <v>98</v>
      </c>
      <c r="C17" s="62" t="s">
        <v>227</v>
      </c>
      <c r="D17" s="62" t="s">
        <v>230</v>
      </c>
      <c r="E17" s="62">
        <v>99</v>
      </c>
      <c r="F17" s="62">
        <v>96</v>
      </c>
      <c r="G17" s="62">
        <v>64</v>
      </c>
      <c r="H17" s="59"/>
      <c r="I17" s="59"/>
    </row>
    <row r="18" spans="1:9" x14ac:dyDescent="0.25">
      <c r="A18" s="62" t="s">
        <v>97</v>
      </c>
      <c r="B18" s="62" t="s">
        <v>98</v>
      </c>
      <c r="C18" s="62" t="s">
        <v>229</v>
      </c>
      <c r="D18" s="62" t="s">
        <v>230</v>
      </c>
      <c r="E18" s="62">
        <v>19</v>
      </c>
      <c r="F18" s="62">
        <v>17</v>
      </c>
      <c r="G18" s="62">
        <v>10</v>
      </c>
      <c r="H18" s="59"/>
      <c r="I18" s="59"/>
    </row>
    <row r="19" spans="1:9" x14ac:dyDescent="0.25">
      <c r="A19" s="62" t="s">
        <v>97</v>
      </c>
      <c r="B19" s="62" t="s">
        <v>98</v>
      </c>
      <c r="C19" s="62" t="s">
        <v>227</v>
      </c>
      <c r="D19" s="62" t="s">
        <v>231</v>
      </c>
      <c r="E19" s="62">
        <v>651</v>
      </c>
      <c r="F19" s="62">
        <v>693</v>
      </c>
      <c r="G19" s="62">
        <v>618</v>
      </c>
      <c r="H19" s="59"/>
      <c r="I19" s="59"/>
    </row>
    <row r="20" spans="1:9" x14ac:dyDescent="0.25">
      <c r="A20" s="62" t="s">
        <v>97</v>
      </c>
      <c r="B20" s="62" t="s">
        <v>98</v>
      </c>
      <c r="C20" s="62" t="s">
        <v>229</v>
      </c>
      <c r="D20" s="62" t="s">
        <v>231</v>
      </c>
      <c r="E20" s="62">
        <v>39</v>
      </c>
      <c r="F20" s="62">
        <v>56</v>
      </c>
      <c r="G20" s="62">
        <v>51</v>
      </c>
      <c r="H20" s="59"/>
      <c r="I20" s="59"/>
    </row>
    <row r="21" spans="1:9" x14ac:dyDescent="0.25">
      <c r="A21" s="62" t="s">
        <v>99</v>
      </c>
      <c r="B21" s="62" t="s">
        <v>100</v>
      </c>
      <c r="C21" s="62" t="s">
        <v>227</v>
      </c>
      <c r="D21" s="62" t="s">
        <v>228</v>
      </c>
      <c r="E21" s="62">
        <v>26</v>
      </c>
      <c r="F21" s="62">
        <v>41</v>
      </c>
      <c r="G21" s="62">
        <v>26</v>
      </c>
      <c r="H21" s="59"/>
      <c r="I21" s="59"/>
    </row>
    <row r="22" spans="1:9" x14ac:dyDescent="0.25">
      <c r="A22" s="62" t="s">
        <v>99</v>
      </c>
      <c r="B22" s="62" t="s">
        <v>100</v>
      </c>
      <c r="C22" s="62" t="s">
        <v>229</v>
      </c>
      <c r="D22" s="62" t="s">
        <v>228</v>
      </c>
      <c r="E22" s="62">
        <v>2</v>
      </c>
      <c r="F22" s="62">
        <v>5</v>
      </c>
      <c r="G22" s="62">
        <v>3</v>
      </c>
      <c r="H22" s="59"/>
      <c r="I22" s="59"/>
    </row>
    <row r="23" spans="1:9" x14ac:dyDescent="0.25">
      <c r="A23" s="62" t="s">
        <v>99</v>
      </c>
      <c r="B23" s="62" t="s">
        <v>100</v>
      </c>
      <c r="C23" s="62" t="s">
        <v>227</v>
      </c>
      <c r="D23" s="62" t="s">
        <v>230</v>
      </c>
      <c r="E23" s="62">
        <v>1</v>
      </c>
      <c r="F23" s="62">
        <v>0</v>
      </c>
      <c r="G23" s="62">
        <v>1</v>
      </c>
      <c r="H23" s="59"/>
      <c r="I23" s="59"/>
    </row>
    <row r="24" spans="1:9" x14ac:dyDescent="0.25">
      <c r="A24" s="62" t="s">
        <v>99</v>
      </c>
      <c r="B24" s="62" t="s">
        <v>100</v>
      </c>
      <c r="C24" s="62" t="s">
        <v>227</v>
      </c>
      <c r="D24" s="62" t="s">
        <v>231</v>
      </c>
      <c r="E24" s="62">
        <v>7</v>
      </c>
      <c r="F24" s="62">
        <v>6</v>
      </c>
      <c r="G24" s="62">
        <v>3</v>
      </c>
      <c r="H24" s="59"/>
      <c r="I24" s="59"/>
    </row>
    <row r="25" spans="1:9" x14ac:dyDescent="0.25">
      <c r="A25" s="62" t="s">
        <v>99</v>
      </c>
      <c r="B25" s="62" t="s">
        <v>100</v>
      </c>
      <c r="C25" s="62" t="s">
        <v>229</v>
      </c>
      <c r="D25" s="62" t="s">
        <v>231</v>
      </c>
      <c r="E25" s="62">
        <v>0</v>
      </c>
      <c r="F25" s="62">
        <v>1</v>
      </c>
      <c r="G25" s="62">
        <v>0</v>
      </c>
      <c r="H25" s="59"/>
      <c r="I25" s="59"/>
    </row>
    <row r="26" spans="1:9" x14ac:dyDescent="0.25">
      <c r="A26" s="62" t="s">
        <v>101</v>
      </c>
      <c r="B26" s="62" t="s">
        <v>102</v>
      </c>
      <c r="C26" s="62" t="s">
        <v>227</v>
      </c>
      <c r="D26" s="62" t="s">
        <v>228</v>
      </c>
      <c r="E26" s="62">
        <v>18</v>
      </c>
      <c r="F26" s="62">
        <v>18</v>
      </c>
      <c r="G26" s="62">
        <v>16</v>
      </c>
      <c r="H26" s="59"/>
      <c r="I26" s="59"/>
    </row>
    <row r="27" spans="1:9" x14ac:dyDescent="0.25">
      <c r="A27" s="62" t="s">
        <v>101</v>
      </c>
      <c r="B27" s="62" t="s">
        <v>102</v>
      </c>
      <c r="C27" s="62" t="s">
        <v>229</v>
      </c>
      <c r="D27" s="62" t="s">
        <v>228</v>
      </c>
      <c r="E27" s="62">
        <v>8</v>
      </c>
      <c r="F27" s="62">
        <v>12</v>
      </c>
      <c r="G27" s="62">
        <v>11</v>
      </c>
      <c r="H27" s="59"/>
      <c r="I27" s="59"/>
    </row>
    <row r="28" spans="1:9" x14ac:dyDescent="0.25">
      <c r="A28" s="62" t="s">
        <v>101</v>
      </c>
      <c r="B28" s="62" t="s">
        <v>102</v>
      </c>
      <c r="C28" s="62" t="s">
        <v>227</v>
      </c>
      <c r="D28" s="62" t="s">
        <v>230</v>
      </c>
      <c r="E28" s="62">
        <v>0</v>
      </c>
      <c r="F28" s="62">
        <v>2</v>
      </c>
      <c r="G28" s="62">
        <v>1</v>
      </c>
      <c r="H28" s="59"/>
      <c r="I28" s="59"/>
    </row>
    <row r="29" spans="1:9" x14ac:dyDescent="0.25">
      <c r="A29" s="62" t="s">
        <v>101</v>
      </c>
      <c r="B29" s="62" t="s">
        <v>102</v>
      </c>
      <c r="C29" s="62" t="s">
        <v>229</v>
      </c>
      <c r="D29" s="62" t="s">
        <v>230</v>
      </c>
      <c r="E29" s="62">
        <v>1</v>
      </c>
      <c r="F29" s="62">
        <v>1</v>
      </c>
      <c r="G29" s="62">
        <v>1</v>
      </c>
      <c r="H29" s="59"/>
      <c r="I29" s="59"/>
    </row>
    <row r="30" spans="1:9" x14ac:dyDescent="0.25">
      <c r="A30" s="62" t="s">
        <v>101</v>
      </c>
      <c r="B30" s="62" t="s">
        <v>102</v>
      </c>
      <c r="C30" s="62" t="s">
        <v>227</v>
      </c>
      <c r="D30" s="62" t="s">
        <v>231</v>
      </c>
      <c r="E30" s="62">
        <v>4</v>
      </c>
      <c r="F30" s="62">
        <v>5</v>
      </c>
      <c r="G30" s="62">
        <v>1</v>
      </c>
      <c r="H30" s="59"/>
      <c r="I30" s="59"/>
    </row>
    <row r="31" spans="1:9" x14ac:dyDescent="0.25">
      <c r="A31" s="62" t="s">
        <v>101</v>
      </c>
      <c r="B31" s="62" t="s">
        <v>102</v>
      </c>
      <c r="C31" s="62" t="s">
        <v>229</v>
      </c>
      <c r="D31" s="62" t="s">
        <v>231</v>
      </c>
      <c r="E31" s="62">
        <v>1</v>
      </c>
      <c r="F31" s="62">
        <v>1</v>
      </c>
      <c r="G31" s="62">
        <v>0</v>
      </c>
      <c r="H31" s="59"/>
      <c r="I31" s="59"/>
    </row>
    <row r="32" spans="1:9" x14ac:dyDescent="0.25">
      <c r="A32" s="62" t="s">
        <v>103</v>
      </c>
      <c r="B32" s="62" t="s">
        <v>104</v>
      </c>
      <c r="C32" s="62" t="s">
        <v>227</v>
      </c>
      <c r="D32" s="62" t="s">
        <v>228</v>
      </c>
      <c r="E32" s="62">
        <v>12</v>
      </c>
      <c r="F32" s="62">
        <v>15</v>
      </c>
      <c r="G32" s="62">
        <v>14</v>
      </c>
      <c r="H32" s="59"/>
      <c r="I32" s="59"/>
    </row>
    <row r="33" spans="1:9" x14ac:dyDescent="0.25">
      <c r="A33" s="62" t="s">
        <v>103</v>
      </c>
      <c r="B33" s="62" t="s">
        <v>104</v>
      </c>
      <c r="C33" s="62" t="s">
        <v>229</v>
      </c>
      <c r="D33" s="62" t="s">
        <v>228</v>
      </c>
      <c r="E33" s="62">
        <v>2</v>
      </c>
      <c r="F33" s="62">
        <v>2</v>
      </c>
      <c r="G33" s="62">
        <v>4</v>
      </c>
      <c r="H33" s="59"/>
      <c r="I33" s="59"/>
    </row>
    <row r="34" spans="1:9" x14ac:dyDescent="0.25">
      <c r="A34" s="62" t="s">
        <v>103</v>
      </c>
      <c r="B34" s="62" t="s">
        <v>104</v>
      </c>
      <c r="C34" s="62" t="s">
        <v>227</v>
      </c>
      <c r="D34" s="62" t="s">
        <v>230</v>
      </c>
      <c r="E34" s="62">
        <v>0</v>
      </c>
      <c r="F34" s="62">
        <v>2</v>
      </c>
      <c r="G34" s="62">
        <v>1</v>
      </c>
      <c r="H34" s="59"/>
      <c r="I34" s="59"/>
    </row>
    <row r="35" spans="1:9" x14ac:dyDescent="0.25">
      <c r="A35" s="62" t="s">
        <v>103</v>
      </c>
      <c r="B35" s="62" t="s">
        <v>104</v>
      </c>
      <c r="C35" s="62" t="s">
        <v>227</v>
      </c>
      <c r="D35" s="62" t="s">
        <v>231</v>
      </c>
      <c r="E35" s="62">
        <v>3</v>
      </c>
      <c r="F35" s="62">
        <v>2</v>
      </c>
      <c r="G35" s="62">
        <v>1</v>
      </c>
      <c r="H35" s="59"/>
      <c r="I35" s="59"/>
    </row>
    <row r="36" spans="1:9" x14ac:dyDescent="0.25">
      <c r="A36" s="62" t="s">
        <v>103</v>
      </c>
      <c r="B36" s="62" t="s">
        <v>104</v>
      </c>
      <c r="C36" s="62" t="s">
        <v>229</v>
      </c>
      <c r="D36" s="62" t="s">
        <v>231</v>
      </c>
      <c r="E36" s="62">
        <v>1</v>
      </c>
      <c r="F36" s="62">
        <v>0</v>
      </c>
      <c r="G36" s="62">
        <v>0</v>
      </c>
      <c r="H36" s="59"/>
      <c r="I36" s="59"/>
    </row>
    <row r="37" spans="1:9" x14ac:dyDescent="0.25">
      <c r="A37" s="62" t="s">
        <v>105</v>
      </c>
      <c r="B37" s="62" t="s">
        <v>106</v>
      </c>
      <c r="C37" s="62" t="s">
        <v>227</v>
      </c>
      <c r="D37" s="62" t="s">
        <v>228</v>
      </c>
      <c r="E37" s="62">
        <v>12</v>
      </c>
      <c r="F37" s="62">
        <v>6</v>
      </c>
      <c r="G37" s="62">
        <v>9</v>
      </c>
      <c r="H37" s="59"/>
      <c r="I37" s="59"/>
    </row>
    <row r="38" spans="1:9" x14ac:dyDescent="0.25">
      <c r="A38" s="62" t="s">
        <v>105</v>
      </c>
      <c r="B38" s="62" t="s">
        <v>106</v>
      </c>
      <c r="C38" s="62" t="s">
        <v>229</v>
      </c>
      <c r="D38" s="62" t="s">
        <v>228</v>
      </c>
      <c r="E38" s="62">
        <v>0</v>
      </c>
      <c r="F38" s="62">
        <v>0</v>
      </c>
      <c r="G38" s="62">
        <v>1</v>
      </c>
      <c r="H38" s="59"/>
      <c r="I38" s="59"/>
    </row>
    <row r="39" spans="1:9" x14ac:dyDescent="0.25">
      <c r="A39" s="62" t="s">
        <v>105</v>
      </c>
      <c r="B39" s="62" t="s">
        <v>106</v>
      </c>
      <c r="C39" s="62" t="s">
        <v>227</v>
      </c>
      <c r="D39" s="62" t="s">
        <v>230</v>
      </c>
      <c r="E39" s="62">
        <v>0</v>
      </c>
      <c r="F39" s="62">
        <v>1</v>
      </c>
      <c r="G39" s="62">
        <v>1</v>
      </c>
      <c r="H39" s="59"/>
      <c r="I39" s="59"/>
    </row>
    <row r="40" spans="1:9" x14ac:dyDescent="0.25">
      <c r="A40" s="62" t="s">
        <v>105</v>
      </c>
      <c r="B40" s="62" t="s">
        <v>106</v>
      </c>
      <c r="C40" s="62" t="s">
        <v>227</v>
      </c>
      <c r="D40" s="62" t="s">
        <v>231</v>
      </c>
      <c r="E40" s="62">
        <v>3</v>
      </c>
      <c r="F40" s="62">
        <v>2</v>
      </c>
      <c r="G40" s="62">
        <v>2</v>
      </c>
      <c r="H40" s="59"/>
      <c r="I40" s="59"/>
    </row>
    <row r="41" spans="1:9" x14ac:dyDescent="0.25">
      <c r="A41" s="62" t="s">
        <v>105</v>
      </c>
      <c r="B41" s="62" t="s">
        <v>106</v>
      </c>
      <c r="C41" s="62" t="s">
        <v>229</v>
      </c>
      <c r="D41" s="62" t="s">
        <v>231</v>
      </c>
      <c r="E41" s="62">
        <v>2</v>
      </c>
      <c r="F41" s="62">
        <v>0</v>
      </c>
      <c r="G41" s="62">
        <v>0</v>
      </c>
      <c r="H41" s="59"/>
      <c r="I41" s="59"/>
    </row>
    <row r="42" spans="1:9" x14ac:dyDescent="0.25">
      <c r="A42" s="62" t="s">
        <v>107</v>
      </c>
      <c r="B42" s="62" t="s">
        <v>108</v>
      </c>
      <c r="C42" s="62" t="s">
        <v>227</v>
      </c>
      <c r="D42" s="62" t="s">
        <v>228</v>
      </c>
      <c r="E42" s="62">
        <v>13</v>
      </c>
      <c r="F42" s="62">
        <v>11</v>
      </c>
      <c r="G42" s="62">
        <v>13</v>
      </c>
      <c r="H42" s="59"/>
      <c r="I42" s="59"/>
    </row>
    <row r="43" spans="1:9" x14ac:dyDescent="0.25">
      <c r="A43" s="62" t="s">
        <v>107</v>
      </c>
      <c r="B43" s="62" t="s">
        <v>108</v>
      </c>
      <c r="C43" s="62" t="s">
        <v>229</v>
      </c>
      <c r="D43" s="62" t="s">
        <v>228</v>
      </c>
      <c r="E43" s="62">
        <v>2</v>
      </c>
      <c r="F43" s="62">
        <v>6</v>
      </c>
      <c r="G43" s="62">
        <v>4</v>
      </c>
      <c r="H43" s="59"/>
      <c r="I43" s="59"/>
    </row>
    <row r="44" spans="1:9" x14ac:dyDescent="0.25">
      <c r="A44" s="62" t="s">
        <v>107</v>
      </c>
      <c r="B44" s="62" t="s">
        <v>108</v>
      </c>
      <c r="C44" s="62" t="s">
        <v>227</v>
      </c>
      <c r="D44" s="62" t="s">
        <v>230</v>
      </c>
      <c r="E44" s="62">
        <v>1</v>
      </c>
      <c r="F44" s="62">
        <v>0</v>
      </c>
      <c r="G44" s="62">
        <v>0</v>
      </c>
      <c r="H44" s="59"/>
      <c r="I44" s="59"/>
    </row>
    <row r="45" spans="1:9" x14ac:dyDescent="0.25">
      <c r="A45" s="62" t="s">
        <v>107</v>
      </c>
      <c r="B45" s="62" t="s">
        <v>108</v>
      </c>
      <c r="C45" s="62" t="s">
        <v>229</v>
      </c>
      <c r="D45" s="62" t="s">
        <v>230</v>
      </c>
      <c r="E45" s="62">
        <v>0</v>
      </c>
      <c r="F45" s="62">
        <v>1</v>
      </c>
      <c r="G45" s="62">
        <v>1</v>
      </c>
      <c r="H45" s="59"/>
      <c r="I45" s="59"/>
    </row>
    <row r="46" spans="1:9" x14ac:dyDescent="0.25">
      <c r="A46" s="62" t="s">
        <v>107</v>
      </c>
      <c r="B46" s="62" t="s">
        <v>108</v>
      </c>
      <c r="C46" s="62" t="s">
        <v>227</v>
      </c>
      <c r="D46" s="62" t="s">
        <v>231</v>
      </c>
      <c r="E46" s="62">
        <v>1</v>
      </c>
      <c r="F46" s="62">
        <v>0</v>
      </c>
      <c r="G46" s="62">
        <v>1</v>
      </c>
      <c r="H46" s="59"/>
      <c r="I46" s="59"/>
    </row>
    <row r="47" spans="1:9" x14ac:dyDescent="0.25">
      <c r="A47" s="62" t="s">
        <v>109</v>
      </c>
      <c r="B47" s="62" t="s">
        <v>110</v>
      </c>
      <c r="C47" s="62" t="s">
        <v>227</v>
      </c>
      <c r="D47" s="62" t="s">
        <v>228</v>
      </c>
      <c r="E47" s="62">
        <v>21</v>
      </c>
      <c r="F47" s="62">
        <v>30</v>
      </c>
      <c r="G47" s="62">
        <v>21</v>
      </c>
      <c r="H47" s="59"/>
      <c r="I47" s="59"/>
    </row>
    <row r="48" spans="1:9" x14ac:dyDescent="0.25">
      <c r="A48" s="62" t="s">
        <v>109</v>
      </c>
      <c r="B48" s="62" t="s">
        <v>110</v>
      </c>
      <c r="C48" s="62" t="s">
        <v>229</v>
      </c>
      <c r="D48" s="62" t="s">
        <v>228</v>
      </c>
      <c r="E48" s="62">
        <v>1</v>
      </c>
      <c r="F48" s="62">
        <v>2</v>
      </c>
      <c r="G48" s="62">
        <v>3</v>
      </c>
      <c r="H48" s="59"/>
      <c r="I48" s="59"/>
    </row>
    <row r="49" spans="1:9" x14ac:dyDescent="0.25">
      <c r="A49" s="62" t="s">
        <v>109</v>
      </c>
      <c r="B49" s="62" t="s">
        <v>110</v>
      </c>
      <c r="C49" s="62" t="s">
        <v>227</v>
      </c>
      <c r="D49" s="62" t="s">
        <v>230</v>
      </c>
      <c r="E49" s="62">
        <v>0</v>
      </c>
      <c r="F49" s="62">
        <v>0</v>
      </c>
      <c r="G49" s="62">
        <v>1</v>
      </c>
      <c r="H49" s="59"/>
      <c r="I49" s="59"/>
    </row>
    <row r="50" spans="1:9" x14ac:dyDescent="0.25">
      <c r="A50" s="62" t="s">
        <v>109</v>
      </c>
      <c r="B50" s="62" t="s">
        <v>110</v>
      </c>
      <c r="C50" s="62" t="s">
        <v>227</v>
      </c>
      <c r="D50" s="62" t="s">
        <v>231</v>
      </c>
      <c r="E50" s="62">
        <v>1</v>
      </c>
      <c r="F50" s="62">
        <v>3</v>
      </c>
      <c r="G50" s="62">
        <v>7</v>
      </c>
      <c r="H50" s="59"/>
      <c r="I50" s="59"/>
    </row>
    <row r="51" spans="1:9" x14ac:dyDescent="0.25">
      <c r="A51" s="62" t="s">
        <v>109</v>
      </c>
      <c r="B51" s="62" t="s">
        <v>110</v>
      </c>
      <c r="C51" s="62" t="s">
        <v>229</v>
      </c>
      <c r="D51" s="62" t="s">
        <v>231</v>
      </c>
      <c r="E51" s="62">
        <v>0</v>
      </c>
      <c r="F51" s="62">
        <v>1</v>
      </c>
      <c r="G51" s="62">
        <v>1</v>
      </c>
      <c r="H51" s="59"/>
      <c r="I51" s="59"/>
    </row>
    <row r="52" spans="1:9" x14ac:dyDescent="0.25">
      <c r="A52" s="62" t="s">
        <v>111</v>
      </c>
      <c r="B52" s="62" t="s">
        <v>112</v>
      </c>
      <c r="C52" s="62" t="s">
        <v>227</v>
      </c>
      <c r="D52" s="62" t="s">
        <v>228</v>
      </c>
      <c r="E52" s="62">
        <v>243</v>
      </c>
      <c r="F52" s="62">
        <v>277</v>
      </c>
      <c r="G52" s="62">
        <v>281</v>
      </c>
      <c r="H52" s="59"/>
      <c r="I52" s="59"/>
    </row>
    <row r="53" spans="1:9" x14ac:dyDescent="0.25">
      <c r="A53" s="62" t="s">
        <v>111</v>
      </c>
      <c r="B53" s="62" t="s">
        <v>112</v>
      </c>
      <c r="C53" s="62" t="s">
        <v>229</v>
      </c>
      <c r="D53" s="62" t="s">
        <v>228</v>
      </c>
      <c r="E53" s="62">
        <v>78</v>
      </c>
      <c r="F53" s="62">
        <v>84</v>
      </c>
      <c r="G53" s="62">
        <v>66</v>
      </c>
      <c r="H53" s="59"/>
      <c r="I53" s="59"/>
    </row>
    <row r="54" spans="1:9" x14ac:dyDescent="0.25">
      <c r="A54" s="62" t="s">
        <v>111</v>
      </c>
      <c r="B54" s="62" t="s">
        <v>112</v>
      </c>
      <c r="C54" s="62" t="s">
        <v>227</v>
      </c>
      <c r="D54" s="62" t="s">
        <v>230</v>
      </c>
      <c r="E54" s="62">
        <v>7</v>
      </c>
      <c r="F54" s="62">
        <v>7</v>
      </c>
      <c r="G54" s="62">
        <v>6</v>
      </c>
      <c r="H54" s="59"/>
      <c r="I54" s="59"/>
    </row>
    <row r="55" spans="1:9" x14ac:dyDescent="0.25">
      <c r="A55" s="62" t="s">
        <v>111</v>
      </c>
      <c r="B55" s="62" t="s">
        <v>112</v>
      </c>
      <c r="C55" s="62" t="s">
        <v>229</v>
      </c>
      <c r="D55" s="62" t="s">
        <v>230</v>
      </c>
      <c r="E55" s="62">
        <v>1</v>
      </c>
      <c r="F55" s="62">
        <v>0</v>
      </c>
      <c r="G55" s="62">
        <v>3</v>
      </c>
      <c r="H55" s="59"/>
      <c r="I55" s="59"/>
    </row>
    <row r="56" spans="1:9" x14ac:dyDescent="0.25">
      <c r="A56" s="62" t="s">
        <v>111</v>
      </c>
      <c r="B56" s="62" t="s">
        <v>112</v>
      </c>
      <c r="C56" s="62" t="s">
        <v>227</v>
      </c>
      <c r="D56" s="62" t="s">
        <v>231</v>
      </c>
      <c r="E56" s="62">
        <v>40</v>
      </c>
      <c r="F56" s="62">
        <v>29</v>
      </c>
      <c r="G56" s="62">
        <v>62</v>
      </c>
      <c r="H56" s="59"/>
      <c r="I56" s="59"/>
    </row>
    <row r="57" spans="1:9" x14ac:dyDescent="0.25">
      <c r="A57" s="62" t="s">
        <v>111</v>
      </c>
      <c r="B57" s="62" t="s">
        <v>112</v>
      </c>
      <c r="C57" s="62" t="s">
        <v>229</v>
      </c>
      <c r="D57" s="62" t="s">
        <v>231</v>
      </c>
      <c r="E57" s="62">
        <v>10</v>
      </c>
      <c r="F57" s="62">
        <v>17</v>
      </c>
      <c r="G57" s="62">
        <v>17</v>
      </c>
      <c r="H57" s="59"/>
      <c r="I57" s="59"/>
    </row>
    <row r="58" spans="1:9" x14ac:dyDescent="0.25">
      <c r="A58" s="62" t="s">
        <v>113</v>
      </c>
      <c r="B58" s="62" t="s">
        <v>114</v>
      </c>
      <c r="C58" s="62" t="s">
        <v>227</v>
      </c>
      <c r="D58" s="62" t="s">
        <v>228</v>
      </c>
      <c r="E58" s="62">
        <v>18</v>
      </c>
      <c r="F58" s="62">
        <v>15</v>
      </c>
      <c r="G58" s="62">
        <v>20</v>
      </c>
      <c r="H58" s="59"/>
      <c r="I58" s="59"/>
    </row>
    <row r="59" spans="1:9" x14ac:dyDescent="0.25">
      <c r="A59" s="62" t="s">
        <v>113</v>
      </c>
      <c r="B59" s="62" t="s">
        <v>114</v>
      </c>
      <c r="C59" s="62" t="s">
        <v>229</v>
      </c>
      <c r="D59" s="62" t="s">
        <v>228</v>
      </c>
      <c r="E59" s="62">
        <v>6</v>
      </c>
      <c r="F59" s="62">
        <v>5</v>
      </c>
      <c r="G59" s="62">
        <v>3</v>
      </c>
      <c r="H59" s="59"/>
      <c r="I59" s="59"/>
    </row>
    <row r="60" spans="1:9" x14ac:dyDescent="0.25">
      <c r="A60" s="62" t="s">
        <v>113</v>
      </c>
      <c r="B60" s="62" t="s">
        <v>114</v>
      </c>
      <c r="C60" s="62" t="s">
        <v>227</v>
      </c>
      <c r="D60" s="62" t="s">
        <v>230</v>
      </c>
      <c r="E60" s="62">
        <v>1</v>
      </c>
      <c r="F60" s="62">
        <v>0</v>
      </c>
      <c r="G60" s="62">
        <v>0</v>
      </c>
      <c r="H60" s="59"/>
      <c r="I60" s="59"/>
    </row>
    <row r="61" spans="1:9" x14ac:dyDescent="0.25">
      <c r="A61" s="62" t="s">
        <v>113</v>
      </c>
      <c r="B61" s="62" t="s">
        <v>114</v>
      </c>
      <c r="C61" s="62" t="s">
        <v>229</v>
      </c>
      <c r="D61" s="62" t="s">
        <v>230</v>
      </c>
      <c r="E61" s="62">
        <v>1</v>
      </c>
      <c r="F61" s="62">
        <v>0</v>
      </c>
      <c r="G61" s="62">
        <v>0</v>
      </c>
      <c r="H61" s="59"/>
      <c r="I61" s="59"/>
    </row>
    <row r="62" spans="1:9" x14ac:dyDescent="0.25">
      <c r="A62" s="62" t="s">
        <v>113</v>
      </c>
      <c r="B62" s="62" t="s">
        <v>114</v>
      </c>
      <c r="C62" s="62" t="s">
        <v>227</v>
      </c>
      <c r="D62" s="62" t="s">
        <v>231</v>
      </c>
      <c r="E62" s="62">
        <v>2</v>
      </c>
      <c r="F62" s="62">
        <v>5</v>
      </c>
      <c r="G62" s="62">
        <v>3</v>
      </c>
      <c r="H62" s="59"/>
      <c r="I62" s="59"/>
    </row>
    <row r="63" spans="1:9" x14ac:dyDescent="0.25">
      <c r="A63" s="62" t="s">
        <v>113</v>
      </c>
      <c r="B63" s="62" t="s">
        <v>114</v>
      </c>
      <c r="C63" s="62" t="s">
        <v>229</v>
      </c>
      <c r="D63" s="62" t="s">
        <v>231</v>
      </c>
      <c r="E63" s="62">
        <v>0</v>
      </c>
      <c r="F63" s="62">
        <v>1</v>
      </c>
      <c r="G63" s="62">
        <v>0</v>
      </c>
      <c r="H63" s="59"/>
      <c r="I63" s="59"/>
    </row>
    <row r="64" spans="1:9" x14ac:dyDescent="0.25">
      <c r="A64" s="62" t="s">
        <v>115</v>
      </c>
      <c r="B64" s="62" t="s">
        <v>116</v>
      </c>
      <c r="C64" s="62" t="s">
        <v>227</v>
      </c>
      <c r="D64" s="62" t="s">
        <v>228</v>
      </c>
      <c r="E64" s="62">
        <v>158</v>
      </c>
      <c r="F64" s="62">
        <v>193</v>
      </c>
      <c r="G64" s="62">
        <v>210</v>
      </c>
      <c r="H64" s="59"/>
      <c r="I64" s="59"/>
    </row>
    <row r="65" spans="1:9" x14ac:dyDescent="0.25">
      <c r="A65" s="62" t="s">
        <v>115</v>
      </c>
      <c r="B65" s="62" t="s">
        <v>116</v>
      </c>
      <c r="C65" s="62" t="s">
        <v>229</v>
      </c>
      <c r="D65" s="62" t="s">
        <v>228</v>
      </c>
      <c r="E65" s="62">
        <v>87</v>
      </c>
      <c r="F65" s="62">
        <v>130</v>
      </c>
      <c r="G65" s="62">
        <v>169</v>
      </c>
      <c r="H65" s="59"/>
      <c r="I65" s="59"/>
    </row>
    <row r="66" spans="1:9" x14ac:dyDescent="0.25">
      <c r="A66" s="62" t="s">
        <v>115</v>
      </c>
      <c r="B66" s="62" t="s">
        <v>116</v>
      </c>
      <c r="C66" s="62" t="s">
        <v>227</v>
      </c>
      <c r="D66" s="62" t="s">
        <v>230</v>
      </c>
      <c r="E66" s="62">
        <v>5</v>
      </c>
      <c r="F66" s="62">
        <v>7</v>
      </c>
      <c r="G66" s="62">
        <v>3</v>
      </c>
      <c r="H66" s="59"/>
      <c r="I66" s="59"/>
    </row>
    <row r="67" spans="1:9" x14ac:dyDescent="0.25">
      <c r="A67" s="62" t="s">
        <v>115</v>
      </c>
      <c r="B67" s="62" t="s">
        <v>116</v>
      </c>
      <c r="C67" s="62" t="s">
        <v>229</v>
      </c>
      <c r="D67" s="62" t="s">
        <v>230</v>
      </c>
      <c r="E67" s="62">
        <v>9</v>
      </c>
      <c r="F67" s="62">
        <v>12</v>
      </c>
      <c r="G67" s="62">
        <v>13</v>
      </c>
      <c r="H67" s="59"/>
      <c r="I67" s="59"/>
    </row>
    <row r="68" spans="1:9" x14ac:dyDescent="0.25">
      <c r="A68" s="62" t="s">
        <v>115</v>
      </c>
      <c r="B68" s="62" t="s">
        <v>116</v>
      </c>
      <c r="C68" s="62" t="s">
        <v>227</v>
      </c>
      <c r="D68" s="62" t="s">
        <v>231</v>
      </c>
      <c r="E68" s="62">
        <v>17</v>
      </c>
      <c r="F68" s="62">
        <v>14</v>
      </c>
      <c r="G68" s="62">
        <v>17</v>
      </c>
      <c r="H68" s="59"/>
      <c r="I68" s="59"/>
    </row>
    <row r="69" spans="1:9" x14ac:dyDescent="0.25">
      <c r="A69" s="62" t="s">
        <v>115</v>
      </c>
      <c r="B69" s="62" t="s">
        <v>116</v>
      </c>
      <c r="C69" s="62" t="s">
        <v>229</v>
      </c>
      <c r="D69" s="62" t="s">
        <v>231</v>
      </c>
      <c r="E69" s="62">
        <v>4</v>
      </c>
      <c r="F69" s="62">
        <v>7</v>
      </c>
      <c r="G69" s="62">
        <v>11</v>
      </c>
      <c r="H69" s="59"/>
      <c r="I69" s="59"/>
    </row>
    <row r="70" spans="1:9" x14ac:dyDescent="0.25">
      <c r="A70" s="62" t="s">
        <v>117</v>
      </c>
      <c r="B70" s="62" t="s">
        <v>118</v>
      </c>
      <c r="C70" s="62" t="s">
        <v>227</v>
      </c>
      <c r="D70" s="62" t="s">
        <v>228</v>
      </c>
      <c r="E70" s="62">
        <v>14</v>
      </c>
      <c r="F70" s="62">
        <v>2</v>
      </c>
      <c r="G70" s="62">
        <v>5</v>
      </c>
      <c r="H70" s="59"/>
      <c r="I70" s="59"/>
    </row>
    <row r="71" spans="1:9" x14ac:dyDescent="0.25">
      <c r="A71" s="62" t="s">
        <v>117</v>
      </c>
      <c r="B71" s="62" t="s">
        <v>118</v>
      </c>
      <c r="C71" s="62" t="s">
        <v>229</v>
      </c>
      <c r="D71" s="62" t="s">
        <v>228</v>
      </c>
      <c r="E71" s="62">
        <v>1</v>
      </c>
      <c r="F71" s="62">
        <v>5</v>
      </c>
      <c r="G71" s="62">
        <v>1</v>
      </c>
      <c r="H71" s="59"/>
      <c r="I71" s="59"/>
    </row>
    <row r="72" spans="1:9" x14ac:dyDescent="0.25">
      <c r="A72" s="62" t="s">
        <v>117</v>
      </c>
      <c r="B72" s="62" t="s">
        <v>118</v>
      </c>
      <c r="C72" s="62" t="s">
        <v>227</v>
      </c>
      <c r="D72" s="62" t="s">
        <v>230</v>
      </c>
      <c r="E72" s="62">
        <v>0</v>
      </c>
      <c r="F72" s="62">
        <v>1</v>
      </c>
      <c r="G72" s="62">
        <v>0</v>
      </c>
      <c r="H72" s="59"/>
      <c r="I72" s="59"/>
    </row>
    <row r="73" spans="1:9" x14ac:dyDescent="0.25">
      <c r="A73" s="62" t="s">
        <v>117</v>
      </c>
      <c r="B73" s="62" t="s">
        <v>118</v>
      </c>
      <c r="C73" s="62" t="s">
        <v>229</v>
      </c>
      <c r="D73" s="62" t="s">
        <v>230</v>
      </c>
      <c r="E73" s="62">
        <v>0</v>
      </c>
      <c r="F73" s="62">
        <v>1</v>
      </c>
      <c r="G73" s="62">
        <v>1</v>
      </c>
      <c r="H73" s="59"/>
      <c r="I73" s="59"/>
    </row>
    <row r="74" spans="1:9" x14ac:dyDescent="0.25">
      <c r="A74" s="62" t="s">
        <v>117</v>
      </c>
      <c r="B74" s="62" t="s">
        <v>118</v>
      </c>
      <c r="C74" s="62" t="s">
        <v>229</v>
      </c>
      <c r="D74" s="62" t="s">
        <v>231</v>
      </c>
      <c r="E74" s="62">
        <v>0</v>
      </c>
      <c r="F74" s="62">
        <v>1</v>
      </c>
      <c r="G74" s="62">
        <v>0</v>
      </c>
      <c r="H74" s="59"/>
      <c r="I74" s="59"/>
    </row>
    <row r="75" spans="1:9" x14ac:dyDescent="0.25">
      <c r="A75" s="62" t="s">
        <v>119</v>
      </c>
      <c r="B75" s="62" t="s">
        <v>120</v>
      </c>
      <c r="C75" s="62" t="s">
        <v>227</v>
      </c>
      <c r="D75" s="62" t="s">
        <v>228</v>
      </c>
      <c r="E75" s="62">
        <v>49</v>
      </c>
      <c r="F75" s="62">
        <v>50</v>
      </c>
      <c r="G75" s="62">
        <v>39</v>
      </c>
      <c r="H75" s="59"/>
      <c r="I75" s="59"/>
    </row>
    <row r="76" spans="1:9" x14ac:dyDescent="0.25">
      <c r="A76" s="62" t="s">
        <v>119</v>
      </c>
      <c r="B76" s="62" t="s">
        <v>120</v>
      </c>
      <c r="C76" s="62" t="s">
        <v>229</v>
      </c>
      <c r="D76" s="62" t="s">
        <v>228</v>
      </c>
      <c r="E76" s="62">
        <v>8</v>
      </c>
      <c r="F76" s="62">
        <v>17</v>
      </c>
      <c r="G76" s="62">
        <v>24</v>
      </c>
      <c r="H76" s="59"/>
      <c r="I76" s="59"/>
    </row>
    <row r="77" spans="1:9" x14ac:dyDescent="0.25">
      <c r="A77" s="62" t="s">
        <v>119</v>
      </c>
      <c r="B77" s="62" t="s">
        <v>120</v>
      </c>
      <c r="C77" s="62" t="s">
        <v>227</v>
      </c>
      <c r="D77" s="62" t="s">
        <v>230</v>
      </c>
      <c r="E77" s="62">
        <v>1</v>
      </c>
      <c r="F77" s="62">
        <v>1</v>
      </c>
      <c r="G77" s="62">
        <v>2</v>
      </c>
      <c r="H77" s="59"/>
      <c r="I77" s="59"/>
    </row>
    <row r="78" spans="1:9" x14ac:dyDescent="0.25">
      <c r="A78" s="62" t="s">
        <v>119</v>
      </c>
      <c r="B78" s="62" t="s">
        <v>120</v>
      </c>
      <c r="C78" s="62" t="s">
        <v>229</v>
      </c>
      <c r="D78" s="62" t="s">
        <v>230</v>
      </c>
      <c r="E78" s="62">
        <v>0</v>
      </c>
      <c r="F78" s="62">
        <v>2</v>
      </c>
      <c r="G78" s="62">
        <v>0</v>
      </c>
      <c r="H78" s="59"/>
      <c r="I78" s="59"/>
    </row>
    <row r="79" spans="1:9" x14ac:dyDescent="0.25">
      <c r="A79" s="62" t="s">
        <v>119</v>
      </c>
      <c r="B79" s="62" t="s">
        <v>120</v>
      </c>
      <c r="C79" s="62" t="s">
        <v>227</v>
      </c>
      <c r="D79" s="62" t="s">
        <v>231</v>
      </c>
      <c r="E79" s="62">
        <v>2</v>
      </c>
      <c r="F79" s="62">
        <v>2</v>
      </c>
      <c r="G79" s="62">
        <v>4</v>
      </c>
      <c r="H79" s="59"/>
      <c r="I79" s="59"/>
    </row>
    <row r="80" spans="1:9" x14ac:dyDescent="0.25">
      <c r="A80" s="62" t="s">
        <v>119</v>
      </c>
      <c r="B80" s="62" t="s">
        <v>120</v>
      </c>
      <c r="C80" s="62" t="s">
        <v>229</v>
      </c>
      <c r="D80" s="62" t="s">
        <v>231</v>
      </c>
      <c r="E80" s="62">
        <v>0</v>
      </c>
      <c r="F80" s="62">
        <v>2</v>
      </c>
      <c r="G80" s="62">
        <v>2</v>
      </c>
      <c r="H80" s="59"/>
      <c r="I80" s="59"/>
    </row>
    <row r="81" spans="1:9" x14ac:dyDescent="0.25">
      <c r="A81" s="62" t="s">
        <v>121</v>
      </c>
      <c r="B81" s="62" t="s">
        <v>122</v>
      </c>
      <c r="C81" s="62" t="s">
        <v>227</v>
      </c>
      <c r="D81" s="62" t="s">
        <v>228</v>
      </c>
      <c r="E81" s="62">
        <v>44</v>
      </c>
      <c r="F81" s="62">
        <v>80</v>
      </c>
      <c r="G81" s="62">
        <v>92</v>
      </c>
      <c r="H81" s="59"/>
      <c r="I81" s="59"/>
    </row>
    <row r="82" spans="1:9" x14ac:dyDescent="0.25">
      <c r="A82" s="62" t="s">
        <v>121</v>
      </c>
      <c r="B82" s="62" t="s">
        <v>122</v>
      </c>
      <c r="C82" s="62" t="s">
        <v>229</v>
      </c>
      <c r="D82" s="62" t="s">
        <v>228</v>
      </c>
      <c r="E82" s="62">
        <v>7</v>
      </c>
      <c r="F82" s="62">
        <v>5</v>
      </c>
      <c r="G82" s="62">
        <v>11</v>
      </c>
      <c r="H82" s="59"/>
      <c r="I82" s="59"/>
    </row>
    <row r="83" spans="1:9" x14ac:dyDescent="0.25">
      <c r="A83" s="62" t="s">
        <v>121</v>
      </c>
      <c r="B83" s="62" t="s">
        <v>122</v>
      </c>
      <c r="C83" s="62" t="s">
        <v>227</v>
      </c>
      <c r="D83" s="62" t="s">
        <v>230</v>
      </c>
      <c r="E83" s="62">
        <v>3</v>
      </c>
      <c r="F83" s="62">
        <v>2</v>
      </c>
      <c r="G83" s="62">
        <v>1</v>
      </c>
      <c r="H83" s="59"/>
      <c r="I83" s="59"/>
    </row>
    <row r="84" spans="1:9" x14ac:dyDescent="0.25">
      <c r="A84" s="62" t="s">
        <v>121</v>
      </c>
      <c r="B84" s="62" t="s">
        <v>122</v>
      </c>
      <c r="C84" s="62" t="s">
        <v>227</v>
      </c>
      <c r="D84" s="62" t="s">
        <v>231</v>
      </c>
      <c r="E84" s="62">
        <v>6</v>
      </c>
      <c r="F84" s="62">
        <v>9</v>
      </c>
      <c r="G84" s="62">
        <v>25</v>
      </c>
      <c r="H84" s="59"/>
      <c r="I84" s="59"/>
    </row>
    <row r="85" spans="1:9" x14ac:dyDescent="0.25">
      <c r="A85" s="62" t="s">
        <v>121</v>
      </c>
      <c r="B85" s="62" t="s">
        <v>122</v>
      </c>
      <c r="C85" s="62" t="s">
        <v>229</v>
      </c>
      <c r="D85" s="62" t="s">
        <v>231</v>
      </c>
      <c r="E85" s="62">
        <v>3</v>
      </c>
      <c r="F85" s="62">
        <v>2</v>
      </c>
      <c r="G85" s="62">
        <v>3</v>
      </c>
      <c r="H85" s="59"/>
      <c r="I85" s="59"/>
    </row>
    <row r="86" spans="1:9" x14ac:dyDescent="0.25">
      <c r="A86" s="62" t="s">
        <v>123</v>
      </c>
      <c r="B86" s="62" t="s">
        <v>124</v>
      </c>
      <c r="C86" s="62" t="s">
        <v>227</v>
      </c>
      <c r="D86" s="62" t="s">
        <v>228</v>
      </c>
      <c r="E86" s="62">
        <v>26</v>
      </c>
      <c r="F86" s="62">
        <v>25</v>
      </c>
      <c r="G86" s="62">
        <v>33</v>
      </c>
      <c r="H86" s="59"/>
      <c r="I86" s="59"/>
    </row>
    <row r="87" spans="1:9" x14ac:dyDescent="0.25">
      <c r="A87" s="62" t="s">
        <v>123</v>
      </c>
      <c r="B87" s="62" t="s">
        <v>124</v>
      </c>
      <c r="C87" s="62" t="s">
        <v>229</v>
      </c>
      <c r="D87" s="62" t="s">
        <v>228</v>
      </c>
      <c r="E87" s="62">
        <v>7</v>
      </c>
      <c r="F87" s="62">
        <v>8</v>
      </c>
      <c r="G87" s="62">
        <v>7</v>
      </c>
      <c r="H87" s="59"/>
      <c r="I87" s="59"/>
    </row>
    <row r="88" spans="1:9" x14ac:dyDescent="0.25">
      <c r="A88" s="62" t="s">
        <v>123</v>
      </c>
      <c r="B88" s="62" t="s">
        <v>124</v>
      </c>
      <c r="C88" s="62" t="s">
        <v>227</v>
      </c>
      <c r="D88" s="62" t="s">
        <v>231</v>
      </c>
      <c r="E88" s="62">
        <v>5</v>
      </c>
      <c r="F88" s="62">
        <v>8</v>
      </c>
      <c r="G88" s="62">
        <v>8</v>
      </c>
      <c r="H88" s="59"/>
      <c r="I88" s="59"/>
    </row>
    <row r="89" spans="1:9" x14ac:dyDescent="0.25">
      <c r="A89" s="62" t="s">
        <v>123</v>
      </c>
      <c r="B89" s="62" t="s">
        <v>124</v>
      </c>
      <c r="C89" s="62" t="s">
        <v>229</v>
      </c>
      <c r="D89" s="62" t="s">
        <v>231</v>
      </c>
      <c r="E89" s="62">
        <v>2</v>
      </c>
      <c r="F89" s="62">
        <v>1</v>
      </c>
      <c r="G89" s="62">
        <v>1</v>
      </c>
      <c r="H89" s="59"/>
      <c r="I89" s="59"/>
    </row>
    <row r="90" spans="1:9" x14ac:dyDescent="0.25">
      <c r="A90" s="62" t="s">
        <v>125</v>
      </c>
      <c r="B90" s="62" t="s">
        <v>126</v>
      </c>
      <c r="C90" s="62" t="s">
        <v>227</v>
      </c>
      <c r="D90" s="62" t="s">
        <v>228</v>
      </c>
      <c r="E90" s="62">
        <v>22</v>
      </c>
      <c r="F90" s="62">
        <v>29</v>
      </c>
      <c r="G90" s="62">
        <v>40</v>
      </c>
      <c r="H90" s="59"/>
      <c r="I90" s="59"/>
    </row>
    <row r="91" spans="1:9" x14ac:dyDescent="0.25">
      <c r="A91" s="62" t="s">
        <v>125</v>
      </c>
      <c r="B91" s="62" t="s">
        <v>126</v>
      </c>
      <c r="C91" s="62" t="s">
        <v>229</v>
      </c>
      <c r="D91" s="62" t="s">
        <v>228</v>
      </c>
      <c r="E91" s="62">
        <v>9</v>
      </c>
      <c r="F91" s="62">
        <v>6</v>
      </c>
      <c r="G91" s="62">
        <v>7</v>
      </c>
      <c r="H91" s="59"/>
      <c r="I91" s="59"/>
    </row>
    <row r="92" spans="1:9" x14ac:dyDescent="0.25">
      <c r="A92" s="62" t="s">
        <v>125</v>
      </c>
      <c r="B92" s="62" t="s">
        <v>126</v>
      </c>
      <c r="C92" s="62" t="s">
        <v>227</v>
      </c>
      <c r="D92" s="62" t="s">
        <v>231</v>
      </c>
      <c r="E92" s="62">
        <v>4</v>
      </c>
      <c r="F92" s="62">
        <v>6</v>
      </c>
      <c r="G92" s="62">
        <v>4</v>
      </c>
      <c r="H92" s="59"/>
      <c r="I92" s="59"/>
    </row>
    <row r="93" spans="1:9" x14ac:dyDescent="0.25">
      <c r="A93" s="62" t="s">
        <v>125</v>
      </c>
      <c r="B93" s="62" t="s">
        <v>126</v>
      </c>
      <c r="C93" s="62" t="s">
        <v>229</v>
      </c>
      <c r="D93" s="62" t="s">
        <v>231</v>
      </c>
      <c r="E93" s="62">
        <v>2</v>
      </c>
      <c r="F93" s="62">
        <v>2</v>
      </c>
      <c r="G93" s="62">
        <v>3</v>
      </c>
      <c r="H93" s="59"/>
      <c r="I93" s="59"/>
    </row>
    <row r="94" spans="1:9" x14ac:dyDescent="0.25">
      <c r="A94" s="62" t="s">
        <v>127</v>
      </c>
      <c r="B94" s="62" t="s">
        <v>128</v>
      </c>
      <c r="C94" s="62" t="s">
        <v>227</v>
      </c>
      <c r="D94" s="62" t="s">
        <v>228</v>
      </c>
      <c r="E94" s="62">
        <v>25</v>
      </c>
      <c r="F94" s="62">
        <v>19</v>
      </c>
      <c r="G94" s="62">
        <v>10</v>
      </c>
      <c r="H94" s="59"/>
      <c r="I94" s="59"/>
    </row>
    <row r="95" spans="1:9" x14ac:dyDescent="0.25">
      <c r="A95" s="62" t="s">
        <v>127</v>
      </c>
      <c r="B95" s="62" t="s">
        <v>128</v>
      </c>
      <c r="C95" s="62" t="s">
        <v>229</v>
      </c>
      <c r="D95" s="62" t="s">
        <v>228</v>
      </c>
      <c r="E95" s="62">
        <v>5</v>
      </c>
      <c r="F95" s="62">
        <v>0</v>
      </c>
      <c r="G95" s="62">
        <v>2</v>
      </c>
      <c r="H95" s="59"/>
      <c r="I95" s="59"/>
    </row>
    <row r="96" spans="1:9" x14ac:dyDescent="0.25">
      <c r="A96" s="62" t="s">
        <v>127</v>
      </c>
      <c r="B96" s="62" t="s">
        <v>128</v>
      </c>
      <c r="C96" s="62" t="s">
        <v>227</v>
      </c>
      <c r="D96" s="62" t="s">
        <v>230</v>
      </c>
      <c r="E96" s="62">
        <v>2</v>
      </c>
      <c r="F96" s="62">
        <v>2</v>
      </c>
      <c r="G96" s="62">
        <v>0</v>
      </c>
      <c r="H96" s="59"/>
      <c r="I96" s="59"/>
    </row>
    <row r="97" spans="1:9" x14ac:dyDescent="0.25">
      <c r="A97" s="62" t="s">
        <v>127</v>
      </c>
      <c r="B97" s="62" t="s">
        <v>128</v>
      </c>
      <c r="C97" s="62" t="s">
        <v>227</v>
      </c>
      <c r="D97" s="62" t="s">
        <v>231</v>
      </c>
      <c r="E97" s="62">
        <v>4</v>
      </c>
      <c r="F97" s="62">
        <v>0</v>
      </c>
      <c r="G97" s="62">
        <v>1</v>
      </c>
      <c r="H97" s="59"/>
      <c r="I97" s="59"/>
    </row>
    <row r="98" spans="1:9" x14ac:dyDescent="0.25">
      <c r="A98" s="62" t="s">
        <v>129</v>
      </c>
      <c r="B98" s="62" t="s">
        <v>130</v>
      </c>
      <c r="C98" s="62" t="s">
        <v>227</v>
      </c>
      <c r="D98" s="62" t="s">
        <v>228</v>
      </c>
      <c r="E98" s="62">
        <v>21</v>
      </c>
      <c r="F98" s="62">
        <v>13</v>
      </c>
      <c r="G98" s="62">
        <v>13</v>
      </c>
      <c r="H98" s="59"/>
      <c r="I98" s="59"/>
    </row>
    <row r="99" spans="1:9" x14ac:dyDescent="0.25">
      <c r="A99" s="62" t="s">
        <v>129</v>
      </c>
      <c r="B99" s="62" t="s">
        <v>130</v>
      </c>
      <c r="C99" s="62" t="s">
        <v>229</v>
      </c>
      <c r="D99" s="62" t="s">
        <v>228</v>
      </c>
      <c r="E99" s="62">
        <v>3</v>
      </c>
      <c r="F99" s="62">
        <v>3</v>
      </c>
      <c r="G99" s="62">
        <v>3</v>
      </c>
      <c r="H99" s="59"/>
      <c r="I99" s="59"/>
    </row>
    <row r="100" spans="1:9" x14ac:dyDescent="0.25">
      <c r="A100" s="62" t="s">
        <v>129</v>
      </c>
      <c r="B100" s="62" t="s">
        <v>130</v>
      </c>
      <c r="C100" s="62" t="s">
        <v>227</v>
      </c>
      <c r="D100" s="62" t="s">
        <v>230</v>
      </c>
      <c r="E100" s="62">
        <v>0</v>
      </c>
      <c r="F100" s="62">
        <v>1</v>
      </c>
      <c r="G100" s="62">
        <v>1</v>
      </c>
      <c r="H100" s="59"/>
      <c r="I100" s="59"/>
    </row>
    <row r="101" spans="1:9" x14ac:dyDescent="0.25">
      <c r="A101" s="62" t="s">
        <v>129</v>
      </c>
      <c r="B101" s="62" t="s">
        <v>130</v>
      </c>
      <c r="C101" s="62" t="s">
        <v>227</v>
      </c>
      <c r="D101" s="62" t="s">
        <v>231</v>
      </c>
      <c r="E101" s="62">
        <v>0</v>
      </c>
      <c r="F101" s="62">
        <v>3</v>
      </c>
      <c r="G101" s="62">
        <v>2</v>
      </c>
      <c r="H101" s="59"/>
      <c r="I101" s="59"/>
    </row>
    <row r="102" spans="1:9" x14ac:dyDescent="0.25">
      <c r="A102" s="62" t="s">
        <v>129</v>
      </c>
      <c r="B102" s="62" t="s">
        <v>130</v>
      </c>
      <c r="C102" s="62" t="s">
        <v>229</v>
      </c>
      <c r="D102" s="62" t="s">
        <v>231</v>
      </c>
      <c r="E102" s="62">
        <v>0</v>
      </c>
      <c r="F102" s="62">
        <v>0</v>
      </c>
      <c r="G102" s="62">
        <v>2</v>
      </c>
      <c r="H102" s="59"/>
      <c r="I102" s="59"/>
    </row>
    <row r="103" spans="1:9" x14ac:dyDescent="0.25">
      <c r="A103" s="62" t="s">
        <v>131</v>
      </c>
      <c r="B103" s="62" t="s">
        <v>132</v>
      </c>
      <c r="C103" s="62" t="s">
        <v>227</v>
      </c>
      <c r="D103" s="62" t="s">
        <v>228</v>
      </c>
      <c r="E103" s="62">
        <v>283</v>
      </c>
      <c r="F103" s="62">
        <v>272</v>
      </c>
      <c r="G103" s="62">
        <v>302</v>
      </c>
      <c r="H103" s="59"/>
      <c r="I103" s="59"/>
    </row>
    <row r="104" spans="1:9" x14ac:dyDescent="0.25">
      <c r="A104" s="62" t="s">
        <v>131</v>
      </c>
      <c r="B104" s="62" t="s">
        <v>132</v>
      </c>
      <c r="C104" s="62" t="s">
        <v>229</v>
      </c>
      <c r="D104" s="62" t="s">
        <v>228</v>
      </c>
      <c r="E104" s="62">
        <v>41</v>
      </c>
      <c r="F104" s="62">
        <v>38</v>
      </c>
      <c r="G104" s="62">
        <v>45</v>
      </c>
      <c r="H104" s="59"/>
      <c r="I104" s="59"/>
    </row>
    <row r="105" spans="1:9" x14ac:dyDescent="0.25">
      <c r="A105" s="62" t="s">
        <v>131</v>
      </c>
      <c r="B105" s="62" t="s">
        <v>132</v>
      </c>
      <c r="C105" s="62" t="s">
        <v>227</v>
      </c>
      <c r="D105" s="62" t="s">
        <v>230</v>
      </c>
      <c r="E105" s="62">
        <v>4</v>
      </c>
      <c r="F105" s="62">
        <v>2</v>
      </c>
      <c r="G105" s="62">
        <v>1</v>
      </c>
      <c r="H105" s="59"/>
      <c r="I105" s="59"/>
    </row>
    <row r="106" spans="1:9" x14ac:dyDescent="0.25">
      <c r="A106" s="62" t="s">
        <v>131</v>
      </c>
      <c r="B106" s="62" t="s">
        <v>132</v>
      </c>
      <c r="C106" s="62" t="s">
        <v>229</v>
      </c>
      <c r="D106" s="62" t="s">
        <v>230</v>
      </c>
      <c r="E106" s="62">
        <v>2</v>
      </c>
      <c r="F106" s="62">
        <v>1</v>
      </c>
      <c r="G106" s="62">
        <v>0</v>
      </c>
      <c r="H106" s="59"/>
      <c r="I106" s="59"/>
    </row>
    <row r="107" spans="1:9" x14ac:dyDescent="0.25">
      <c r="A107" s="62" t="s">
        <v>131</v>
      </c>
      <c r="B107" s="62" t="s">
        <v>132</v>
      </c>
      <c r="C107" s="62" t="s">
        <v>227</v>
      </c>
      <c r="D107" s="62" t="s">
        <v>231</v>
      </c>
      <c r="E107" s="62">
        <v>26</v>
      </c>
      <c r="F107" s="62">
        <v>33</v>
      </c>
      <c r="G107" s="62">
        <v>29</v>
      </c>
      <c r="H107" s="59"/>
      <c r="I107" s="59"/>
    </row>
    <row r="108" spans="1:9" x14ac:dyDescent="0.25">
      <c r="A108" s="62" t="s">
        <v>131</v>
      </c>
      <c r="B108" s="62" t="s">
        <v>132</v>
      </c>
      <c r="C108" s="62" t="s">
        <v>229</v>
      </c>
      <c r="D108" s="62" t="s">
        <v>231</v>
      </c>
      <c r="E108" s="62">
        <v>7</v>
      </c>
      <c r="F108" s="62">
        <v>6</v>
      </c>
      <c r="G108" s="62">
        <v>7</v>
      </c>
      <c r="H108" s="59"/>
      <c r="I108" s="59"/>
    </row>
    <row r="109" spans="1:9" x14ac:dyDescent="0.25">
      <c r="A109" s="62" t="s">
        <v>133</v>
      </c>
      <c r="B109" s="62" t="s">
        <v>134</v>
      </c>
      <c r="C109" s="62" t="s">
        <v>227</v>
      </c>
      <c r="D109" s="62" t="s">
        <v>228</v>
      </c>
      <c r="E109" s="62">
        <v>1</v>
      </c>
      <c r="F109" s="62">
        <v>1</v>
      </c>
      <c r="G109" s="62">
        <v>2</v>
      </c>
      <c r="H109" s="59"/>
      <c r="I109" s="59"/>
    </row>
    <row r="110" spans="1:9" x14ac:dyDescent="0.25">
      <c r="A110" s="62" t="s">
        <v>133</v>
      </c>
      <c r="B110" s="62" t="s">
        <v>134</v>
      </c>
      <c r="C110" s="62" t="s">
        <v>229</v>
      </c>
      <c r="D110" s="62" t="s">
        <v>228</v>
      </c>
      <c r="E110" s="62">
        <v>1</v>
      </c>
      <c r="F110" s="62">
        <v>1</v>
      </c>
      <c r="G110" s="62">
        <v>0</v>
      </c>
      <c r="H110" s="59"/>
      <c r="I110" s="59"/>
    </row>
    <row r="111" spans="1:9" x14ac:dyDescent="0.25">
      <c r="A111" s="62" t="s">
        <v>133</v>
      </c>
      <c r="B111" s="62" t="s">
        <v>134</v>
      </c>
      <c r="C111" s="62" t="s">
        <v>227</v>
      </c>
      <c r="D111" s="62" t="s">
        <v>230</v>
      </c>
      <c r="E111" s="62">
        <v>1</v>
      </c>
      <c r="F111" s="62">
        <v>0</v>
      </c>
      <c r="G111" s="62">
        <v>0</v>
      </c>
      <c r="H111" s="59"/>
      <c r="I111" s="59"/>
    </row>
    <row r="112" spans="1:9" x14ac:dyDescent="0.25">
      <c r="A112" s="62" t="s">
        <v>135</v>
      </c>
      <c r="B112" s="62" t="s">
        <v>136</v>
      </c>
      <c r="C112" s="62" t="s">
        <v>227</v>
      </c>
      <c r="D112" s="62" t="s">
        <v>228</v>
      </c>
      <c r="E112" s="62">
        <v>425</v>
      </c>
      <c r="F112" s="62">
        <v>560</v>
      </c>
      <c r="G112" s="62">
        <v>540</v>
      </c>
      <c r="H112" s="59"/>
      <c r="I112" s="59"/>
    </row>
    <row r="113" spans="1:9" x14ac:dyDescent="0.25">
      <c r="A113" s="62" t="s">
        <v>135</v>
      </c>
      <c r="B113" s="62" t="s">
        <v>136</v>
      </c>
      <c r="C113" s="62" t="s">
        <v>229</v>
      </c>
      <c r="D113" s="62" t="s">
        <v>228</v>
      </c>
      <c r="E113" s="62">
        <v>38</v>
      </c>
      <c r="F113" s="62">
        <v>41</v>
      </c>
      <c r="G113" s="62">
        <v>46</v>
      </c>
      <c r="H113" s="59"/>
      <c r="I113" s="59"/>
    </row>
    <row r="114" spans="1:9" x14ac:dyDescent="0.25">
      <c r="A114" s="62" t="s">
        <v>135</v>
      </c>
      <c r="B114" s="62" t="s">
        <v>136</v>
      </c>
      <c r="C114" s="62" t="s">
        <v>227</v>
      </c>
      <c r="D114" s="62" t="s">
        <v>230</v>
      </c>
      <c r="E114" s="62">
        <v>11</v>
      </c>
      <c r="F114" s="62">
        <v>11</v>
      </c>
      <c r="G114" s="62">
        <v>4</v>
      </c>
      <c r="H114" s="59"/>
      <c r="I114" s="59"/>
    </row>
    <row r="115" spans="1:9" x14ac:dyDescent="0.25">
      <c r="A115" s="62" t="s">
        <v>135</v>
      </c>
      <c r="B115" s="62" t="s">
        <v>136</v>
      </c>
      <c r="C115" s="62" t="s">
        <v>229</v>
      </c>
      <c r="D115" s="62" t="s">
        <v>230</v>
      </c>
      <c r="E115" s="62">
        <v>0</v>
      </c>
      <c r="F115" s="62">
        <v>1</v>
      </c>
      <c r="G115" s="62">
        <v>0</v>
      </c>
      <c r="H115" s="59"/>
      <c r="I115" s="59"/>
    </row>
    <row r="116" spans="1:9" x14ac:dyDescent="0.25">
      <c r="A116" s="62" t="s">
        <v>135</v>
      </c>
      <c r="B116" s="62" t="s">
        <v>136</v>
      </c>
      <c r="C116" s="62" t="s">
        <v>227</v>
      </c>
      <c r="D116" s="62" t="s">
        <v>231</v>
      </c>
      <c r="E116" s="62">
        <v>147</v>
      </c>
      <c r="F116" s="62">
        <v>189</v>
      </c>
      <c r="G116" s="62">
        <v>161</v>
      </c>
      <c r="H116" s="59"/>
      <c r="I116" s="59"/>
    </row>
    <row r="117" spans="1:9" x14ac:dyDescent="0.25">
      <c r="A117" s="62" t="s">
        <v>135</v>
      </c>
      <c r="B117" s="62" t="s">
        <v>136</v>
      </c>
      <c r="C117" s="62" t="s">
        <v>229</v>
      </c>
      <c r="D117" s="62" t="s">
        <v>231</v>
      </c>
      <c r="E117" s="62">
        <v>9</v>
      </c>
      <c r="F117" s="62">
        <v>9</v>
      </c>
      <c r="G117" s="62">
        <v>16</v>
      </c>
      <c r="H117" s="59"/>
      <c r="I117" s="59"/>
    </row>
    <row r="118" spans="1:9" x14ac:dyDescent="0.25">
      <c r="A118" s="62" t="s">
        <v>137</v>
      </c>
      <c r="B118" s="62" t="s">
        <v>138</v>
      </c>
      <c r="C118" s="62" t="s">
        <v>227</v>
      </c>
      <c r="D118" s="62" t="s">
        <v>228</v>
      </c>
      <c r="E118" s="62">
        <v>65</v>
      </c>
      <c r="F118" s="62">
        <v>57</v>
      </c>
      <c r="G118" s="62">
        <v>51</v>
      </c>
      <c r="H118" s="59"/>
      <c r="I118" s="59"/>
    </row>
    <row r="119" spans="1:9" x14ac:dyDescent="0.25">
      <c r="A119" s="62" t="s">
        <v>137</v>
      </c>
      <c r="B119" s="62" t="s">
        <v>138</v>
      </c>
      <c r="C119" s="62" t="s">
        <v>229</v>
      </c>
      <c r="D119" s="62" t="s">
        <v>228</v>
      </c>
      <c r="E119" s="62">
        <v>11</v>
      </c>
      <c r="F119" s="62">
        <v>2</v>
      </c>
      <c r="G119" s="62">
        <v>7</v>
      </c>
      <c r="H119" s="59"/>
      <c r="I119" s="59"/>
    </row>
    <row r="120" spans="1:9" x14ac:dyDescent="0.25">
      <c r="A120" s="62" t="s">
        <v>137</v>
      </c>
      <c r="B120" s="62" t="s">
        <v>138</v>
      </c>
      <c r="C120" s="62" t="s">
        <v>227</v>
      </c>
      <c r="D120" s="62" t="s">
        <v>230</v>
      </c>
      <c r="E120" s="62">
        <v>7</v>
      </c>
      <c r="F120" s="62">
        <v>3</v>
      </c>
      <c r="G120" s="62">
        <v>0</v>
      </c>
      <c r="H120" s="59"/>
      <c r="I120" s="59"/>
    </row>
    <row r="121" spans="1:9" x14ac:dyDescent="0.25">
      <c r="A121" s="62" t="s">
        <v>137</v>
      </c>
      <c r="B121" s="62" t="s">
        <v>138</v>
      </c>
      <c r="C121" s="62" t="s">
        <v>229</v>
      </c>
      <c r="D121" s="62" t="s">
        <v>230</v>
      </c>
      <c r="E121" s="62">
        <v>2</v>
      </c>
      <c r="F121" s="62">
        <v>1</v>
      </c>
      <c r="G121" s="62">
        <v>0</v>
      </c>
      <c r="H121" s="59"/>
      <c r="I121" s="59"/>
    </row>
    <row r="122" spans="1:9" x14ac:dyDescent="0.25">
      <c r="A122" s="62" t="s">
        <v>137</v>
      </c>
      <c r="B122" s="62" t="s">
        <v>138</v>
      </c>
      <c r="C122" s="62" t="s">
        <v>227</v>
      </c>
      <c r="D122" s="62" t="s">
        <v>231</v>
      </c>
      <c r="E122" s="62">
        <v>6</v>
      </c>
      <c r="F122" s="62">
        <v>2</v>
      </c>
      <c r="G122" s="62">
        <v>6</v>
      </c>
      <c r="H122" s="59"/>
      <c r="I122" s="59"/>
    </row>
    <row r="123" spans="1:9" x14ac:dyDescent="0.25">
      <c r="A123" s="62" t="s">
        <v>139</v>
      </c>
      <c r="B123" s="62" t="s">
        <v>140</v>
      </c>
      <c r="C123" s="62" t="s">
        <v>227</v>
      </c>
      <c r="D123" s="62" t="s">
        <v>228</v>
      </c>
      <c r="E123" s="62">
        <v>144</v>
      </c>
      <c r="F123" s="62">
        <v>128</v>
      </c>
      <c r="G123" s="62">
        <v>84</v>
      </c>
      <c r="H123" s="59"/>
      <c r="I123" s="59"/>
    </row>
    <row r="124" spans="1:9" x14ac:dyDescent="0.25">
      <c r="A124" s="62" t="s">
        <v>139</v>
      </c>
      <c r="B124" s="62" t="s">
        <v>140</v>
      </c>
      <c r="C124" s="62" t="s">
        <v>229</v>
      </c>
      <c r="D124" s="62" t="s">
        <v>228</v>
      </c>
      <c r="E124" s="62">
        <v>10</v>
      </c>
      <c r="F124" s="62">
        <v>14</v>
      </c>
      <c r="G124" s="62">
        <v>11</v>
      </c>
      <c r="H124" s="59"/>
      <c r="I124" s="59"/>
    </row>
    <row r="125" spans="1:9" x14ac:dyDescent="0.25">
      <c r="A125" s="62" t="s">
        <v>139</v>
      </c>
      <c r="B125" s="62" t="s">
        <v>140</v>
      </c>
      <c r="C125" s="62" t="s">
        <v>227</v>
      </c>
      <c r="D125" s="62" t="s">
        <v>230</v>
      </c>
      <c r="E125" s="62">
        <v>3</v>
      </c>
      <c r="F125" s="62">
        <v>4</v>
      </c>
      <c r="G125" s="62">
        <v>3</v>
      </c>
      <c r="H125" s="59"/>
      <c r="I125" s="59"/>
    </row>
    <row r="126" spans="1:9" x14ac:dyDescent="0.25">
      <c r="A126" s="62" t="s">
        <v>139</v>
      </c>
      <c r="B126" s="62" t="s">
        <v>140</v>
      </c>
      <c r="C126" s="62" t="s">
        <v>229</v>
      </c>
      <c r="D126" s="62" t="s">
        <v>230</v>
      </c>
      <c r="E126" s="62">
        <v>0</v>
      </c>
      <c r="F126" s="62">
        <v>2</v>
      </c>
      <c r="G126" s="62">
        <v>1</v>
      </c>
      <c r="H126" s="59"/>
      <c r="I126" s="59"/>
    </row>
    <row r="127" spans="1:9" x14ac:dyDescent="0.25">
      <c r="A127" s="62" t="s">
        <v>139</v>
      </c>
      <c r="B127" s="62" t="s">
        <v>140</v>
      </c>
      <c r="C127" s="62" t="s">
        <v>227</v>
      </c>
      <c r="D127" s="62" t="s">
        <v>231</v>
      </c>
      <c r="E127" s="62">
        <v>15</v>
      </c>
      <c r="F127" s="62">
        <v>23</v>
      </c>
      <c r="G127" s="62">
        <v>13</v>
      </c>
      <c r="H127" s="59"/>
      <c r="I127" s="59"/>
    </row>
    <row r="128" spans="1:9" x14ac:dyDescent="0.25">
      <c r="A128" s="62" t="s">
        <v>139</v>
      </c>
      <c r="B128" s="62" t="s">
        <v>140</v>
      </c>
      <c r="C128" s="62" t="s">
        <v>229</v>
      </c>
      <c r="D128" s="62" t="s">
        <v>231</v>
      </c>
      <c r="E128" s="62">
        <v>2</v>
      </c>
      <c r="F128" s="62">
        <v>4</v>
      </c>
      <c r="G128" s="62">
        <v>6</v>
      </c>
      <c r="H128" s="59"/>
      <c r="I128" s="59"/>
    </row>
    <row r="129" spans="1:9" x14ac:dyDescent="0.25">
      <c r="A129" s="62" t="s">
        <v>141</v>
      </c>
      <c r="B129" s="62" t="s">
        <v>142</v>
      </c>
      <c r="C129" s="62" t="s">
        <v>227</v>
      </c>
      <c r="D129" s="62" t="s">
        <v>228</v>
      </c>
      <c r="E129" s="62">
        <v>8</v>
      </c>
      <c r="F129" s="62">
        <v>4</v>
      </c>
      <c r="G129" s="62">
        <v>13</v>
      </c>
      <c r="H129" s="59"/>
      <c r="I129" s="59"/>
    </row>
    <row r="130" spans="1:9" x14ac:dyDescent="0.25">
      <c r="A130" s="62" t="s">
        <v>141</v>
      </c>
      <c r="B130" s="62" t="s">
        <v>142</v>
      </c>
      <c r="C130" s="62" t="s">
        <v>229</v>
      </c>
      <c r="D130" s="62" t="s">
        <v>228</v>
      </c>
      <c r="E130" s="62">
        <v>2</v>
      </c>
      <c r="F130" s="62">
        <v>3</v>
      </c>
      <c r="G130" s="62">
        <v>3</v>
      </c>
      <c r="H130" s="59"/>
      <c r="I130" s="59"/>
    </row>
    <row r="131" spans="1:9" x14ac:dyDescent="0.25">
      <c r="A131" s="62" t="s">
        <v>141</v>
      </c>
      <c r="B131" s="62" t="s">
        <v>142</v>
      </c>
      <c r="C131" s="62" t="s">
        <v>227</v>
      </c>
      <c r="D131" s="62" t="s">
        <v>230</v>
      </c>
      <c r="E131" s="62">
        <v>1</v>
      </c>
      <c r="F131" s="62">
        <v>4</v>
      </c>
      <c r="G131" s="62">
        <v>0</v>
      </c>
      <c r="H131" s="59"/>
      <c r="I131" s="59"/>
    </row>
    <row r="132" spans="1:9" x14ac:dyDescent="0.25">
      <c r="A132" s="62" t="s">
        <v>141</v>
      </c>
      <c r="B132" s="62" t="s">
        <v>142</v>
      </c>
      <c r="C132" s="62" t="s">
        <v>229</v>
      </c>
      <c r="D132" s="62" t="s">
        <v>230</v>
      </c>
      <c r="E132" s="62">
        <v>1</v>
      </c>
      <c r="F132" s="62">
        <v>0</v>
      </c>
      <c r="G132" s="62">
        <v>0</v>
      </c>
      <c r="H132" s="59"/>
      <c r="I132" s="59"/>
    </row>
    <row r="133" spans="1:9" x14ac:dyDescent="0.25">
      <c r="A133" s="62" t="s">
        <v>141</v>
      </c>
      <c r="B133" s="62" t="s">
        <v>142</v>
      </c>
      <c r="C133" s="62" t="s">
        <v>227</v>
      </c>
      <c r="D133" s="62" t="s">
        <v>231</v>
      </c>
      <c r="E133" s="62">
        <v>2</v>
      </c>
      <c r="F133" s="62">
        <v>3</v>
      </c>
      <c r="G133" s="62">
        <v>4</v>
      </c>
      <c r="H133" s="59"/>
      <c r="I133" s="59"/>
    </row>
    <row r="134" spans="1:9" x14ac:dyDescent="0.25">
      <c r="A134" s="62" t="s">
        <v>141</v>
      </c>
      <c r="B134" s="62" t="s">
        <v>142</v>
      </c>
      <c r="C134" s="62" t="s">
        <v>229</v>
      </c>
      <c r="D134" s="62" t="s">
        <v>231</v>
      </c>
      <c r="E134" s="62">
        <v>2</v>
      </c>
      <c r="F134" s="62">
        <v>1</v>
      </c>
      <c r="G134" s="62">
        <v>4</v>
      </c>
      <c r="H134" s="59"/>
      <c r="I134" s="59"/>
    </row>
    <row r="135" spans="1:9" x14ac:dyDescent="0.25">
      <c r="A135" s="62" t="s">
        <v>143</v>
      </c>
      <c r="B135" s="62" t="s">
        <v>144</v>
      </c>
      <c r="C135" s="62" t="s">
        <v>227</v>
      </c>
      <c r="D135" s="62" t="s">
        <v>228</v>
      </c>
      <c r="E135" s="62">
        <v>841</v>
      </c>
      <c r="F135" s="62">
        <v>781</v>
      </c>
      <c r="G135" s="62">
        <v>739</v>
      </c>
      <c r="H135" s="59"/>
      <c r="I135" s="59"/>
    </row>
    <row r="136" spans="1:9" x14ac:dyDescent="0.25">
      <c r="A136" s="62" t="s">
        <v>143</v>
      </c>
      <c r="B136" s="62" t="s">
        <v>144</v>
      </c>
      <c r="C136" s="62" t="s">
        <v>229</v>
      </c>
      <c r="D136" s="62" t="s">
        <v>228</v>
      </c>
      <c r="E136" s="62">
        <v>130</v>
      </c>
      <c r="F136" s="62">
        <v>128</v>
      </c>
      <c r="G136" s="62">
        <v>89</v>
      </c>
      <c r="H136" s="59"/>
      <c r="I136" s="59"/>
    </row>
    <row r="137" spans="1:9" x14ac:dyDescent="0.25">
      <c r="A137" s="62" t="s">
        <v>143</v>
      </c>
      <c r="B137" s="62" t="s">
        <v>144</v>
      </c>
      <c r="C137" s="62" t="s">
        <v>227</v>
      </c>
      <c r="D137" s="62" t="s">
        <v>230</v>
      </c>
      <c r="E137" s="62">
        <v>28</v>
      </c>
      <c r="F137" s="62">
        <v>44</v>
      </c>
      <c r="G137" s="62">
        <v>31</v>
      </c>
      <c r="H137" s="59"/>
      <c r="I137" s="59"/>
    </row>
    <row r="138" spans="1:9" x14ac:dyDescent="0.25">
      <c r="A138" s="62" t="s">
        <v>143</v>
      </c>
      <c r="B138" s="62" t="s">
        <v>144</v>
      </c>
      <c r="C138" s="62" t="s">
        <v>229</v>
      </c>
      <c r="D138" s="62" t="s">
        <v>230</v>
      </c>
      <c r="E138" s="62">
        <v>8</v>
      </c>
      <c r="F138" s="62">
        <v>16</v>
      </c>
      <c r="G138" s="62">
        <v>3</v>
      </c>
      <c r="H138" s="59"/>
      <c r="I138" s="59"/>
    </row>
    <row r="139" spans="1:9" x14ac:dyDescent="0.25">
      <c r="A139" s="62" t="s">
        <v>143</v>
      </c>
      <c r="B139" s="62" t="s">
        <v>144</v>
      </c>
      <c r="C139" s="62" t="s">
        <v>227</v>
      </c>
      <c r="D139" s="62" t="s">
        <v>231</v>
      </c>
      <c r="E139" s="62">
        <v>173</v>
      </c>
      <c r="F139" s="62">
        <v>146</v>
      </c>
      <c r="G139" s="62">
        <v>157</v>
      </c>
      <c r="H139" s="59"/>
      <c r="I139" s="59"/>
    </row>
    <row r="140" spans="1:9" x14ac:dyDescent="0.25">
      <c r="A140" s="62" t="s">
        <v>143</v>
      </c>
      <c r="B140" s="62" t="s">
        <v>144</v>
      </c>
      <c r="C140" s="62" t="s">
        <v>229</v>
      </c>
      <c r="D140" s="62" t="s">
        <v>231</v>
      </c>
      <c r="E140" s="62">
        <v>18</v>
      </c>
      <c r="F140" s="62">
        <v>16</v>
      </c>
      <c r="G140" s="62">
        <v>27</v>
      </c>
      <c r="H140" s="59"/>
      <c r="I140" s="59"/>
    </row>
    <row r="141" spans="1:9" x14ac:dyDescent="0.25">
      <c r="A141" s="62" t="s">
        <v>145</v>
      </c>
      <c r="B141" s="62" t="s">
        <v>146</v>
      </c>
      <c r="C141" s="62" t="s">
        <v>227</v>
      </c>
      <c r="D141" s="62" t="s">
        <v>228</v>
      </c>
      <c r="E141" s="62">
        <v>45</v>
      </c>
      <c r="F141" s="62">
        <v>56</v>
      </c>
      <c r="G141" s="62">
        <v>29</v>
      </c>
      <c r="H141" s="59"/>
      <c r="I141" s="59"/>
    </row>
    <row r="142" spans="1:9" x14ac:dyDescent="0.25">
      <c r="A142" s="62" t="s">
        <v>145</v>
      </c>
      <c r="B142" s="62" t="s">
        <v>146</v>
      </c>
      <c r="C142" s="62" t="s">
        <v>229</v>
      </c>
      <c r="D142" s="62" t="s">
        <v>228</v>
      </c>
      <c r="E142" s="62">
        <v>4</v>
      </c>
      <c r="F142" s="62">
        <v>2</v>
      </c>
      <c r="G142" s="62">
        <v>4</v>
      </c>
      <c r="H142" s="59"/>
      <c r="I142" s="59"/>
    </row>
    <row r="143" spans="1:9" x14ac:dyDescent="0.25">
      <c r="A143" s="62" t="s">
        <v>145</v>
      </c>
      <c r="B143" s="62" t="s">
        <v>146</v>
      </c>
      <c r="C143" s="62" t="s">
        <v>227</v>
      </c>
      <c r="D143" s="62" t="s">
        <v>230</v>
      </c>
      <c r="E143" s="62">
        <v>2</v>
      </c>
      <c r="F143" s="62">
        <v>0</v>
      </c>
      <c r="G143" s="62">
        <v>0</v>
      </c>
      <c r="H143" s="59"/>
      <c r="I143" s="59"/>
    </row>
    <row r="144" spans="1:9" x14ac:dyDescent="0.25">
      <c r="A144" s="62" t="s">
        <v>145</v>
      </c>
      <c r="B144" s="62" t="s">
        <v>146</v>
      </c>
      <c r="C144" s="62" t="s">
        <v>229</v>
      </c>
      <c r="D144" s="62" t="s">
        <v>230</v>
      </c>
      <c r="E144" s="62">
        <v>1</v>
      </c>
      <c r="F144" s="62">
        <v>0</v>
      </c>
      <c r="G144" s="62">
        <v>0</v>
      </c>
      <c r="H144" s="59"/>
      <c r="I144" s="59"/>
    </row>
    <row r="145" spans="1:9" x14ac:dyDescent="0.25">
      <c r="A145" s="62" t="s">
        <v>145</v>
      </c>
      <c r="B145" s="62" t="s">
        <v>146</v>
      </c>
      <c r="C145" s="62" t="s">
        <v>227</v>
      </c>
      <c r="D145" s="62" t="s">
        <v>231</v>
      </c>
      <c r="E145" s="62">
        <v>7</v>
      </c>
      <c r="F145" s="62">
        <v>16</v>
      </c>
      <c r="G145" s="62">
        <v>5</v>
      </c>
      <c r="H145" s="59"/>
      <c r="I145" s="59"/>
    </row>
    <row r="146" spans="1:9" x14ac:dyDescent="0.25">
      <c r="A146" s="62" t="s">
        <v>145</v>
      </c>
      <c r="B146" s="62" t="s">
        <v>146</v>
      </c>
      <c r="C146" s="62" t="s">
        <v>229</v>
      </c>
      <c r="D146" s="62" t="s">
        <v>231</v>
      </c>
      <c r="E146" s="62">
        <v>2</v>
      </c>
      <c r="F146" s="62">
        <v>1</v>
      </c>
      <c r="G146" s="62">
        <v>1</v>
      </c>
      <c r="H146" s="59"/>
      <c r="I146" s="59"/>
    </row>
    <row r="147" spans="1:9" x14ac:dyDescent="0.25">
      <c r="A147" s="62" t="s">
        <v>147</v>
      </c>
      <c r="B147" s="62" t="s">
        <v>148</v>
      </c>
      <c r="C147" s="62" t="s">
        <v>227</v>
      </c>
      <c r="D147" s="62" t="s">
        <v>228</v>
      </c>
      <c r="E147" s="62">
        <v>1231</v>
      </c>
      <c r="F147" s="62">
        <v>1188</v>
      </c>
      <c r="G147" s="62">
        <v>1237</v>
      </c>
      <c r="H147" s="59"/>
      <c r="I147" s="59"/>
    </row>
    <row r="148" spans="1:9" x14ac:dyDescent="0.25">
      <c r="A148" s="62" t="s">
        <v>147</v>
      </c>
      <c r="B148" s="62" t="s">
        <v>148</v>
      </c>
      <c r="C148" s="62" t="s">
        <v>229</v>
      </c>
      <c r="D148" s="62" t="s">
        <v>228</v>
      </c>
      <c r="E148" s="62">
        <v>124</v>
      </c>
      <c r="F148" s="62">
        <v>141</v>
      </c>
      <c r="G148" s="62">
        <v>145</v>
      </c>
      <c r="H148" s="59"/>
      <c r="I148" s="59"/>
    </row>
    <row r="149" spans="1:9" x14ac:dyDescent="0.25">
      <c r="A149" s="62" t="s">
        <v>147</v>
      </c>
      <c r="B149" s="62" t="s">
        <v>148</v>
      </c>
      <c r="C149" s="62" t="s">
        <v>227</v>
      </c>
      <c r="D149" s="62" t="s">
        <v>230</v>
      </c>
      <c r="E149" s="62">
        <v>14</v>
      </c>
      <c r="F149" s="62">
        <v>9</v>
      </c>
      <c r="G149" s="62">
        <v>6</v>
      </c>
      <c r="H149" s="59"/>
      <c r="I149" s="59"/>
    </row>
    <row r="150" spans="1:9" x14ac:dyDescent="0.25">
      <c r="A150" s="62" t="s">
        <v>147</v>
      </c>
      <c r="B150" s="62" t="s">
        <v>148</v>
      </c>
      <c r="C150" s="62" t="s">
        <v>229</v>
      </c>
      <c r="D150" s="62" t="s">
        <v>230</v>
      </c>
      <c r="E150" s="62">
        <v>4</v>
      </c>
      <c r="F150" s="62">
        <v>4</v>
      </c>
      <c r="G150" s="62">
        <v>2</v>
      </c>
      <c r="H150" s="59"/>
      <c r="I150" s="59"/>
    </row>
    <row r="151" spans="1:9" x14ac:dyDescent="0.25">
      <c r="A151" s="62" t="s">
        <v>147</v>
      </c>
      <c r="B151" s="62" t="s">
        <v>148</v>
      </c>
      <c r="C151" s="62" t="s">
        <v>227</v>
      </c>
      <c r="D151" s="62" t="s">
        <v>231</v>
      </c>
      <c r="E151" s="62">
        <v>194</v>
      </c>
      <c r="F151" s="62">
        <v>198</v>
      </c>
      <c r="G151" s="62">
        <v>211</v>
      </c>
      <c r="H151" s="59"/>
      <c r="I151" s="59"/>
    </row>
    <row r="152" spans="1:9" x14ac:dyDescent="0.25">
      <c r="A152" s="62" t="s">
        <v>147</v>
      </c>
      <c r="B152" s="62" t="s">
        <v>148</v>
      </c>
      <c r="C152" s="62" t="s">
        <v>229</v>
      </c>
      <c r="D152" s="62" t="s">
        <v>231</v>
      </c>
      <c r="E152" s="62">
        <v>18</v>
      </c>
      <c r="F152" s="62">
        <v>25</v>
      </c>
      <c r="G152" s="62">
        <v>27</v>
      </c>
      <c r="H152" s="59"/>
      <c r="I152" s="59"/>
    </row>
    <row r="153" spans="1:9" x14ac:dyDescent="0.25">
      <c r="A153" s="62" t="s">
        <v>149</v>
      </c>
      <c r="B153" s="62" t="s">
        <v>150</v>
      </c>
      <c r="C153" s="62" t="s">
        <v>227</v>
      </c>
      <c r="D153" s="62" t="s">
        <v>228</v>
      </c>
      <c r="E153" s="62">
        <v>18</v>
      </c>
      <c r="F153" s="62">
        <v>29</v>
      </c>
      <c r="G153" s="62">
        <v>26</v>
      </c>
      <c r="H153" s="59"/>
      <c r="I153" s="59"/>
    </row>
    <row r="154" spans="1:9" x14ac:dyDescent="0.25">
      <c r="A154" s="62" t="s">
        <v>149</v>
      </c>
      <c r="B154" s="62" t="s">
        <v>150</v>
      </c>
      <c r="C154" s="62" t="s">
        <v>229</v>
      </c>
      <c r="D154" s="62" t="s">
        <v>228</v>
      </c>
      <c r="E154" s="62">
        <v>4</v>
      </c>
      <c r="F154" s="62">
        <v>7</v>
      </c>
      <c r="G154" s="62">
        <v>6</v>
      </c>
      <c r="H154" s="59"/>
      <c r="I154" s="59"/>
    </row>
    <row r="155" spans="1:9" x14ac:dyDescent="0.25">
      <c r="A155" s="62" t="s">
        <v>149</v>
      </c>
      <c r="B155" s="62" t="s">
        <v>150</v>
      </c>
      <c r="C155" s="62" t="s">
        <v>227</v>
      </c>
      <c r="D155" s="62" t="s">
        <v>230</v>
      </c>
      <c r="E155" s="62">
        <v>0</v>
      </c>
      <c r="F155" s="62">
        <v>1</v>
      </c>
      <c r="G155" s="62">
        <v>1</v>
      </c>
      <c r="H155" s="59"/>
      <c r="I155" s="59"/>
    </row>
    <row r="156" spans="1:9" x14ac:dyDescent="0.25">
      <c r="A156" s="62" t="s">
        <v>149</v>
      </c>
      <c r="B156" s="62" t="s">
        <v>150</v>
      </c>
      <c r="C156" s="62" t="s">
        <v>229</v>
      </c>
      <c r="D156" s="62" t="s">
        <v>230</v>
      </c>
      <c r="E156" s="62">
        <v>1</v>
      </c>
      <c r="F156" s="62">
        <v>1</v>
      </c>
      <c r="G156" s="62">
        <v>0</v>
      </c>
      <c r="H156" s="59"/>
      <c r="I156" s="59"/>
    </row>
    <row r="157" spans="1:9" x14ac:dyDescent="0.25">
      <c r="A157" s="62" t="s">
        <v>149</v>
      </c>
      <c r="B157" s="62" t="s">
        <v>150</v>
      </c>
      <c r="C157" s="62" t="s">
        <v>227</v>
      </c>
      <c r="D157" s="62" t="s">
        <v>231</v>
      </c>
      <c r="E157" s="62">
        <v>1</v>
      </c>
      <c r="F157" s="62">
        <v>2</v>
      </c>
      <c r="G157" s="62">
        <v>2</v>
      </c>
      <c r="H157" s="59"/>
      <c r="I157" s="59"/>
    </row>
    <row r="158" spans="1:9" x14ac:dyDescent="0.25">
      <c r="A158" s="62" t="s">
        <v>149</v>
      </c>
      <c r="B158" s="62" t="s">
        <v>150</v>
      </c>
      <c r="C158" s="62" t="s">
        <v>229</v>
      </c>
      <c r="D158" s="62" t="s">
        <v>231</v>
      </c>
      <c r="E158" s="62">
        <v>0</v>
      </c>
      <c r="F158" s="62">
        <v>2</v>
      </c>
      <c r="G158" s="62">
        <v>1</v>
      </c>
      <c r="H158" s="59"/>
      <c r="I158" s="59"/>
    </row>
    <row r="159" spans="1:9" x14ac:dyDescent="0.25">
      <c r="A159" s="62" t="s">
        <v>151</v>
      </c>
      <c r="B159" s="62" t="s">
        <v>152</v>
      </c>
      <c r="C159" s="62" t="s">
        <v>227</v>
      </c>
      <c r="D159" s="62" t="s">
        <v>228</v>
      </c>
      <c r="E159" s="62">
        <v>10</v>
      </c>
      <c r="F159" s="62">
        <v>24</v>
      </c>
      <c r="G159" s="62">
        <v>14</v>
      </c>
      <c r="H159" s="59"/>
      <c r="I159" s="59"/>
    </row>
    <row r="160" spans="1:9" x14ac:dyDescent="0.25">
      <c r="A160" s="62" t="s">
        <v>151</v>
      </c>
      <c r="B160" s="62" t="s">
        <v>152</v>
      </c>
      <c r="C160" s="62" t="s">
        <v>229</v>
      </c>
      <c r="D160" s="62" t="s">
        <v>228</v>
      </c>
      <c r="E160" s="62">
        <v>1</v>
      </c>
      <c r="F160" s="62">
        <v>3</v>
      </c>
      <c r="G160" s="62">
        <v>4</v>
      </c>
      <c r="H160" s="59"/>
      <c r="I160" s="59"/>
    </row>
    <row r="161" spans="1:9" x14ac:dyDescent="0.25">
      <c r="A161" s="62" t="s">
        <v>151</v>
      </c>
      <c r="B161" s="62" t="s">
        <v>152</v>
      </c>
      <c r="C161" s="62" t="s">
        <v>227</v>
      </c>
      <c r="D161" s="62" t="s">
        <v>230</v>
      </c>
      <c r="E161" s="62">
        <v>1</v>
      </c>
      <c r="F161" s="62">
        <v>0</v>
      </c>
      <c r="G161" s="62">
        <v>1</v>
      </c>
      <c r="H161" s="59"/>
      <c r="I161" s="59"/>
    </row>
    <row r="162" spans="1:9" x14ac:dyDescent="0.25">
      <c r="A162" s="62" t="s">
        <v>151</v>
      </c>
      <c r="B162" s="62" t="s">
        <v>152</v>
      </c>
      <c r="C162" s="62" t="s">
        <v>229</v>
      </c>
      <c r="D162" s="62" t="s">
        <v>230</v>
      </c>
      <c r="E162" s="62">
        <v>0</v>
      </c>
      <c r="F162" s="62">
        <v>2</v>
      </c>
      <c r="G162" s="62">
        <v>0</v>
      </c>
      <c r="H162" s="59"/>
      <c r="I162" s="59"/>
    </row>
    <row r="163" spans="1:9" x14ac:dyDescent="0.25">
      <c r="A163" s="62" t="s">
        <v>151</v>
      </c>
      <c r="B163" s="62" t="s">
        <v>152</v>
      </c>
      <c r="C163" s="62" t="s">
        <v>227</v>
      </c>
      <c r="D163" s="62" t="s">
        <v>231</v>
      </c>
      <c r="E163" s="62">
        <v>1</v>
      </c>
      <c r="F163" s="62">
        <v>1</v>
      </c>
      <c r="G163" s="62">
        <v>2</v>
      </c>
      <c r="H163" s="59"/>
      <c r="I163" s="59"/>
    </row>
    <row r="164" spans="1:9" x14ac:dyDescent="0.25">
      <c r="A164" s="62" t="s">
        <v>151</v>
      </c>
      <c r="B164" s="62" t="s">
        <v>152</v>
      </c>
      <c r="C164" s="62" t="s">
        <v>229</v>
      </c>
      <c r="D164" s="62" t="s">
        <v>231</v>
      </c>
      <c r="E164" s="62">
        <v>0</v>
      </c>
      <c r="F164" s="62">
        <v>2</v>
      </c>
      <c r="G164" s="62">
        <v>0</v>
      </c>
      <c r="H164" s="59"/>
      <c r="I164" s="59"/>
    </row>
    <row r="165" spans="1:9" x14ac:dyDescent="0.25">
      <c r="A165" s="62" t="s">
        <v>153</v>
      </c>
      <c r="B165" s="62" t="s">
        <v>154</v>
      </c>
      <c r="C165" s="62" t="s">
        <v>227</v>
      </c>
      <c r="D165" s="62" t="s">
        <v>228</v>
      </c>
      <c r="E165" s="62">
        <v>63</v>
      </c>
      <c r="F165" s="62">
        <v>75</v>
      </c>
      <c r="G165" s="62">
        <v>112</v>
      </c>
      <c r="H165" s="59"/>
      <c r="I165" s="59"/>
    </row>
    <row r="166" spans="1:9" x14ac:dyDescent="0.25">
      <c r="A166" s="62" t="s">
        <v>153</v>
      </c>
      <c r="B166" s="62" t="s">
        <v>154</v>
      </c>
      <c r="C166" s="62" t="s">
        <v>229</v>
      </c>
      <c r="D166" s="62" t="s">
        <v>228</v>
      </c>
      <c r="E166" s="62">
        <v>13</v>
      </c>
      <c r="F166" s="62">
        <v>14</v>
      </c>
      <c r="G166" s="62">
        <v>20</v>
      </c>
      <c r="H166" s="59"/>
      <c r="I166" s="59"/>
    </row>
    <row r="167" spans="1:9" x14ac:dyDescent="0.25">
      <c r="A167" s="62" t="s">
        <v>153</v>
      </c>
      <c r="B167" s="62" t="s">
        <v>154</v>
      </c>
      <c r="C167" s="62" t="s">
        <v>227</v>
      </c>
      <c r="D167" s="62" t="s">
        <v>230</v>
      </c>
      <c r="E167" s="62">
        <v>1</v>
      </c>
      <c r="F167" s="62">
        <v>0</v>
      </c>
      <c r="G167" s="62">
        <v>1</v>
      </c>
      <c r="H167" s="59"/>
      <c r="I167" s="59"/>
    </row>
    <row r="168" spans="1:9" x14ac:dyDescent="0.25">
      <c r="A168" s="62" t="s">
        <v>153</v>
      </c>
      <c r="B168" s="62" t="s">
        <v>154</v>
      </c>
      <c r="C168" s="62" t="s">
        <v>227</v>
      </c>
      <c r="D168" s="62" t="s">
        <v>231</v>
      </c>
      <c r="E168" s="62">
        <v>19</v>
      </c>
      <c r="F168" s="62">
        <v>20</v>
      </c>
      <c r="G168" s="62">
        <v>27</v>
      </c>
      <c r="H168" s="59"/>
      <c r="I168" s="59"/>
    </row>
    <row r="169" spans="1:9" x14ac:dyDescent="0.25">
      <c r="A169" s="62" t="s">
        <v>153</v>
      </c>
      <c r="B169" s="62" t="s">
        <v>154</v>
      </c>
      <c r="C169" s="62" t="s">
        <v>229</v>
      </c>
      <c r="D169" s="62" t="s">
        <v>231</v>
      </c>
      <c r="E169" s="62">
        <v>5</v>
      </c>
      <c r="F169" s="62">
        <v>5</v>
      </c>
      <c r="G169" s="62">
        <v>7</v>
      </c>
      <c r="H169" s="59"/>
      <c r="I169" s="59"/>
    </row>
    <row r="170" spans="1:9" x14ac:dyDescent="0.25">
      <c r="A170" s="62" t="s">
        <v>155</v>
      </c>
      <c r="B170" s="62" t="s">
        <v>156</v>
      </c>
      <c r="C170" s="62" t="s">
        <v>227</v>
      </c>
      <c r="D170" s="62" t="s">
        <v>228</v>
      </c>
      <c r="E170" s="62">
        <v>0</v>
      </c>
      <c r="F170" s="62">
        <v>0</v>
      </c>
      <c r="G170" s="62">
        <v>2</v>
      </c>
      <c r="H170" s="59"/>
      <c r="I170" s="59"/>
    </row>
    <row r="171" spans="1:9" x14ac:dyDescent="0.25">
      <c r="A171" s="62" t="s">
        <v>155</v>
      </c>
      <c r="B171" s="62" t="s">
        <v>156</v>
      </c>
      <c r="C171" s="62" t="s">
        <v>229</v>
      </c>
      <c r="D171" s="62" t="s">
        <v>228</v>
      </c>
      <c r="E171" s="62">
        <v>1</v>
      </c>
      <c r="F171" s="62">
        <v>0</v>
      </c>
      <c r="G171" s="62">
        <v>0</v>
      </c>
      <c r="H171" s="59"/>
      <c r="I171" s="59"/>
    </row>
    <row r="172" spans="1:9" x14ac:dyDescent="0.25">
      <c r="A172" s="62" t="s">
        <v>155</v>
      </c>
      <c r="B172" s="62" t="s">
        <v>156</v>
      </c>
      <c r="C172" s="62" t="s">
        <v>227</v>
      </c>
      <c r="D172" s="62" t="s">
        <v>231</v>
      </c>
      <c r="E172" s="62">
        <v>0</v>
      </c>
      <c r="F172" s="62">
        <v>0</v>
      </c>
      <c r="G172" s="62">
        <v>2</v>
      </c>
      <c r="H172" s="59"/>
      <c r="I172" s="59"/>
    </row>
    <row r="173" spans="1:9" x14ac:dyDescent="0.25">
      <c r="A173" s="62" t="s">
        <v>157</v>
      </c>
      <c r="B173" s="62" t="s">
        <v>158</v>
      </c>
      <c r="C173" s="62" t="s">
        <v>227</v>
      </c>
      <c r="D173" s="62" t="s">
        <v>228</v>
      </c>
      <c r="E173" s="62">
        <v>21</v>
      </c>
      <c r="F173" s="62">
        <v>33</v>
      </c>
      <c r="G173" s="62">
        <v>24</v>
      </c>
      <c r="H173" s="59"/>
      <c r="I173" s="59"/>
    </row>
    <row r="174" spans="1:9" x14ac:dyDescent="0.25">
      <c r="A174" s="62" t="s">
        <v>157</v>
      </c>
      <c r="B174" s="62" t="s">
        <v>158</v>
      </c>
      <c r="C174" s="62" t="s">
        <v>229</v>
      </c>
      <c r="D174" s="62" t="s">
        <v>228</v>
      </c>
      <c r="E174" s="62">
        <v>4</v>
      </c>
      <c r="F174" s="62">
        <v>9</v>
      </c>
      <c r="G174" s="62">
        <v>8</v>
      </c>
      <c r="H174" s="59"/>
      <c r="I174" s="59"/>
    </row>
    <row r="175" spans="1:9" x14ac:dyDescent="0.25">
      <c r="A175" s="62" t="s">
        <v>157</v>
      </c>
      <c r="B175" s="62" t="s">
        <v>158</v>
      </c>
      <c r="C175" s="62" t="s">
        <v>227</v>
      </c>
      <c r="D175" s="62" t="s">
        <v>230</v>
      </c>
      <c r="E175" s="62">
        <v>1</v>
      </c>
      <c r="F175" s="62">
        <v>2</v>
      </c>
      <c r="G175" s="62">
        <v>0</v>
      </c>
      <c r="H175" s="59"/>
      <c r="I175" s="59"/>
    </row>
    <row r="176" spans="1:9" x14ac:dyDescent="0.25">
      <c r="A176" s="62" t="s">
        <v>157</v>
      </c>
      <c r="B176" s="62" t="s">
        <v>158</v>
      </c>
      <c r="C176" s="62" t="s">
        <v>229</v>
      </c>
      <c r="D176" s="62" t="s">
        <v>230</v>
      </c>
      <c r="E176" s="62">
        <v>0</v>
      </c>
      <c r="F176" s="62">
        <v>0</v>
      </c>
      <c r="G176" s="62">
        <v>1</v>
      </c>
      <c r="H176" s="59"/>
      <c r="I176" s="59"/>
    </row>
    <row r="177" spans="1:9" x14ac:dyDescent="0.25">
      <c r="A177" s="62" t="s">
        <v>157</v>
      </c>
      <c r="B177" s="62" t="s">
        <v>158</v>
      </c>
      <c r="C177" s="62" t="s">
        <v>227</v>
      </c>
      <c r="D177" s="62" t="s">
        <v>231</v>
      </c>
      <c r="E177" s="62">
        <v>4</v>
      </c>
      <c r="F177" s="62">
        <v>4</v>
      </c>
      <c r="G177" s="62">
        <v>3</v>
      </c>
      <c r="H177" s="59"/>
      <c r="I177" s="59"/>
    </row>
    <row r="178" spans="1:9" x14ac:dyDescent="0.25">
      <c r="A178" s="62" t="s">
        <v>157</v>
      </c>
      <c r="B178" s="62" t="s">
        <v>158</v>
      </c>
      <c r="C178" s="62" t="s">
        <v>229</v>
      </c>
      <c r="D178" s="62" t="s">
        <v>231</v>
      </c>
      <c r="E178" s="62">
        <v>3</v>
      </c>
      <c r="F178" s="62">
        <v>4</v>
      </c>
      <c r="G178" s="62">
        <v>5</v>
      </c>
      <c r="H178" s="59"/>
      <c r="I178" s="59"/>
    </row>
    <row r="179" spans="1:9" x14ac:dyDescent="0.25">
      <c r="A179" s="62" t="s">
        <v>159</v>
      </c>
      <c r="B179" s="62" t="s">
        <v>160</v>
      </c>
      <c r="C179" s="62" t="s">
        <v>227</v>
      </c>
      <c r="D179" s="62" t="s">
        <v>228</v>
      </c>
      <c r="E179" s="62">
        <v>194</v>
      </c>
      <c r="F179" s="62">
        <v>276</v>
      </c>
      <c r="G179" s="62">
        <v>306</v>
      </c>
      <c r="H179" s="59"/>
      <c r="I179" s="59"/>
    </row>
    <row r="180" spans="1:9" x14ac:dyDescent="0.25">
      <c r="A180" s="62" t="s">
        <v>159</v>
      </c>
      <c r="B180" s="62" t="s">
        <v>160</v>
      </c>
      <c r="C180" s="62" t="s">
        <v>229</v>
      </c>
      <c r="D180" s="62" t="s">
        <v>228</v>
      </c>
      <c r="E180" s="62">
        <v>28</v>
      </c>
      <c r="F180" s="62">
        <v>19</v>
      </c>
      <c r="G180" s="62">
        <v>26</v>
      </c>
      <c r="H180" s="59"/>
      <c r="I180" s="59"/>
    </row>
    <row r="181" spans="1:9" x14ac:dyDescent="0.25">
      <c r="A181" s="62" t="s">
        <v>159</v>
      </c>
      <c r="B181" s="62" t="s">
        <v>160</v>
      </c>
      <c r="C181" s="62" t="s">
        <v>227</v>
      </c>
      <c r="D181" s="62" t="s">
        <v>230</v>
      </c>
      <c r="E181" s="62">
        <v>8</v>
      </c>
      <c r="F181" s="62">
        <v>7</v>
      </c>
      <c r="G181" s="62">
        <v>10</v>
      </c>
      <c r="H181" s="59"/>
      <c r="I181" s="59"/>
    </row>
    <row r="182" spans="1:9" x14ac:dyDescent="0.25">
      <c r="A182" s="62" t="s">
        <v>159</v>
      </c>
      <c r="B182" s="62" t="s">
        <v>160</v>
      </c>
      <c r="C182" s="62" t="s">
        <v>229</v>
      </c>
      <c r="D182" s="62" t="s">
        <v>230</v>
      </c>
      <c r="E182" s="62">
        <v>1</v>
      </c>
      <c r="F182" s="62">
        <v>0</v>
      </c>
      <c r="G182" s="62">
        <v>0</v>
      </c>
      <c r="H182" s="59"/>
      <c r="I182" s="59"/>
    </row>
    <row r="183" spans="1:9" x14ac:dyDescent="0.25">
      <c r="A183" s="62" t="s">
        <v>159</v>
      </c>
      <c r="B183" s="62" t="s">
        <v>160</v>
      </c>
      <c r="C183" s="62" t="s">
        <v>227</v>
      </c>
      <c r="D183" s="62" t="s">
        <v>231</v>
      </c>
      <c r="E183" s="62">
        <v>26</v>
      </c>
      <c r="F183" s="62">
        <v>61</v>
      </c>
      <c r="G183" s="62">
        <v>61</v>
      </c>
      <c r="H183" s="59"/>
      <c r="I183" s="59"/>
    </row>
    <row r="184" spans="1:9" x14ac:dyDescent="0.25">
      <c r="A184" s="62" t="s">
        <v>159</v>
      </c>
      <c r="B184" s="62" t="s">
        <v>160</v>
      </c>
      <c r="C184" s="62" t="s">
        <v>229</v>
      </c>
      <c r="D184" s="62" t="s">
        <v>231</v>
      </c>
      <c r="E184" s="62">
        <v>4</v>
      </c>
      <c r="F184" s="62">
        <v>4</v>
      </c>
      <c r="G184" s="62">
        <v>1</v>
      </c>
      <c r="H184" s="59"/>
      <c r="I184" s="59"/>
    </row>
    <row r="185" spans="1:9" x14ac:dyDescent="0.25">
      <c r="A185" s="62" t="s">
        <v>161</v>
      </c>
      <c r="B185" s="62" t="s">
        <v>162</v>
      </c>
      <c r="C185" s="62" t="s">
        <v>227</v>
      </c>
      <c r="D185" s="62" t="s">
        <v>228</v>
      </c>
      <c r="E185" s="62">
        <v>306</v>
      </c>
      <c r="F185" s="62">
        <v>313</v>
      </c>
      <c r="G185" s="62">
        <v>291</v>
      </c>
      <c r="H185" s="59"/>
      <c r="I185" s="59"/>
    </row>
    <row r="186" spans="1:9" x14ac:dyDescent="0.25">
      <c r="A186" s="62" t="s">
        <v>161</v>
      </c>
      <c r="B186" s="62" t="s">
        <v>162</v>
      </c>
      <c r="C186" s="62" t="s">
        <v>229</v>
      </c>
      <c r="D186" s="62" t="s">
        <v>228</v>
      </c>
      <c r="E186" s="62">
        <v>19</v>
      </c>
      <c r="F186" s="62">
        <v>22</v>
      </c>
      <c r="G186" s="62">
        <v>21</v>
      </c>
      <c r="H186" s="59"/>
      <c r="I186" s="59"/>
    </row>
    <row r="187" spans="1:9" x14ac:dyDescent="0.25">
      <c r="A187" s="62" t="s">
        <v>161</v>
      </c>
      <c r="B187" s="62" t="s">
        <v>162</v>
      </c>
      <c r="C187" s="62" t="s">
        <v>227</v>
      </c>
      <c r="D187" s="62" t="s">
        <v>230</v>
      </c>
      <c r="E187" s="62">
        <v>9</v>
      </c>
      <c r="F187" s="62">
        <v>10</v>
      </c>
      <c r="G187" s="62">
        <v>14</v>
      </c>
      <c r="H187" s="59"/>
      <c r="I187" s="59"/>
    </row>
    <row r="188" spans="1:9" x14ac:dyDescent="0.25">
      <c r="A188" s="62" t="s">
        <v>161</v>
      </c>
      <c r="B188" s="62" t="s">
        <v>162</v>
      </c>
      <c r="C188" s="62" t="s">
        <v>227</v>
      </c>
      <c r="D188" s="62" t="s">
        <v>231</v>
      </c>
      <c r="E188" s="62">
        <v>66</v>
      </c>
      <c r="F188" s="62">
        <v>62</v>
      </c>
      <c r="G188" s="62">
        <v>56</v>
      </c>
      <c r="H188" s="59"/>
      <c r="I188" s="59"/>
    </row>
    <row r="189" spans="1:9" x14ac:dyDescent="0.25">
      <c r="A189" s="62" t="s">
        <v>161</v>
      </c>
      <c r="B189" s="62" t="s">
        <v>162</v>
      </c>
      <c r="C189" s="62" t="s">
        <v>229</v>
      </c>
      <c r="D189" s="62" t="s">
        <v>231</v>
      </c>
      <c r="E189" s="62">
        <v>3</v>
      </c>
      <c r="F189" s="62">
        <v>7</v>
      </c>
      <c r="G189" s="62">
        <v>4</v>
      </c>
      <c r="H189" s="59"/>
      <c r="I189" s="59"/>
    </row>
    <row r="190" spans="1:9" x14ac:dyDescent="0.25">
      <c r="A190" s="62" t="s">
        <v>163</v>
      </c>
      <c r="B190" s="62" t="s">
        <v>164</v>
      </c>
      <c r="C190" s="62" t="s">
        <v>227</v>
      </c>
      <c r="D190" s="62" t="s">
        <v>228</v>
      </c>
      <c r="E190" s="62">
        <v>507</v>
      </c>
      <c r="F190" s="62">
        <v>497</v>
      </c>
      <c r="G190" s="62">
        <v>478</v>
      </c>
      <c r="H190" s="59"/>
      <c r="I190" s="59"/>
    </row>
    <row r="191" spans="1:9" x14ac:dyDescent="0.25">
      <c r="A191" s="62" t="s">
        <v>163</v>
      </c>
      <c r="B191" s="62" t="s">
        <v>164</v>
      </c>
      <c r="C191" s="62" t="s">
        <v>229</v>
      </c>
      <c r="D191" s="62" t="s">
        <v>228</v>
      </c>
      <c r="E191" s="62">
        <v>37</v>
      </c>
      <c r="F191" s="62">
        <v>32</v>
      </c>
      <c r="G191" s="62">
        <v>46</v>
      </c>
      <c r="H191" s="59"/>
      <c r="I191" s="59"/>
    </row>
    <row r="192" spans="1:9" x14ac:dyDescent="0.25">
      <c r="A192" s="62" t="s">
        <v>163</v>
      </c>
      <c r="B192" s="62" t="s">
        <v>164</v>
      </c>
      <c r="C192" s="62" t="s">
        <v>227</v>
      </c>
      <c r="D192" s="62" t="s">
        <v>230</v>
      </c>
      <c r="E192" s="62">
        <v>16</v>
      </c>
      <c r="F192" s="62">
        <v>15</v>
      </c>
      <c r="G192" s="62">
        <v>10</v>
      </c>
      <c r="H192" s="59"/>
      <c r="I192" s="59"/>
    </row>
    <row r="193" spans="1:9" x14ac:dyDescent="0.25">
      <c r="A193" s="62" t="s">
        <v>163</v>
      </c>
      <c r="B193" s="62" t="s">
        <v>164</v>
      </c>
      <c r="C193" s="62" t="s">
        <v>229</v>
      </c>
      <c r="D193" s="62" t="s">
        <v>230</v>
      </c>
      <c r="E193" s="62">
        <v>0</v>
      </c>
      <c r="F193" s="62">
        <v>0</v>
      </c>
      <c r="G193" s="62">
        <v>1</v>
      </c>
      <c r="H193" s="59"/>
      <c r="I193" s="59"/>
    </row>
    <row r="194" spans="1:9" x14ac:dyDescent="0.25">
      <c r="A194" s="62" t="s">
        <v>163</v>
      </c>
      <c r="B194" s="62" t="s">
        <v>164</v>
      </c>
      <c r="C194" s="62" t="s">
        <v>227</v>
      </c>
      <c r="D194" s="62" t="s">
        <v>231</v>
      </c>
      <c r="E194" s="62">
        <v>136</v>
      </c>
      <c r="F194" s="62">
        <v>145</v>
      </c>
      <c r="G194" s="62">
        <v>158</v>
      </c>
      <c r="H194" s="59"/>
      <c r="I194" s="59"/>
    </row>
    <row r="195" spans="1:9" x14ac:dyDescent="0.25">
      <c r="A195" s="62" t="s">
        <v>163</v>
      </c>
      <c r="B195" s="62" t="s">
        <v>164</v>
      </c>
      <c r="C195" s="62" t="s">
        <v>229</v>
      </c>
      <c r="D195" s="62" t="s">
        <v>231</v>
      </c>
      <c r="E195" s="62">
        <v>5</v>
      </c>
      <c r="F195" s="62">
        <v>3</v>
      </c>
      <c r="G195" s="62">
        <v>9</v>
      </c>
      <c r="H195" s="59"/>
      <c r="I195" s="59"/>
    </row>
    <row r="196" spans="1:9" x14ac:dyDescent="0.25">
      <c r="A196" s="62" t="s">
        <v>165</v>
      </c>
      <c r="B196" s="62" t="s">
        <v>166</v>
      </c>
      <c r="C196" s="62" t="s">
        <v>227</v>
      </c>
      <c r="D196" s="62" t="s">
        <v>228</v>
      </c>
      <c r="E196" s="62">
        <v>71</v>
      </c>
      <c r="F196" s="62">
        <v>109</v>
      </c>
      <c r="G196" s="62">
        <v>60</v>
      </c>
      <c r="H196" s="59"/>
      <c r="I196" s="59"/>
    </row>
    <row r="197" spans="1:9" x14ac:dyDescent="0.25">
      <c r="A197" s="62" t="s">
        <v>165</v>
      </c>
      <c r="B197" s="62" t="s">
        <v>166</v>
      </c>
      <c r="C197" s="62" t="s">
        <v>229</v>
      </c>
      <c r="D197" s="62" t="s">
        <v>228</v>
      </c>
      <c r="E197" s="62">
        <v>16</v>
      </c>
      <c r="F197" s="62">
        <v>13</v>
      </c>
      <c r="G197" s="62">
        <v>14</v>
      </c>
      <c r="H197" s="59"/>
      <c r="I197" s="59"/>
    </row>
    <row r="198" spans="1:9" x14ac:dyDescent="0.25">
      <c r="A198" s="62" t="s">
        <v>165</v>
      </c>
      <c r="B198" s="62" t="s">
        <v>166</v>
      </c>
      <c r="C198" s="62" t="s">
        <v>227</v>
      </c>
      <c r="D198" s="62" t="s">
        <v>230</v>
      </c>
      <c r="E198" s="62">
        <v>6</v>
      </c>
      <c r="F198" s="62">
        <v>6</v>
      </c>
      <c r="G198" s="62">
        <v>2</v>
      </c>
      <c r="H198" s="59"/>
      <c r="I198" s="59"/>
    </row>
    <row r="199" spans="1:9" x14ac:dyDescent="0.25">
      <c r="A199" s="62" t="s">
        <v>165</v>
      </c>
      <c r="B199" s="62" t="s">
        <v>166</v>
      </c>
      <c r="C199" s="62" t="s">
        <v>227</v>
      </c>
      <c r="D199" s="62" t="s">
        <v>231</v>
      </c>
      <c r="E199" s="62">
        <v>7</v>
      </c>
      <c r="F199" s="62">
        <v>6</v>
      </c>
      <c r="G199" s="62">
        <v>5</v>
      </c>
      <c r="H199" s="59"/>
      <c r="I199" s="59"/>
    </row>
    <row r="200" spans="1:9" x14ac:dyDescent="0.25">
      <c r="A200" s="62" t="s">
        <v>165</v>
      </c>
      <c r="B200" s="62" t="s">
        <v>166</v>
      </c>
      <c r="C200" s="62" t="s">
        <v>229</v>
      </c>
      <c r="D200" s="62" t="s">
        <v>231</v>
      </c>
      <c r="E200" s="62">
        <v>2</v>
      </c>
      <c r="F200" s="62">
        <v>2</v>
      </c>
      <c r="G200" s="62">
        <v>3</v>
      </c>
      <c r="H200" s="59"/>
      <c r="I200" s="59"/>
    </row>
    <row r="201" spans="1:9" x14ac:dyDescent="0.25">
      <c r="A201" s="62" t="s">
        <v>167</v>
      </c>
      <c r="B201" s="62" t="s">
        <v>168</v>
      </c>
      <c r="C201" s="62" t="s">
        <v>227</v>
      </c>
      <c r="D201" s="62" t="s">
        <v>228</v>
      </c>
      <c r="E201" s="62">
        <v>41</v>
      </c>
      <c r="F201" s="62">
        <v>69</v>
      </c>
      <c r="G201" s="62">
        <v>85</v>
      </c>
      <c r="H201" s="59"/>
      <c r="I201" s="59"/>
    </row>
    <row r="202" spans="1:9" x14ac:dyDescent="0.25">
      <c r="A202" s="62" t="s">
        <v>167</v>
      </c>
      <c r="B202" s="62" t="s">
        <v>168</v>
      </c>
      <c r="C202" s="62" t="s">
        <v>229</v>
      </c>
      <c r="D202" s="62" t="s">
        <v>228</v>
      </c>
      <c r="E202" s="62">
        <v>3</v>
      </c>
      <c r="F202" s="62">
        <v>4</v>
      </c>
      <c r="G202" s="62">
        <v>4</v>
      </c>
      <c r="H202" s="59"/>
      <c r="I202" s="59"/>
    </row>
    <row r="203" spans="1:9" x14ac:dyDescent="0.25">
      <c r="A203" s="62" t="s">
        <v>167</v>
      </c>
      <c r="B203" s="62" t="s">
        <v>168</v>
      </c>
      <c r="C203" s="62" t="s">
        <v>227</v>
      </c>
      <c r="D203" s="62" t="s">
        <v>230</v>
      </c>
      <c r="E203" s="62">
        <v>7</v>
      </c>
      <c r="F203" s="62">
        <v>5</v>
      </c>
      <c r="G203" s="62">
        <v>8</v>
      </c>
      <c r="H203" s="59"/>
      <c r="I203" s="59"/>
    </row>
    <row r="204" spans="1:9" x14ac:dyDescent="0.25">
      <c r="A204" s="62" t="s">
        <v>167</v>
      </c>
      <c r="B204" s="62" t="s">
        <v>168</v>
      </c>
      <c r="C204" s="62" t="s">
        <v>229</v>
      </c>
      <c r="D204" s="62" t="s">
        <v>230</v>
      </c>
      <c r="E204" s="62">
        <v>1</v>
      </c>
      <c r="F204" s="62">
        <v>0</v>
      </c>
      <c r="G204" s="62">
        <v>0</v>
      </c>
      <c r="H204" s="59"/>
      <c r="I204" s="59"/>
    </row>
    <row r="205" spans="1:9" x14ac:dyDescent="0.25">
      <c r="A205" s="62" t="s">
        <v>167</v>
      </c>
      <c r="B205" s="62" t="s">
        <v>168</v>
      </c>
      <c r="C205" s="62" t="s">
        <v>227</v>
      </c>
      <c r="D205" s="62" t="s">
        <v>231</v>
      </c>
      <c r="E205" s="62">
        <v>0</v>
      </c>
      <c r="F205" s="62">
        <v>2</v>
      </c>
      <c r="G205" s="62">
        <v>4</v>
      </c>
      <c r="H205" s="59"/>
      <c r="I205" s="59"/>
    </row>
    <row r="206" spans="1:9" x14ac:dyDescent="0.25">
      <c r="A206" s="62" t="s">
        <v>167</v>
      </c>
      <c r="B206" s="62" t="s">
        <v>168</v>
      </c>
      <c r="C206" s="62" t="s">
        <v>229</v>
      </c>
      <c r="D206" s="62" t="s">
        <v>231</v>
      </c>
      <c r="E206" s="62">
        <v>0</v>
      </c>
      <c r="F206" s="62">
        <v>1</v>
      </c>
      <c r="G206" s="62">
        <v>0</v>
      </c>
      <c r="H206" s="59"/>
      <c r="I206" s="59"/>
    </row>
    <row r="207" spans="1:9" x14ac:dyDescent="0.25">
      <c r="A207" s="62" t="s">
        <v>169</v>
      </c>
      <c r="B207" s="62" t="s">
        <v>170</v>
      </c>
      <c r="C207" s="62" t="s">
        <v>227</v>
      </c>
      <c r="D207" s="62" t="s">
        <v>228</v>
      </c>
      <c r="E207" s="62">
        <v>42</v>
      </c>
      <c r="F207" s="62">
        <v>66</v>
      </c>
      <c r="G207" s="62">
        <v>57</v>
      </c>
      <c r="H207" s="59"/>
      <c r="I207" s="59"/>
    </row>
    <row r="208" spans="1:9" x14ac:dyDescent="0.25">
      <c r="A208" s="62" t="s">
        <v>169</v>
      </c>
      <c r="B208" s="62" t="s">
        <v>170</v>
      </c>
      <c r="C208" s="62" t="s">
        <v>229</v>
      </c>
      <c r="D208" s="62" t="s">
        <v>228</v>
      </c>
      <c r="E208" s="62">
        <v>1</v>
      </c>
      <c r="F208" s="62">
        <v>9</v>
      </c>
      <c r="G208" s="62">
        <v>8</v>
      </c>
      <c r="H208" s="59"/>
      <c r="I208" s="59"/>
    </row>
    <row r="209" spans="1:9" x14ac:dyDescent="0.25">
      <c r="A209" s="62" t="s">
        <v>169</v>
      </c>
      <c r="B209" s="62" t="s">
        <v>170</v>
      </c>
      <c r="C209" s="62" t="s">
        <v>227</v>
      </c>
      <c r="D209" s="62" t="s">
        <v>230</v>
      </c>
      <c r="E209" s="62">
        <v>3</v>
      </c>
      <c r="F209" s="62">
        <v>2</v>
      </c>
      <c r="G209" s="62">
        <v>8</v>
      </c>
      <c r="H209" s="59"/>
      <c r="I209" s="59"/>
    </row>
    <row r="210" spans="1:9" x14ac:dyDescent="0.25">
      <c r="A210" s="62" t="s">
        <v>169</v>
      </c>
      <c r="B210" s="62" t="s">
        <v>170</v>
      </c>
      <c r="C210" s="62" t="s">
        <v>229</v>
      </c>
      <c r="D210" s="62" t="s">
        <v>230</v>
      </c>
      <c r="E210" s="62">
        <v>1</v>
      </c>
      <c r="F210" s="62">
        <v>0</v>
      </c>
      <c r="G210" s="62">
        <v>0</v>
      </c>
      <c r="H210" s="59"/>
      <c r="I210" s="59"/>
    </row>
    <row r="211" spans="1:9" x14ac:dyDescent="0.25">
      <c r="A211" s="62" t="s">
        <v>169</v>
      </c>
      <c r="B211" s="62" t="s">
        <v>170</v>
      </c>
      <c r="C211" s="62" t="s">
        <v>227</v>
      </c>
      <c r="D211" s="62" t="s">
        <v>231</v>
      </c>
      <c r="E211" s="62">
        <v>4</v>
      </c>
      <c r="F211" s="62">
        <v>3</v>
      </c>
      <c r="G211" s="62">
        <v>4</v>
      </c>
      <c r="H211" s="59"/>
      <c r="I211" s="59"/>
    </row>
    <row r="212" spans="1:9" x14ac:dyDescent="0.25">
      <c r="A212" s="62" t="s">
        <v>169</v>
      </c>
      <c r="B212" s="62" t="s">
        <v>170</v>
      </c>
      <c r="C212" s="62" t="s">
        <v>229</v>
      </c>
      <c r="D212" s="62" t="s">
        <v>231</v>
      </c>
      <c r="E212" s="62">
        <v>1</v>
      </c>
      <c r="F212" s="62">
        <v>0</v>
      </c>
      <c r="G212" s="62">
        <v>1</v>
      </c>
      <c r="H212" s="59"/>
      <c r="I212" s="59"/>
    </row>
    <row r="213" spans="1:9" x14ac:dyDescent="0.25">
      <c r="A213" s="62" t="s">
        <v>171</v>
      </c>
      <c r="B213" s="62" t="s">
        <v>172</v>
      </c>
      <c r="C213" s="62" t="s">
        <v>227</v>
      </c>
      <c r="D213" s="62" t="s">
        <v>228</v>
      </c>
      <c r="E213" s="62">
        <v>66</v>
      </c>
      <c r="F213" s="62">
        <v>56</v>
      </c>
      <c r="G213" s="62">
        <v>64</v>
      </c>
      <c r="H213" s="59"/>
      <c r="I213" s="59"/>
    </row>
    <row r="214" spans="1:9" x14ac:dyDescent="0.25">
      <c r="A214" s="62" t="s">
        <v>171</v>
      </c>
      <c r="B214" s="62" t="s">
        <v>172</v>
      </c>
      <c r="C214" s="62" t="s">
        <v>229</v>
      </c>
      <c r="D214" s="62" t="s">
        <v>228</v>
      </c>
      <c r="E214" s="62">
        <v>6</v>
      </c>
      <c r="F214" s="62">
        <v>2</v>
      </c>
      <c r="G214" s="62">
        <v>6</v>
      </c>
      <c r="H214" s="59"/>
      <c r="I214" s="59"/>
    </row>
    <row r="215" spans="1:9" x14ac:dyDescent="0.25">
      <c r="A215" s="62" t="s">
        <v>171</v>
      </c>
      <c r="B215" s="62" t="s">
        <v>172</v>
      </c>
      <c r="C215" s="62" t="s">
        <v>227</v>
      </c>
      <c r="D215" s="62" t="s">
        <v>230</v>
      </c>
      <c r="E215" s="62">
        <v>2</v>
      </c>
      <c r="F215" s="62">
        <v>5</v>
      </c>
      <c r="G215" s="62">
        <v>2</v>
      </c>
      <c r="H215" s="59"/>
      <c r="I215" s="59"/>
    </row>
    <row r="216" spans="1:9" x14ac:dyDescent="0.25">
      <c r="A216" s="62" t="s">
        <v>171</v>
      </c>
      <c r="B216" s="62" t="s">
        <v>172</v>
      </c>
      <c r="C216" s="62" t="s">
        <v>227</v>
      </c>
      <c r="D216" s="62" t="s">
        <v>231</v>
      </c>
      <c r="E216" s="62">
        <v>2</v>
      </c>
      <c r="F216" s="62">
        <v>11</v>
      </c>
      <c r="G216" s="62">
        <v>6</v>
      </c>
      <c r="H216" s="59"/>
      <c r="I216" s="59"/>
    </row>
    <row r="217" spans="1:9" x14ac:dyDescent="0.25">
      <c r="A217" s="62" t="s">
        <v>171</v>
      </c>
      <c r="B217" s="62" t="s">
        <v>172</v>
      </c>
      <c r="C217" s="62" t="s">
        <v>229</v>
      </c>
      <c r="D217" s="62" t="s">
        <v>231</v>
      </c>
      <c r="E217" s="62">
        <v>0</v>
      </c>
      <c r="F217" s="62">
        <v>0</v>
      </c>
      <c r="G217" s="62">
        <v>1</v>
      </c>
      <c r="H217" s="59"/>
      <c r="I217" s="59"/>
    </row>
    <row r="218" spans="1:9" x14ac:dyDescent="0.25">
      <c r="A218" s="62" t="s">
        <v>173</v>
      </c>
      <c r="B218" s="62" t="s">
        <v>174</v>
      </c>
      <c r="C218" s="62" t="s">
        <v>227</v>
      </c>
      <c r="D218" s="62" t="s">
        <v>228</v>
      </c>
      <c r="E218" s="62">
        <v>142</v>
      </c>
      <c r="F218" s="62">
        <v>113</v>
      </c>
      <c r="G218" s="62">
        <v>45</v>
      </c>
      <c r="H218" s="59"/>
      <c r="I218" s="59"/>
    </row>
    <row r="219" spans="1:9" x14ac:dyDescent="0.25">
      <c r="A219" s="62" t="s">
        <v>173</v>
      </c>
      <c r="B219" s="62" t="s">
        <v>174</v>
      </c>
      <c r="C219" s="62" t="s">
        <v>229</v>
      </c>
      <c r="D219" s="62" t="s">
        <v>228</v>
      </c>
      <c r="E219" s="62">
        <v>10</v>
      </c>
      <c r="F219" s="62">
        <v>20</v>
      </c>
      <c r="G219" s="62">
        <v>13</v>
      </c>
      <c r="H219" s="59"/>
      <c r="I219" s="59"/>
    </row>
    <row r="220" spans="1:9" x14ac:dyDescent="0.25">
      <c r="A220" s="62" t="s">
        <v>173</v>
      </c>
      <c r="B220" s="62" t="s">
        <v>174</v>
      </c>
      <c r="C220" s="62" t="s">
        <v>227</v>
      </c>
      <c r="D220" s="62" t="s">
        <v>230</v>
      </c>
      <c r="E220" s="62">
        <v>9</v>
      </c>
      <c r="F220" s="62">
        <v>8</v>
      </c>
      <c r="G220" s="62">
        <v>1</v>
      </c>
      <c r="H220" s="59"/>
      <c r="I220" s="59"/>
    </row>
    <row r="221" spans="1:9" x14ac:dyDescent="0.25">
      <c r="A221" s="62" t="s">
        <v>173</v>
      </c>
      <c r="B221" s="62" t="s">
        <v>174</v>
      </c>
      <c r="C221" s="62" t="s">
        <v>229</v>
      </c>
      <c r="D221" s="62" t="s">
        <v>230</v>
      </c>
      <c r="E221" s="62">
        <v>2</v>
      </c>
      <c r="F221" s="62">
        <v>1</v>
      </c>
      <c r="G221" s="62">
        <v>1</v>
      </c>
      <c r="H221" s="59"/>
      <c r="I221" s="59"/>
    </row>
    <row r="222" spans="1:9" x14ac:dyDescent="0.25">
      <c r="A222" s="62" t="s">
        <v>173</v>
      </c>
      <c r="B222" s="62" t="s">
        <v>174</v>
      </c>
      <c r="C222" s="62" t="s">
        <v>227</v>
      </c>
      <c r="D222" s="62" t="s">
        <v>231</v>
      </c>
      <c r="E222" s="62">
        <v>24</v>
      </c>
      <c r="F222" s="62">
        <v>15</v>
      </c>
      <c r="G222" s="62">
        <v>6</v>
      </c>
      <c r="H222" s="59"/>
      <c r="I222" s="59"/>
    </row>
    <row r="223" spans="1:9" x14ac:dyDescent="0.25">
      <c r="A223" s="62" t="s">
        <v>173</v>
      </c>
      <c r="B223" s="62" t="s">
        <v>174</v>
      </c>
      <c r="C223" s="62" t="s">
        <v>229</v>
      </c>
      <c r="D223" s="62" t="s">
        <v>231</v>
      </c>
      <c r="E223" s="62">
        <v>1</v>
      </c>
      <c r="F223" s="62">
        <v>3</v>
      </c>
      <c r="G223" s="62">
        <v>1</v>
      </c>
      <c r="H223" s="59"/>
      <c r="I223" s="59"/>
    </row>
    <row r="224" spans="1:9" x14ac:dyDescent="0.25">
      <c r="A224" s="62" t="s">
        <v>175</v>
      </c>
      <c r="B224" s="62" t="s">
        <v>176</v>
      </c>
      <c r="C224" s="62" t="s">
        <v>227</v>
      </c>
      <c r="D224" s="62" t="s">
        <v>228</v>
      </c>
      <c r="E224" s="62">
        <v>16</v>
      </c>
      <c r="F224" s="62">
        <v>19</v>
      </c>
      <c r="G224" s="62">
        <v>18</v>
      </c>
      <c r="H224" s="59"/>
      <c r="I224" s="59"/>
    </row>
    <row r="225" spans="1:9" x14ac:dyDescent="0.25">
      <c r="A225" s="62" t="s">
        <v>175</v>
      </c>
      <c r="B225" s="62" t="s">
        <v>176</v>
      </c>
      <c r="C225" s="62" t="s">
        <v>229</v>
      </c>
      <c r="D225" s="62" t="s">
        <v>228</v>
      </c>
      <c r="E225" s="62">
        <v>9</v>
      </c>
      <c r="F225" s="62">
        <v>6</v>
      </c>
      <c r="G225" s="62">
        <v>8</v>
      </c>
      <c r="H225" s="59"/>
      <c r="I225" s="59"/>
    </row>
    <row r="226" spans="1:9" x14ac:dyDescent="0.25">
      <c r="A226" s="62" t="s">
        <v>175</v>
      </c>
      <c r="B226" s="62" t="s">
        <v>176</v>
      </c>
      <c r="C226" s="62" t="s">
        <v>227</v>
      </c>
      <c r="D226" s="62" t="s">
        <v>230</v>
      </c>
      <c r="E226" s="62">
        <v>1</v>
      </c>
      <c r="F226" s="62">
        <v>1</v>
      </c>
      <c r="G226" s="62">
        <v>1</v>
      </c>
      <c r="H226" s="59"/>
      <c r="I226" s="59"/>
    </row>
    <row r="227" spans="1:9" x14ac:dyDescent="0.25">
      <c r="A227" s="62" t="s">
        <v>175</v>
      </c>
      <c r="B227" s="62" t="s">
        <v>176</v>
      </c>
      <c r="C227" s="62" t="s">
        <v>229</v>
      </c>
      <c r="D227" s="62" t="s">
        <v>230</v>
      </c>
      <c r="E227" s="62">
        <v>1</v>
      </c>
      <c r="F227" s="62">
        <v>1</v>
      </c>
      <c r="G227" s="62">
        <v>1</v>
      </c>
      <c r="H227" s="59"/>
      <c r="I227" s="59"/>
    </row>
    <row r="228" spans="1:9" x14ac:dyDescent="0.25">
      <c r="A228" s="62" t="s">
        <v>175</v>
      </c>
      <c r="B228" s="62" t="s">
        <v>176</v>
      </c>
      <c r="C228" s="62" t="s">
        <v>227</v>
      </c>
      <c r="D228" s="62" t="s">
        <v>231</v>
      </c>
      <c r="E228" s="62">
        <v>3</v>
      </c>
      <c r="F228" s="62">
        <v>1</v>
      </c>
      <c r="G228" s="62">
        <v>2</v>
      </c>
      <c r="H228" s="59"/>
      <c r="I228" s="59"/>
    </row>
    <row r="229" spans="1:9" x14ac:dyDescent="0.25">
      <c r="A229" s="62" t="s">
        <v>175</v>
      </c>
      <c r="B229" s="62" t="s">
        <v>176</v>
      </c>
      <c r="C229" s="62" t="s">
        <v>229</v>
      </c>
      <c r="D229" s="62" t="s">
        <v>231</v>
      </c>
      <c r="E229" s="62">
        <v>0</v>
      </c>
      <c r="F229" s="62">
        <v>1</v>
      </c>
      <c r="G229" s="62">
        <v>3</v>
      </c>
      <c r="H229" s="59"/>
      <c r="I229" s="59"/>
    </row>
    <row r="230" spans="1:9" x14ac:dyDescent="0.25">
      <c r="A230" s="62" t="s">
        <v>177</v>
      </c>
      <c r="B230" s="62" t="s">
        <v>178</v>
      </c>
      <c r="C230" s="62" t="s">
        <v>227</v>
      </c>
      <c r="D230" s="62" t="s">
        <v>228</v>
      </c>
      <c r="E230" s="62">
        <v>396</v>
      </c>
      <c r="F230" s="62">
        <v>417</v>
      </c>
      <c r="G230" s="62">
        <v>456</v>
      </c>
      <c r="H230" s="59"/>
      <c r="I230" s="59"/>
    </row>
    <row r="231" spans="1:9" x14ac:dyDescent="0.25">
      <c r="A231" s="62" t="s">
        <v>177</v>
      </c>
      <c r="B231" s="62" t="s">
        <v>178</v>
      </c>
      <c r="C231" s="62" t="s">
        <v>229</v>
      </c>
      <c r="D231" s="62" t="s">
        <v>228</v>
      </c>
      <c r="E231" s="62">
        <v>192</v>
      </c>
      <c r="F231" s="62">
        <v>147</v>
      </c>
      <c r="G231" s="62">
        <v>158</v>
      </c>
      <c r="H231" s="59"/>
      <c r="I231" s="59"/>
    </row>
    <row r="232" spans="1:9" x14ac:dyDescent="0.25">
      <c r="A232" s="62" t="s">
        <v>177</v>
      </c>
      <c r="B232" s="62" t="s">
        <v>178</v>
      </c>
      <c r="C232" s="62" t="s">
        <v>227</v>
      </c>
      <c r="D232" s="62" t="s">
        <v>230</v>
      </c>
      <c r="E232" s="62">
        <v>23</v>
      </c>
      <c r="F232" s="62">
        <v>17</v>
      </c>
      <c r="G232" s="62">
        <v>32</v>
      </c>
      <c r="H232" s="59"/>
      <c r="I232" s="59"/>
    </row>
    <row r="233" spans="1:9" x14ac:dyDescent="0.25">
      <c r="A233" s="62" t="s">
        <v>177</v>
      </c>
      <c r="B233" s="62" t="s">
        <v>178</v>
      </c>
      <c r="C233" s="62" t="s">
        <v>229</v>
      </c>
      <c r="D233" s="62" t="s">
        <v>230</v>
      </c>
      <c r="E233" s="62">
        <v>11</v>
      </c>
      <c r="F233" s="62">
        <v>9</v>
      </c>
      <c r="G233" s="62">
        <v>5</v>
      </c>
      <c r="H233" s="59"/>
      <c r="I233" s="59"/>
    </row>
    <row r="234" spans="1:9" x14ac:dyDescent="0.25">
      <c r="A234" s="62" t="s">
        <v>177</v>
      </c>
      <c r="B234" s="62" t="s">
        <v>178</v>
      </c>
      <c r="C234" s="62" t="s">
        <v>227</v>
      </c>
      <c r="D234" s="62" t="s">
        <v>231</v>
      </c>
      <c r="E234" s="62">
        <v>66</v>
      </c>
      <c r="F234" s="62">
        <v>65</v>
      </c>
      <c r="G234" s="62">
        <v>54</v>
      </c>
      <c r="H234" s="59"/>
      <c r="I234" s="59"/>
    </row>
    <row r="235" spans="1:9" x14ac:dyDescent="0.25">
      <c r="A235" s="62" t="s">
        <v>177</v>
      </c>
      <c r="B235" s="62" t="s">
        <v>178</v>
      </c>
      <c r="C235" s="62" t="s">
        <v>229</v>
      </c>
      <c r="D235" s="62" t="s">
        <v>231</v>
      </c>
      <c r="E235" s="62">
        <v>31</v>
      </c>
      <c r="F235" s="62">
        <v>32</v>
      </c>
      <c r="G235" s="62">
        <v>33</v>
      </c>
      <c r="H235" s="59"/>
      <c r="I235" s="59"/>
    </row>
    <row r="236" spans="1:9" x14ac:dyDescent="0.25">
      <c r="A236" s="62" t="s">
        <v>179</v>
      </c>
      <c r="B236" s="62" t="s">
        <v>180</v>
      </c>
      <c r="C236" s="62" t="s">
        <v>227</v>
      </c>
      <c r="D236" s="62" t="s">
        <v>228</v>
      </c>
      <c r="E236" s="62">
        <v>31</v>
      </c>
      <c r="F236" s="62">
        <v>85</v>
      </c>
      <c r="G236" s="62">
        <v>74</v>
      </c>
      <c r="H236" s="59"/>
      <c r="I236" s="59"/>
    </row>
    <row r="237" spans="1:9" x14ac:dyDescent="0.25">
      <c r="A237" s="62" t="s">
        <v>179</v>
      </c>
      <c r="B237" s="62" t="s">
        <v>180</v>
      </c>
      <c r="C237" s="62" t="s">
        <v>229</v>
      </c>
      <c r="D237" s="62" t="s">
        <v>228</v>
      </c>
      <c r="E237" s="62">
        <v>21</v>
      </c>
      <c r="F237" s="62">
        <v>14</v>
      </c>
      <c r="G237" s="62">
        <v>21</v>
      </c>
      <c r="H237" s="59"/>
      <c r="I237" s="59"/>
    </row>
    <row r="238" spans="1:9" x14ac:dyDescent="0.25">
      <c r="A238" s="62" t="s">
        <v>179</v>
      </c>
      <c r="B238" s="62" t="s">
        <v>180</v>
      </c>
      <c r="C238" s="62" t="s">
        <v>227</v>
      </c>
      <c r="D238" s="62" t="s">
        <v>230</v>
      </c>
      <c r="E238" s="62">
        <v>0</v>
      </c>
      <c r="F238" s="62">
        <v>1</v>
      </c>
      <c r="G238" s="62">
        <v>0</v>
      </c>
      <c r="H238" s="59"/>
      <c r="I238" s="59"/>
    </row>
    <row r="239" spans="1:9" x14ac:dyDescent="0.25">
      <c r="A239" s="62" t="s">
        <v>179</v>
      </c>
      <c r="B239" s="62" t="s">
        <v>180</v>
      </c>
      <c r="C239" s="62" t="s">
        <v>229</v>
      </c>
      <c r="D239" s="62" t="s">
        <v>230</v>
      </c>
      <c r="E239" s="62">
        <v>1</v>
      </c>
      <c r="F239" s="62">
        <v>0</v>
      </c>
      <c r="G239" s="62">
        <v>0</v>
      </c>
      <c r="H239" s="59"/>
      <c r="I239" s="59"/>
    </row>
    <row r="240" spans="1:9" x14ac:dyDescent="0.25">
      <c r="A240" s="62" t="s">
        <v>179</v>
      </c>
      <c r="B240" s="62" t="s">
        <v>180</v>
      </c>
      <c r="C240" s="62" t="s">
        <v>227</v>
      </c>
      <c r="D240" s="62" t="s">
        <v>231</v>
      </c>
      <c r="E240" s="62">
        <v>0</v>
      </c>
      <c r="F240" s="62">
        <v>2</v>
      </c>
      <c r="G240" s="62">
        <v>0</v>
      </c>
      <c r="H240" s="59"/>
      <c r="I240" s="59"/>
    </row>
    <row r="241" spans="1:9" x14ac:dyDescent="0.25">
      <c r="A241" s="62" t="s">
        <v>179</v>
      </c>
      <c r="B241" s="62" t="s">
        <v>180</v>
      </c>
      <c r="C241" s="62" t="s">
        <v>229</v>
      </c>
      <c r="D241" s="62" t="s">
        <v>231</v>
      </c>
      <c r="E241" s="62">
        <v>0</v>
      </c>
      <c r="F241" s="62">
        <v>3</v>
      </c>
      <c r="G241" s="62">
        <v>3</v>
      </c>
      <c r="H241" s="59"/>
      <c r="I241" s="59"/>
    </row>
    <row r="242" spans="1:9" x14ac:dyDescent="0.25">
      <c r="A242" s="62" t="s">
        <v>181</v>
      </c>
      <c r="B242" s="62" t="s">
        <v>182</v>
      </c>
      <c r="C242" s="62" t="s">
        <v>227</v>
      </c>
      <c r="D242" s="62" t="s">
        <v>228</v>
      </c>
      <c r="E242" s="62">
        <v>104</v>
      </c>
      <c r="F242" s="62">
        <v>121</v>
      </c>
      <c r="G242" s="62">
        <v>118</v>
      </c>
      <c r="H242" s="59"/>
      <c r="I242" s="59"/>
    </row>
    <row r="243" spans="1:9" x14ac:dyDescent="0.25">
      <c r="A243" s="62" t="s">
        <v>181</v>
      </c>
      <c r="B243" s="62" t="s">
        <v>182</v>
      </c>
      <c r="C243" s="62" t="s">
        <v>229</v>
      </c>
      <c r="D243" s="62" t="s">
        <v>228</v>
      </c>
      <c r="E243" s="62">
        <v>46</v>
      </c>
      <c r="F243" s="62">
        <v>54</v>
      </c>
      <c r="G243" s="62">
        <v>62</v>
      </c>
      <c r="H243" s="59"/>
      <c r="I243" s="59"/>
    </row>
    <row r="244" spans="1:9" x14ac:dyDescent="0.25">
      <c r="A244" s="62" t="s">
        <v>181</v>
      </c>
      <c r="B244" s="62" t="s">
        <v>182</v>
      </c>
      <c r="C244" s="62" t="s">
        <v>227</v>
      </c>
      <c r="D244" s="62" t="s">
        <v>230</v>
      </c>
      <c r="E244" s="62">
        <v>4</v>
      </c>
      <c r="F244" s="62">
        <v>4</v>
      </c>
      <c r="G244" s="62">
        <v>5</v>
      </c>
      <c r="H244" s="59"/>
      <c r="I244" s="59"/>
    </row>
    <row r="245" spans="1:9" x14ac:dyDescent="0.25">
      <c r="A245" s="62" t="s">
        <v>181</v>
      </c>
      <c r="B245" s="62" t="s">
        <v>182</v>
      </c>
      <c r="C245" s="62" t="s">
        <v>229</v>
      </c>
      <c r="D245" s="62" t="s">
        <v>230</v>
      </c>
      <c r="E245" s="62">
        <v>1</v>
      </c>
      <c r="F245" s="62">
        <v>2</v>
      </c>
      <c r="G245" s="62">
        <v>0</v>
      </c>
      <c r="H245" s="59"/>
      <c r="I245" s="59"/>
    </row>
    <row r="246" spans="1:9" x14ac:dyDescent="0.25">
      <c r="A246" s="62" t="s">
        <v>181</v>
      </c>
      <c r="B246" s="62" t="s">
        <v>182</v>
      </c>
      <c r="C246" s="62" t="s">
        <v>227</v>
      </c>
      <c r="D246" s="62" t="s">
        <v>231</v>
      </c>
      <c r="E246" s="62">
        <v>1</v>
      </c>
      <c r="F246" s="62">
        <v>5</v>
      </c>
      <c r="G246" s="62">
        <v>5</v>
      </c>
      <c r="H246" s="59"/>
      <c r="I246" s="59"/>
    </row>
    <row r="247" spans="1:9" x14ac:dyDescent="0.25">
      <c r="A247" s="62" t="s">
        <v>181</v>
      </c>
      <c r="B247" s="62" t="s">
        <v>182</v>
      </c>
      <c r="C247" s="62" t="s">
        <v>229</v>
      </c>
      <c r="D247" s="62" t="s">
        <v>231</v>
      </c>
      <c r="E247" s="62">
        <v>4</v>
      </c>
      <c r="F247" s="62">
        <v>2</v>
      </c>
      <c r="G247" s="62">
        <v>6</v>
      </c>
      <c r="H247" s="59"/>
      <c r="I247" s="59"/>
    </row>
    <row r="248" spans="1:9" x14ac:dyDescent="0.25">
      <c r="A248" s="62" t="s">
        <v>183</v>
      </c>
      <c r="B248" s="62" t="s">
        <v>184</v>
      </c>
      <c r="C248" s="62" t="s">
        <v>227</v>
      </c>
      <c r="D248" s="62" t="s">
        <v>228</v>
      </c>
      <c r="E248" s="62">
        <v>150</v>
      </c>
      <c r="F248" s="62">
        <v>207</v>
      </c>
      <c r="G248" s="62">
        <v>223</v>
      </c>
      <c r="H248" s="59"/>
      <c r="I248" s="59"/>
    </row>
    <row r="249" spans="1:9" x14ac:dyDescent="0.25">
      <c r="A249" s="62" t="s">
        <v>183</v>
      </c>
      <c r="B249" s="62" t="s">
        <v>184</v>
      </c>
      <c r="C249" s="62" t="s">
        <v>229</v>
      </c>
      <c r="D249" s="62" t="s">
        <v>228</v>
      </c>
      <c r="E249" s="62">
        <v>44</v>
      </c>
      <c r="F249" s="62">
        <v>40</v>
      </c>
      <c r="G249" s="62">
        <v>49</v>
      </c>
      <c r="H249" s="59"/>
      <c r="I249" s="59"/>
    </row>
    <row r="250" spans="1:9" x14ac:dyDescent="0.25">
      <c r="A250" s="62" t="s">
        <v>183</v>
      </c>
      <c r="B250" s="62" t="s">
        <v>184</v>
      </c>
      <c r="C250" s="62" t="s">
        <v>227</v>
      </c>
      <c r="D250" s="62" t="s">
        <v>230</v>
      </c>
      <c r="E250" s="62">
        <v>10</v>
      </c>
      <c r="F250" s="62">
        <v>8</v>
      </c>
      <c r="G250" s="62">
        <v>9</v>
      </c>
      <c r="H250" s="59"/>
      <c r="I250" s="59"/>
    </row>
    <row r="251" spans="1:9" x14ac:dyDescent="0.25">
      <c r="A251" s="62" t="s">
        <v>183</v>
      </c>
      <c r="B251" s="62" t="s">
        <v>184</v>
      </c>
      <c r="C251" s="62" t="s">
        <v>229</v>
      </c>
      <c r="D251" s="62" t="s">
        <v>230</v>
      </c>
      <c r="E251" s="62">
        <v>5</v>
      </c>
      <c r="F251" s="62">
        <v>4</v>
      </c>
      <c r="G251" s="62">
        <v>1</v>
      </c>
      <c r="H251" s="59"/>
      <c r="I251" s="59"/>
    </row>
    <row r="252" spans="1:9" x14ac:dyDescent="0.25">
      <c r="A252" s="62" t="s">
        <v>183</v>
      </c>
      <c r="B252" s="62" t="s">
        <v>184</v>
      </c>
      <c r="C252" s="62" t="s">
        <v>227</v>
      </c>
      <c r="D252" s="62" t="s">
        <v>231</v>
      </c>
      <c r="E252" s="62">
        <v>2</v>
      </c>
      <c r="F252" s="62">
        <v>3</v>
      </c>
      <c r="G252" s="62">
        <v>2</v>
      </c>
      <c r="H252" s="59"/>
      <c r="I252" s="59"/>
    </row>
    <row r="253" spans="1:9" x14ac:dyDescent="0.25">
      <c r="A253" s="62" t="s">
        <v>183</v>
      </c>
      <c r="B253" s="62" t="s">
        <v>184</v>
      </c>
      <c r="C253" s="62" t="s">
        <v>229</v>
      </c>
      <c r="D253" s="62" t="s">
        <v>231</v>
      </c>
      <c r="E253" s="62">
        <v>1</v>
      </c>
      <c r="F253" s="62">
        <v>0</v>
      </c>
      <c r="G253" s="62">
        <v>1</v>
      </c>
      <c r="H253" s="59"/>
      <c r="I253" s="59"/>
    </row>
    <row r="254" spans="1:9" x14ac:dyDescent="0.25">
      <c r="A254" s="62" t="s">
        <v>185</v>
      </c>
      <c r="B254" s="62" t="s">
        <v>186</v>
      </c>
      <c r="C254" s="62" t="s">
        <v>227</v>
      </c>
      <c r="D254" s="62" t="s">
        <v>228</v>
      </c>
      <c r="E254" s="62">
        <v>248</v>
      </c>
      <c r="F254" s="62">
        <v>364</v>
      </c>
      <c r="G254" s="62">
        <v>373</v>
      </c>
      <c r="H254" s="59"/>
      <c r="I254" s="59"/>
    </row>
    <row r="255" spans="1:9" x14ac:dyDescent="0.25">
      <c r="A255" s="62" t="s">
        <v>185</v>
      </c>
      <c r="B255" s="62" t="s">
        <v>186</v>
      </c>
      <c r="C255" s="62" t="s">
        <v>229</v>
      </c>
      <c r="D255" s="62" t="s">
        <v>228</v>
      </c>
      <c r="E255" s="62">
        <v>44</v>
      </c>
      <c r="F255" s="62">
        <v>51</v>
      </c>
      <c r="G255" s="62">
        <v>80</v>
      </c>
      <c r="H255" s="59"/>
      <c r="I255" s="59"/>
    </row>
    <row r="256" spans="1:9" x14ac:dyDescent="0.25">
      <c r="A256" s="62" t="s">
        <v>185</v>
      </c>
      <c r="B256" s="62" t="s">
        <v>186</v>
      </c>
      <c r="C256" s="62" t="s">
        <v>227</v>
      </c>
      <c r="D256" s="62" t="s">
        <v>230</v>
      </c>
      <c r="E256" s="62">
        <v>22</v>
      </c>
      <c r="F256" s="62">
        <v>27</v>
      </c>
      <c r="G256" s="62">
        <v>19</v>
      </c>
      <c r="H256" s="59"/>
      <c r="I256" s="59"/>
    </row>
    <row r="257" spans="1:9" x14ac:dyDescent="0.25">
      <c r="A257" s="62" t="s">
        <v>185</v>
      </c>
      <c r="B257" s="62" t="s">
        <v>186</v>
      </c>
      <c r="C257" s="62" t="s">
        <v>229</v>
      </c>
      <c r="D257" s="62" t="s">
        <v>230</v>
      </c>
      <c r="E257" s="62">
        <v>7</v>
      </c>
      <c r="F257" s="62">
        <v>10</v>
      </c>
      <c r="G257" s="62">
        <v>9</v>
      </c>
      <c r="H257" s="59"/>
      <c r="I257" s="59"/>
    </row>
    <row r="258" spans="1:9" x14ac:dyDescent="0.25">
      <c r="A258" s="62" t="s">
        <v>185</v>
      </c>
      <c r="B258" s="62" t="s">
        <v>186</v>
      </c>
      <c r="C258" s="62" t="s">
        <v>227</v>
      </c>
      <c r="D258" s="62" t="s">
        <v>231</v>
      </c>
      <c r="E258" s="62">
        <v>6</v>
      </c>
      <c r="F258" s="62">
        <v>8</v>
      </c>
      <c r="G258" s="62">
        <v>12</v>
      </c>
      <c r="H258" s="59"/>
      <c r="I258" s="59"/>
    </row>
    <row r="259" spans="1:9" x14ac:dyDescent="0.25">
      <c r="A259" s="62" t="s">
        <v>185</v>
      </c>
      <c r="B259" s="62" t="s">
        <v>186</v>
      </c>
      <c r="C259" s="62" t="s">
        <v>229</v>
      </c>
      <c r="D259" s="62" t="s">
        <v>231</v>
      </c>
      <c r="E259" s="62">
        <v>3</v>
      </c>
      <c r="F259" s="62">
        <v>2</v>
      </c>
      <c r="G259" s="62">
        <v>1</v>
      </c>
      <c r="H259" s="59"/>
      <c r="I259" s="59"/>
    </row>
    <row r="260" spans="1:9" x14ac:dyDescent="0.25">
      <c r="A260" s="62" t="s">
        <v>187</v>
      </c>
      <c r="B260" s="62" t="s">
        <v>188</v>
      </c>
      <c r="C260" s="62" t="s">
        <v>227</v>
      </c>
      <c r="D260" s="62" t="s">
        <v>228</v>
      </c>
      <c r="E260" s="62">
        <v>10</v>
      </c>
      <c r="F260" s="62">
        <v>9</v>
      </c>
      <c r="G260" s="62">
        <v>9</v>
      </c>
      <c r="H260" s="59"/>
      <c r="I260" s="59"/>
    </row>
    <row r="261" spans="1:9" x14ac:dyDescent="0.25">
      <c r="A261" s="62" t="s">
        <v>187</v>
      </c>
      <c r="B261" s="62" t="s">
        <v>188</v>
      </c>
      <c r="C261" s="62" t="s">
        <v>229</v>
      </c>
      <c r="D261" s="62" t="s">
        <v>228</v>
      </c>
      <c r="E261" s="62">
        <v>4</v>
      </c>
      <c r="F261" s="62">
        <v>9</v>
      </c>
      <c r="G261" s="62">
        <v>6</v>
      </c>
      <c r="H261" s="59"/>
      <c r="I261" s="59"/>
    </row>
    <row r="262" spans="1:9" x14ac:dyDescent="0.25">
      <c r="A262" s="62" t="s">
        <v>187</v>
      </c>
      <c r="B262" s="62" t="s">
        <v>188</v>
      </c>
      <c r="C262" s="62" t="s">
        <v>227</v>
      </c>
      <c r="D262" s="62" t="s">
        <v>231</v>
      </c>
      <c r="E262" s="62">
        <v>0</v>
      </c>
      <c r="F262" s="62">
        <v>0</v>
      </c>
      <c r="G262" s="62">
        <v>1</v>
      </c>
      <c r="H262" s="59"/>
      <c r="I262" s="59"/>
    </row>
    <row r="263" spans="1:9" x14ac:dyDescent="0.25">
      <c r="A263" s="62" t="s">
        <v>187</v>
      </c>
      <c r="B263" s="62" t="s">
        <v>188</v>
      </c>
      <c r="C263" s="62" t="s">
        <v>229</v>
      </c>
      <c r="D263" s="62" t="s">
        <v>231</v>
      </c>
      <c r="E263" s="62">
        <v>0</v>
      </c>
      <c r="F263" s="62">
        <v>1</v>
      </c>
      <c r="G263" s="62">
        <v>0</v>
      </c>
      <c r="H263" s="59"/>
      <c r="I263" s="59"/>
    </row>
    <row r="264" spans="1:9" x14ac:dyDescent="0.25">
      <c r="A264" s="62" t="s">
        <v>189</v>
      </c>
      <c r="B264" s="62" t="s">
        <v>190</v>
      </c>
      <c r="C264" s="62" t="s">
        <v>227</v>
      </c>
      <c r="D264" s="62" t="s">
        <v>228</v>
      </c>
      <c r="E264" s="62">
        <v>109</v>
      </c>
      <c r="F264" s="62">
        <v>183</v>
      </c>
      <c r="G264" s="62">
        <v>195</v>
      </c>
      <c r="H264" s="59"/>
      <c r="I264" s="59"/>
    </row>
    <row r="265" spans="1:9" x14ac:dyDescent="0.25">
      <c r="A265" s="62" t="s">
        <v>189</v>
      </c>
      <c r="B265" s="62" t="s">
        <v>190</v>
      </c>
      <c r="C265" s="62" t="s">
        <v>229</v>
      </c>
      <c r="D265" s="62" t="s">
        <v>228</v>
      </c>
      <c r="E265" s="62">
        <v>366</v>
      </c>
      <c r="F265" s="62">
        <v>374</v>
      </c>
      <c r="G265" s="62">
        <v>479</v>
      </c>
      <c r="H265" s="59"/>
      <c r="I265" s="59"/>
    </row>
    <row r="266" spans="1:9" x14ac:dyDescent="0.25">
      <c r="A266" s="62" t="s">
        <v>189</v>
      </c>
      <c r="B266" s="62" t="s">
        <v>190</v>
      </c>
      <c r="C266" s="62" t="s">
        <v>227</v>
      </c>
      <c r="D266" s="62" t="s">
        <v>230</v>
      </c>
      <c r="E266" s="62">
        <v>10</v>
      </c>
      <c r="F266" s="62">
        <v>6</v>
      </c>
      <c r="G266" s="62">
        <v>7</v>
      </c>
      <c r="H266" s="59"/>
      <c r="I266" s="59"/>
    </row>
    <row r="267" spans="1:9" x14ac:dyDescent="0.25">
      <c r="A267" s="62" t="s">
        <v>189</v>
      </c>
      <c r="B267" s="62" t="s">
        <v>190</v>
      </c>
      <c r="C267" s="62" t="s">
        <v>229</v>
      </c>
      <c r="D267" s="62" t="s">
        <v>230</v>
      </c>
      <c r="E267" s="62">
        <v>17</v>
      </c>
      <c r="F267" s="62">
        <v>19</v>
      </c>
      <c r="G267" s="62">
        <v>21</v>
      </c>
      <c r="H267" s="59"/>
      <c r="I267" s="59"/>
    </row>
    <row r="268" spans="1:9" x14ac:dyDescent="0.25">
      <c r="A268" s="62" t="s">
        <v>189</v>
      </c>
      <c r="B268" s="62" t="s">
        <v>190</v>
      </c>
      <c r="C268" s="62" t="s">
        <v>227</v>
      </c>
      <c r="D268" s="62" t="s">
        <v>231</v>
      </c>
      <c r="E268" s="62">
        <v>5</v>
      </c>
      <c r="F268" s="62">
        <v>4</v>
      </c>
      <c r="G268" s="62">
        <v>3</v>
      </c>
      <c r="H268" s="59"/>
      <c r="I268" s="59"/>
    </row>
    <row r="269" spans="1:9" x14ac:dyDescent="0.25">
      <c r="A269" s="62" t="s">
        <v>189</v>
      </c>
      <c r="B269" s="62" t="s">
        <v>190</v>
      </c>
      <c r="C269" s="62" t="s">
        <v>229</v>
      </c>
      <c r="D269" s="62" t="s">
        <v>231</v>
      </c>
      <c r="E269" s="62">
        <v>28</v>
      </c>
      <c r="F269" s="62">
        <v>27</v>
      </c>
      <c r="G269" s="62">
        <v>28</v>
      </c>
      <c r="H269" s="59"/>
      <c r="I269" s="59"/>
    </row>
    <row r="270" spans="1:9" x14ac:dyDescent="0.25">
      <c r="A270" s="62" t="s">
        <v>191</v>
      </c>
      <c r="B270" s="62" t="s">
        <v>192</v>
      </c>
      <c r="C270" s="62" t="s">
        <v>227</v>
      </c>
      <c r="D270" s="62" t="s">
        <v>228</v>
      </c>
      <c r="E270" s="62">
        <v>19</v>
      </c>
      <c r="F270" s="62">
        <v>53</v>
      </c>
      <c r="G270" s="62">
        <v>39</v>
      </c>
      <c r="H270" s="59"/>
      <c r="I270" s="59"/>
    </row>
    <row r="271" spans="1:9" x14ac:dyDescent="0.25">
      <c r="A271" s="62" t="s">
        <v>191</v>
      </c>
      <c r="B271" s="62" t="s">
        <v>192</v>
      </c>
      <c r="C271" s="62" t="s">
        <v>229</v>
      </c>
      <c r="D271" s="62" t="s">
        <v>228</v>
      </c>
      <c r="E271" s="62">
        <v>11</v>
      </c>
      <c r="F271" s="62">
        <v>16</v>
      </c>
      <c r="G271" s="62">
        <v>12</v>
      </c>
      <c r="H271" s="59"/>
      <c r="I271" s="59"/>
    </row>
    <row r="272" spans="1:9" x14ac:dyDescent="0.25">
      <c r="A272" s="62" t="s">
        <v>191</v>
      </c>
      <c r="B272" s="62" t="s">
        <v>192</v>
      </c>
      <c r="C272" s="62" t="s">
        <v>227</v>
      </c>
      <c r="D272" s="62" t="s">
        <v>230</v>
      </c>
      <c r="E272" s="62">
        <v>3</v>
      </c>
      <c r="F272" s="62">
        <v>1</v>
      </c>
      <c r="G272" s="62">
        <v>0</v>
      </c>
      <c r="H272" s="59"/>
      <c r="I272" s="59"/>
    </row>
    <row r="273" spans="1:9" x14ac:dyDescent="0.25">
      <c r="A273" s="62" t="s">
        <v>191</v>
      </c>
      <c r="B273" s="62" t="s">
        <v>192</v>
      </c>
      <c r="C273" s="62" t="s">
        <v>227</v>
      </c>
      <c r="D273" s="62" t="s">
        <v>231</v>
      </c>
      <c r="E273" s="62">
        <v>0</v>
      </c>
      <c r="F273" s="62">
        <v>0</v>
      </c>
      <c r="G273" s="62">
        <v>2</v>
      </c>
      <c r="H273" s="59"/>
      <c r="I273" s="59"/>
    </row>
    <row r="274" spans="1:9" x14ac:dyDescent="0.25">
      <c r="A274" s="62" t="s">
        <v>191</v>
      </c>
      <c r="B274" s="62" t="s">
        <v>192</v>
      </c>
      <c r="C274" s="62" t="s">
        <v>229</v>
      </c>
      <c r="D274" s="62" t="s">
        <v>231</v>
      </c>
      <c r="E274" s="62">
        <v>0</v>
      </c>
      <c r="F274" s="62">
        <v>0</v>
      </c>
      <c r="G274" s="62">
        <v>1</v>
      </c>
      <c r="H274" s="59"/>
      <c r="I274" s="59"/>
    </row>
    <row r="275" spans="1:9" x14ac:dyDescent="0.25">
      <c r="A275" s="62" t="s">
        <v>193</v>
      </c>
      <c r="B275" s="62" t="s">
        <v>194</v>
      </c>
      <c r="C275" s="62" t="s">
        <v>227</v>
      </c>
      <c r="D275" s="62" t="s">
        <v>228</v>
      </c>
      <c r="E275" s="62">
        <v>56</v>
      </c>
      <c r="F275" s="62">
        <v>42</v>
      </c>
      <c r="G275" s="62">
        <v>35</v>
      </c>
      <c r="H275" s="59"/>
      <c r="I275" s="59"/>
    </row>
    <row r="276" spans="1:9" x14ac:dyDescent="0.25">
      <c r="A276" s="62" t="s">
        <v>193</v>
      </c>
      <c r="B276" s="62" t="s">
        <v>194</v>
      </c>
      <c r="C276" s="62" t="s">
        <v>229</v>
      </c>
      <c r="D276" s="62" t="s">
        <v>228</v>
      </c>
      <c r="E276" s="62">
        <v>17</v>
      </c>
      <c r="F276" s="62">
        <v>21</v>
      </c>
      <c r="G276" s="62">
        <v>18</v>
      </c>
      <c r="H276" s="59"/>
      <c r="I276" s="59"/>
    </row>
    <row r="277" spans="1:9" x14ac:dyDescent="0.25">
      <c r="A277" s="62" t="s">
        <v>193</v>
      </c>
      <c r="B277" s="62" t="s">
        <v>194</v>
      </c>
      <c r="C277" s="62" t="s">
        <v>227</v>
      </c>
      <c r="D277" s="62" t="s">
        <v>230</v>
      </c>
      <c r="E277" s="62">
        <v>4</v>
      </c>
      <c r="F277" s="62">
        <v>4</v>
      </c>
      <c r="G277" s="62">
        <v>2</v>
      </c>
      <c r="H277" s="59"/>
      <c r="I277" s="59"/>
    </row>
    <row r="278" spans="1:9" x14ac:dyDescent="0.25">
      <c r="A278" s="62" t="s">
        <v>193</v>
      </c>
      <c r="B278" s="62" t="s">
        <v>194</v>
      </c>
      <c r="C278" s="62" t="s">
        <v>229</v>
      </c>
      <c r="D278" s="62" t="s">
        <v>230</v>
      </c>
      <c r="E278" s="62">
        <v>0</v>
      </c>
      <c r="F278" s="62">
        <v>1</v>
      </c>
      <c r="G278" s="62">
        <v>1</v>
      </c>
      <c r="H278" s="59"/>
      <c r="I278" s="59"/>
    </row>
    <row r="279" spans="1:9" x14ac:dyDescent="0.25">
      <c r="A279" s="62" t="s">
        <v>193</v>
      </c>
      <c r="B279" s="62" t="s">
        <v>194</v>
      </c>
      <c r="C279" s="62" t="s">
        <v>227</v>
      </c>
      <c r="D279" s="62" t="s">
        <v>231</v>
      </c>
      <c r="E279" s="62">
        <v>2</v>
      </c>
      <c r="F279" s="62">
        <v>3</v>
      </c>
      <c r="G279" s="62">
        <v>1</v>
      </c>
      <c r="H279" s="59"/>
      <c r="I279" s="59"/>
    </row>
    <row r="280" spans="1:9" x14ac:dyDescent="0.25">
      <c r="A280" s="62" t="s">
        <v>195</v>
      </c>
      <c r="B280" s="62" t="s">
        <v>196</v>
      </c>
      <c r="C280" s="62" t="s">
        <v>227</v>
      </c>
      <c r="D280" s="62" t="s">
        <v>228</v>
      </c>
      <c r="E280" s="62">
        <v>77</v>
      </c>
      <c r="F280" s="62">
        <v>104</v>
      </c>
      <c r="G280" s="62">
        <v>74</v>
      </c>
      <c r="H280" s="59"/>
      <c r="I280" s="59"/>
    </row>
    <row r="281" spans="1:9" x14ac:dyDescent="0.25">
      <c r="A281" s="62" t="s">
        <v>195</v>
      </c>
      <c r="B281" s="62" t="s">
        <v>196</v>
      </c>
      <c r="C281" s="62" t="s">
        <v>229</v>
      </c>
      <c r="D281" s="62" t="s">
        <v>228</v>
      </c>
      <c r="E281" s="62">
        <v>9</v>
      </c>
      <c r="F281" s="62">
        <v>11</v>
      </c>
      <c r="G281" s="62">
        <v>18</v>
      </c>
      <c r="H281" s="59"/>
      <c r="I281" s="59"/>
    </row>
    <row r="282" spans="1:9" x14ac:dyDescent="0.25">
      <c r="A282" s="62" t="s">
        <v>195</v>
      </c>
      <c r="B282" s="62" t="s">
        <v>196</v>
      </c>
      <c r="C282" s="62" t="s">
        <v>227</v>
      </c>
      <c r="D282" s="62" t="s">
        <v>230</v>
      </c>
      <c r="E282" s="62">
        <v>10</v>
      </c>
      <c r="F282" s="62">
        <v>10</v>
      </c>
      <c r="G282" s="62">
        <v>5</v>
      </c>
      <c r="H282" s="59"/>
      <c r="I282" s="59"/>
    </row>
    <row r="283" spans="1:9" x14ac:dyDescent="0.25">
      <c r="A283" s="62" t="s">
        <v>195</v>
      </c>
      <c r="B283" s="62" t="s">
        <v>196</v>
      </c>
      <c r="C283" s="62" t="s">
        <v>229</v>
      </c>
      <c r="D283" s="62" t="s">
        <v>230</v>
      </c>
      <c r="E283" s="62">
        <v>5</v>
      </c>
      <c r="F283" s="62">
        <v>5</v>
      </c>
      <c r="G283" s="62">
        <v>2</v>
      </c>
      <c r="H283" s="59"/>
      <c r="I283" s="59"/>
    </row>
    <row r="284" spans="1:9" x14ac:dyDescent="0.25">
      <c r="A284" s="62" t="s">
        <v>195</v>
      </c>
      <c r="B284" s="62" t="s">
        <v>196</v>
      </c>
      <c r="C284" s="62" t="s">
        <v>227</v>
      </c>
      <c r="D284" s="62" t="s">
        <v>231</v>
      </c>
      <c r="E284" s="62">
        <v>1</v>
      </c>
      <c r="F284" s="62">
        <v>1</v>
      </c>
      <c r="G284" s="62">
        <v>2</v>
      </c>
      <c r="H284" s="59"/>
      <c r="I284" s="59"/>
    </row>
    <row r="285" spans="1:9" x14ac:dyDescent="0.25">
      <c r="A285" s="62" t="s">
        <v>195</v>
      </c>
      <c r="B285" s="62" t="s">
        <v>196</v>
      </c>
      <c r="C285" s="62" t="s">
        <v>229</v>
      </c>
      <c r="D285" s="62" t="s">
        <v>231</v>
      </c>
      <c r="E285" s="62">
        <v>0</v>
      </c>
      <c r="F285" s="62">
        <v>2</v>
      </c>
      <c r="G285" s="62">
        <v>2</v>
      </c>
      <c r="H285" s="59"/>
      <c r="I285" s="59"/>
    </row>
    <row r="286" spans="1:9" x14ac:dyDescent="0.25">
      <c r="A286" s="62" t="s">
        <v>197</v>
      </c>
      <c r="B286" s="62" t="s">
        <v>198</v>
      </c>
      <c r="C286" s="62" t="s">
        <v>227</v>
      </c>
      <c r="D286" s="62" t="s">
        <v>228</v>
      </c>
      <c r="E286" s="62">
        <v>93</v>
      </c>
      <c r="F286" s="62">
        <v>128</v>
      </c>
      <c r="G286" s="62">
        <v>123</v>
      </c>
      <c r="H286" s="59"/>
      <c r="I286" s="59"/>
    </row>
    <row r="287" spans="1:9" x14ac:dyDescent="0.25">
      <c r="A287" s="62" t="s">
        <v>197</v>
      </c>
      <c r="B287" s="62" t="s">
        <v>198</v>
      </c>
      <c r="C287" s="62" t="s">
        <v>229</v>
      </c>
      <c r="D287" s="62" t="s">
        <v>228</v>
      </c>
      <c r="E287" s="62">
        <v>15</v>
      </c>
      <c r="F287" s="62">
        <v>22</v>
      </c>
      <c r="G287" s="62">
        <v>18</v>
      </c>
      <c r="H287" s="59"/>
      <c r="I287" s="59"/>
    </row>
    <row r="288" spans="1:9" x14ac:dyDescent="0.25">
      <c r="A288" s="62" t="s">
        <v>197</v>
      </c>
      <c r="B288" s="62" t="s">
        <v>198</v>
      </c>
      <c r="C288" s="62" t="s">
        <v>227</v>
      </c>
      <c r="D288" s="62" t="s">
        <v>230</v>
      </c>
      <c r="E288" s="62">
        <v>12</v>
      </c>
      <c r="F288" s="62">
        <v>13</v>
      </c>
      <c r="G288" s="62">
        <v>14</v>
      </c>
      <c r="H288" s="59"/>
      <c r="I288" s="59"/>
    </row>
    <row r="289" spans="1:9" x14ac:dyDescent="0.25">
      <c r="A289" s="62" t="s">
        <v>197</v>
      </c>
      <c r="B289" s="62" t="s">
        <v>198</v>
      </c>
      <c r="C289" s="62" t="s">
        <v>229</v>
      </c>
      <c r="D289" s="62" t="s">
        <v>230</v>
      </c>
      <c r="E289" s="62">
        <v>2</v>
      </c>
      <c r="F289" s="62">
        <v>1</v>
      </c>
      <c r="G289" s="62">
        <v>1</v>
      </c>
      <c r="H289" s="59"/>
      <c r="I289" s="59"/>
    </row>
    <row r="290" spans="1:9" x14ac:dyDescent="0.25">
      <c r="A290" s="62" t="s">
        <v>197</v>
      </c>
      <c r="B290" s="62" t="s">
        <v>198</v>
      </c>
      <c r="C290" s="62" t="s">
        <v>227</v>
      </c>
      <c r="D290" s="62" t="s">
        <v>231</v>
      </c>
      <c r="E290" s="62">
        <v>1</v>
      </c>
      <c r="F290" s="62">
        <v>0</v>
      </c>
      <c r="G290" s="62">
        <v>5</v>
      </c>
      <c r="H290" s="59"/>
      <c r="I290" s="59"/>
    </row>
    <row r="291" spans="1:9" x14ac:dyDescent="0.25">
      <c r="A291" s="62" t="s">
        <v>197</v>
      </c>
      <c r="B291" s="62" t="s">
        <v>198</v>
      </c>
      <c r="C291" s="62" t="s">
        <v>229</v>
      </c>
      <c r="D291" s="62" t="s">
        <v>231</v>
      </c>
      <c r="E291" s="62">
        <v>0</v>
      </c>
      <c r="F291" s="62">
        <v>2</v>
      </c>
      <c r="G291" s="62">
        <v>0</v>
      </c>
      <c r="H291" s="59"/>
      <c r="I291" s="59"/>
    </row>
    <row r="292" spans="1:9" x14ac:dyDescent="0.25">
      <c r="A292" s="62" t="s">
        <v>199</v>
      </c>
      <c r="B292" s="62" t="s">
        <v>200</v>
      </c>
      <c r="C292" s="62" t="s">
        <v>227</v>
      </c>
      <c r="D292" s="62" t="s">
        <v>228</v>
      </c>
      <c r="E292" s="62">
        <v>20</v>
      </c>
      <c r="F292" s="62">
        <v>17</v>
      </c>
      <c r="G292" s="62">
        <v>9</v>
      </c>
      <c r="H292" s="59"/>
      <c r="I292" s="59"/>
    </row>
    <row r="293" spans="1:9" x14ac:dyDescent="0.25">
      <c r="A293" s="62" t="s">
        <v>199</v>
      </c>
      <c r="B293" s="62" t="s">
        <v>200</v>
      </c>
      <c r="C293" s="62" t="s">
        <v>229</v>
      </c>
      <c r="D293" s="62" t="s">
        <v>228</v>
      </c>
      <c r="E293" s="62">
        <v>13</v>
      </c>
      <c r="F293" s="62">
        <v>10</v>
      </c>
      <c r="G293" s="62">
        <v>6</v>
      </c>
      <c r="H293" s="59"/>
      <c r="I293" s="59"/>
    </row>
    <row r="294" spans="1:9" x14ac:dyDescent="0.25">
      <c r="A294" s="62" t="s">
        <v>199</v>
      </c>
      <c r="B294" s="62" t="s">
        <v>200</v>
      </c>
      <c r="C294" s="62" t="s">
        <v>227</v>
      </c>
      <c r="D294" s="62" t="s">
        <v>230</v>
      </c>
      <c r="E294" s="62">
        <v>3</v>
      </c>
      <c r="F294" s="62">
        <v>0</v>
      </c>
      <c r="G294" s="62">
        <v>0</v>
      </c>
      <c r="H294" s="59"/>
      <c r="I294" s="59"/>
    </row>
    <row r="295" spans="1:9" x14ac:dyDescent="0.25">
      <c r="A295" s="62" t="s">
        <v>199</v>
      </c>
      <c r="B295" s="62" t="s">
        <v>200</v>
      </c>
      <c r="C295" s="62" t="s">
        <v>227</v>
      </c>
      <c r="D295" s="62" t="s">
        <v>231</v>
      </c>
      <c r="E295" s="62">
        <v>1</v>
      </c>
      <c r="F295" s="62">
        <v>1</v>
      </c>
      <c r="G295" s="62">
        <v>1</v>
      </c>
      <c r="H295" s="59"/>
      <c r="I295" s="59"/>
    </row>
    <row r="296" spans="1:9" x14ac:dyDescent="0.25">
      <c r="A296" s="62" t="s">
        <v>201</v>
      </c>
      <c r="B296" s="62" t="s">
        <v>202</v>
      </c>
      <c r="C296" s="62" t="s">
        <v>227</v>
      </c>
      <c r="D296" s="62" t="s">
        <v>228</v>
      </c>
      <c r="E296" s="62">
        <v>1</v>
      </c>
      <c r="F296" s="62">
        <v>1</v>
      </c>
      <c r="G296" s="62">
        <v>3</v>
      </c>
      <c r="H296" s="59"/>
      <c r="I296" s="59"/>
    </row>
    <row r="297" spans="1:9" x14ac:dyDescent="0.25">
      <c r="A297" s="62" t="s">
        <v>201</v>
      </c>
      <c r="B297" s="62" t="s">
        <v>202</v>
      </c>
      <c r="C297" s="62" t="s">
        <v>229</v>
      </c>
      <c r="D297" s="62" t="s">
        <v>228</v>
      </c>
      <c r="E297" s="62">
        <v>0</v>
      </c>
      <c r="F297" s="62">
        <v>2</v>
      </c>
      <c r="G297" s="62">
        <v>0</v>
      </c>
      <c r="H297" s="59"/>
      <c r="I297" s="59"/>
    </row>
    <row r="298" spans="1:9" x14ac:dyDescent="0.25">
      <c r="A298" s="62" t="s">
        <v>201</v>
      </c>
      <c r="B298" s="62" t="s">
        <v>202</v>
      </c>
      <c r="C298" s="62" t="s">
        <v>227</v>
      </c>
      <c r="D298" s="62" t="s">
        <v>230</v>
      </c>
      <c r="E298" s="62">
        <v>0</v>
      </c>
      <c r="F298" s="62">
        <v>0</v>
      </c>
      <c r="G298" s="62">
        <v>1</v>
      </c>
      <c r="H298" s="59"/>
      <c r="I298" s="59"/>
    </row>
    <row r="299" spans="1:9" x14ac:dyDescent="0.25">
      <c r="A299" s="62" t="s">
        <v>201</v>
      </c>
      <c r="B299" s="62" t="s">
        <v>202</v>
      </c>
      <c r="C299" s="62" t="s">
        <v>229</v>
      </c>
      <c r="D299" s="62" t="s">
        <v>230</v>
      </c>
      <c r="E299" s="62">
        <v>0</v>
      </c>
      <c r="F299" s="62">
        <v>2</v>
      </c>
      <c r="G299" s="62">
        <v>2</v>
      </c>
      <c r="H299" s="59"/>
      <c r="I299" s="59"/>
    </row>
    <row r="300" spans="1:9" x14ac:dyDescent="0.25">
      <c r="A300" s="62" t="s">
        <v>203</v>
      </c>
      <c r="B300" s="62" t="s">
        <v>204</v>
      </c>
      <c r="C300" s="62" t="s">
        <v>227</v>
      </c>
      <c r="D300" s="62" t="s">
        <v>228</v>
      </c>
      <c r="E300" s="62">
        <v>63</v>
      </c>
      <c r="F300" s="62">
        <v>51</v>
      </c>
      <c r="G300" s="62">
        <v>46</v>
      </c>
      <c r="H300" s="59"/>
      <c r="I300" s="59"/>
    </row>
    <row r="301" spans="1:9" x14ac:dyDescent="0.25">
      <c r="A301" s="62" t="s">
        <v>203</v>
      </c>
      <c r="B301" s="62" t="s">
        <v>204</v>
      </c>
      <c r="C301" s="62" t="s">
        <v>229</v>
      </c>
      <c r="D301" s="62" t="s">
        <v>228</v>
      </c>
      <c r="E301" s="62">
        <v>88</v>
      </c>
      <c r="F301" s="62">
        <v>64</v>
      </c>
      <c r="G301" s="62">
        <v>61</v>
      </c>
      <c r="H301" s="59"/>
      <c r="I301" s="59"/>
    </row>
    <row r="302" spans="1:9" x14ac:dyDescent="0.25">
      <c r="A302" s="62" t="s">
        <v>203</v>
      </c>
      <c r="B302" s="62" t="s">
        <v>204</v>
      </c>
      <c r="C302" s="62" t="s">
        <v>227</v>
      </c>
      <c r="D302" s="62" t="s">
        <v>230</v>
      </c>
      <c r="E302" s="62">
        <v>12</v>
      </c>
      <c r="F302" s="62">
        <v>5</v>
      </c>
      <c r="G302" s="62">
        <v>4</v>
      </c>
      <c r="H302" s="59"/>
      <c r="I302" s="59"/>
    </row>
    <row r="303" spans="1:9" x14ac:dyDescent="0.25">
      <c r="A303" s="62" t="s">
        <v>203</v>
      </c>
      <c r="B303" s="62" t="s">
        <v>204</v>
      </c>
      <c r="C303" s="62" t="s">
        <v>229</v>
      </c>
      <c r="D303" s="62" t="s">
        <v>230</v>
      </c>
      <c r="E303" s="62">
        <v>5</v>
      </c>
      <c r="F303" s="62">
        <v>7</v>
      </c>
      <c r="G303" s="62">
        <v>5</v>
      </c>
      <c r="H303" s="59"/>
      <c r="I303" s="59"/>
    </row>
    <row r="304" spans="1:9" x14ac:dyDescent="0.25">
      <c r="A304" s="62" t="s">
        <v>203</v>
      </c>
      <c r="B304" s="62" t="s">
        <v>204</v>
      </c>
      <c r="C304" s="62" t="s">
        <v>227</v>
      </c>
      <c r="D304" s="62" t="s">
        <v>231</v>
      </c>
      <c r="E304" s="62">
        <v>0</v>
      </c>
      <c r="F304" s="62">
        <v>1</v>
      </c>
      <c r="G304" s="62">
        <v>4</v>
      </c>
      <c r="H304" s="59"/>
      <c r="I304" s="59"/>
    </row>
    <row r="305" spans="1:9" x14ac:dyDescent="0.25">
      <c r="A305" s="62" t="s">
        <v>203</v>
      </c>
      <c r="B305" s="62" t="s">
        <v>204</v>
      </c>
      <c r="C305" s="62" t="s">
        <v>229</v>
      </c>
      <c r="D305" s="62" t="s">
        <v>231</v>
      </c>
      <c r="E305" s="62">
        <v>5</v>
      </c>
      <c r="F305" s="62">
        <v>4</v>
      </c>
      <c r="G305" s="62">
        <v>4</v>
      </c>
      <c r="H305" s="59"/>
      <c r="I305" s="59"/>
    </row>
    <row r="306" spans="1:9" x14ac:dyDescent="0.25">
      <c r="A306" s="62" t="s">
        <v>205</v>
      </c>
      <c r="B306" s="62" t="s">
        <v>206</v>
      </c>
      <c r="C306" s="62" t="s">
        <v>227</v>
      </c>
      <c r="D306" s="62" t="s">
        <v>228</v>
      </c>
      <c r="E306" s="62">
        <v>7</v>
      </c>
      <c r="F306" s="62">
        <v>7</v>
      </c>
      <c r="G306" s="62">
        <v>9</v>
      </c>
      <c r="H306" s="59"/>
      <c r="I306" s="59"/>
    </row>
    <row r="307" spans="1:9" x14ac:dyDescent="0.25">
      <c r="A307" s="62" t="s">
        <v>205</v>
      </c>
      <c r="B307" s="62" t="s">
        <v>206</v>
      </c>
      <c r="C307" s="62" t="s">
        <v>229</v>
      </c>
      <c r="D307" s="62" t="s">
        <v>228</v>
      </c>
      <c r="E307" s="62">
        <v>9</v>
      </c>
      <c r="F307" s="62">
        <v>9</v>
      </c>
      <c r="G307" s="62">
        <v>3</v>
      </c>
      <c r="H307" s="59"/>
      <c r="I307" s="59"/>
    </row>
    <row r="308" spans="1:9" x14ac:dyDescent="0.25">
      <c r="A308" s="62" t="s">
        <v>205</v>
      </c>
      <c r="B308" s="62" t="s">
        <v>206</v>
      </c>
      <c r="C308" s="62" t="s">
        <v>229</v>
      </c>
      <c r="D308" s="62" t="s">
        <v>230</v>
      </c>
      <c r="E308" s="62">
        <v>1</v>
      </c>
      <c r="F308" s="62">
        <v>0</v>
      </c>
      <c r="G308" s="62">
        <v>0</v>
      </c>
      <c r="H308" s="59"/>
      <c r="I308" s="59"/>
    </row>
    <row r="309" spans="1:9" x14ac:dyDescent="0.25">
      <c r="A309" s="62" t="s">
        <v>205</v>
      </c>
      <c r="B309" s="62" t="s">
        <v>206</v>
      </c>
      <c r="C309" s="62" t="s">
        <v>227</v>
      </c>
      <c r="D309" s="62" t="s">
        <v>231</v>
      </c>
      <c r="E309" s="62">
        <v>0</v>
      </c>
      <c r="F309" s="62">
        <v>1</v>
      </c>
      <c r="G309" s="62">
        <v>0</v>
      </c>
      <c r="H309" s="59"/>
      <c r="I309" s="59"/>
    </row>
    <row r="310" spans="1:9" x14ac:dyDescent="0.25">
      <c r="A310" s="62" t="s">
        <v>205</v>
      </c>
      <c r="B310" s="62" t="s">
        <v>206</v>
      </c>
      <c r="C310" s="62" t="s">
        <v>229</v>
      </c>
      <c r="D310" s="62" t="s">
        <v>231</v>
      </c>
      <c r="E310" s="62">
        <v>0</v>
      </c>
      <c r="F310" s="62">
        <v>3</v>
      </c>
      <c r="G310" s="62">
        <v>1</v>
      </c>
      <c r="H310" s="59"/>
      <c r="I310" s="59"/>
    </row>
    <row r="311" spans="1:9" x14ac:dyDescent="0.25">
      <c r="A311" s="62" t="s">
        <v>207</v>
      </c>
      <c r="B311" s="62" t="s">
        <v>208</v>
      </c>
      <c r="C311" s="62" t="s">
        <v>227</v>
      </c>
      <c r="D311" s="62" t="s">
        <v>228</v>
      </c>
      <c r="E311" s="62">
        <v>5</v>
      </c>
      <c r="F311" s="62">
        <v>4</v>
      </c>
      <c r="G311" s="62">
        <v>5</v>
      </c>
      <c r="H311" s="59"/>
      <c r="I311" s="59"/>
    </row>
    <row r="312" spans="1:9" x14ac:dyDescent="0.25">
      <c r="A312" s="62" t="s">
        <v>207</v>
      </c>
      <c r="B312" s="62" t="s">
        <v>208</v>
      </c>
      <c r="C312" s="62" t="s">
        <v>229</v>
      </c>
      <c r="D312" s="62" t="s">
        <v>228</v>
      </c>
      <c r="E312" s="62">
        <v>8</v>
      </c>
      <c r="F312" s="62">
        <v>10</v>
      </c>
      <c r="G312" s="62">
        <v>10</v>
      </c>
      <c r="H312" s="59"/>
      <c r="I312" s="59"/>
    </row>
    <row r="313" spans="1:9" x14ac:dyDescent="0.25">
      <c r="A313" s="62" t="s">
        <v>207</v>
      </c>
      <c r="B313" s="62" t="s">
        <v>208</v>
      </c>
      <c r="C313" s="62" t="s">
        <v>229</v>
      </c>
      <c r="D313" s="62" t="s">
        <v>230</v>
      </c>
      <c r="E313" s="62">
        <v>0</v>
      </c>
      <c r="F313" s="62">
        <v>1</v>
      </c>
      <c r="G313" s="62">
        <v>0</v>
      </c>
      <c r="H313" s="59"/>
      <c r="I313" s="59"/>
    </row>
    <row r="314" spans="1:9" x14ac:dyDescent="0.25">
      <c r="A314" s="62" t="s">
        <v>209</v>
      </c>
      <c r="B314" s="62" t="s">
        <v>210</v>
      </c>
      <c r="C314" s="62" t="s">
        <v>227</v>
      </c>
      <c r="D314" s="62" t="s">
        <v>228</v>
      </c>
      <c r="E314" s="62">
        <v>5</v>
      </c>
      <c r="F314" s="62">
        <v>5</v>
      </c>
      <c r="G314" s="62">
        <v>0</v>
      </c>
      <c r="H314" s="59"/>
      <c r="I314" s="59"/>
    </row>
    <row r="315" spans="1:9" x14ac:dyDescent="0.25">
      <c r="A315" s="62" t="s">
        <v>209</v>
      </c>
      <c r="B315" s="62" t="s">
        <v>210</v>
      </c>
      <c r="C315" s="62" t="s">
        <v>229</v>
      </c>
      <c r="D315" s="62" t="s">
        <v>228</v>
      </c>
      <c r="E315" s="62">
        <v>4</v>
      </c>
      <c r="F315" s="62">
        <v>8</v>
      </c>
      <c r="G315" s="62">
        <v>1</v>
      </c>
      <c r="H315" s="59"/>
      <c r="I315" s="59"/>
    </row>
    <row r="316" spans="1:9" x14ac:dyDescent="0.25">
      <c r="A316" s="62" t="s">
        <v>209</v>
      </c>
      <c r="B316" s="62" t="s">
        <v>210</v>
      </c>
      <c r="C316" s="62" t="s">
        <v>229</v>
      </c>
      <c r="D316" s="62" t="s">
        <v>230</v>
      </c>
      <c r="E316" s="62">
        <v>1</v>
      </c>
      <c r="F316" s="62">
        <v>0</v>
      </c>
      <c r="G316" s="62">
        <v>0</v>
      </c>
      <c r="H316" s="59"/>
      <c r="I316" s="59"/>
    </row>
    <row r="317" spans="1:9" x14ac:dyDescent="0.25">
      <c r="A317" s="62" t="s">
        <v>209</v>
      </c>
      <c r="B317" s="62" t="s">
        <v>210</v>
      </c>
      <c r="C317" s="62" t="s">
        <v>227</v>
      </c>
      <c r="D317" s="62" t="s">
        <v>231</v>
      </c>
      <c r="E317" s="62">
        <v>0</v>
      </c>
      <c r="F317" s="62">
        <v>1</v>
      </c>
      <c r="G317" s="62">
        <v>0</v>
      </c>
      <c r="H317" s="59"/>
      <c r="I317" s="59"/>
    </row>
    <row r="318" spans="1:9" x14ac:dyDescent="0.25">
      <c r="A318" s="62" t="s">
        <v>209</v>
      </c>
      <c r="B318" s="62" t="s">
        <v>210</v>
      </c>
      <c r="C318" s="62" t="s">
        <v>229</v>
      </c>
      <c r="D318" s="62" t="s">
        <v>231</v>
      </c>
      <c r="E318" s="62">
        <v>0</v>
      </c>
      <c r="F318" s="62">
        <v>1</v>
      </c>
      <c r="G318" s="62">
        <v>0</v>
      </c>
      <c r="H318" s="59"/>
      <c r="I318" s="59"/>
    </row>
    <row r="319" spans="1:9" x14ac:dyDescent="0.25">
      <c r="A319" s="62" t="s">
        <v>211</v>
      </c>
      <c r="B319" s="62" t="s">
        <v>212</v>
      </c>
      <c r="C319" s="62" t="s">
        <v>227</v>
      </c>
      <c r="D319" s="62" t="s">
        <v>228</v>
      </c>
      <c r="E319" s="62">
        <v>1</v>
      </c>
      <c r="F319" s="62">
        <v>2</v>
      </c>
      <c r="G319" s="62">
        <v>2</v>
      </c>
      <c r="H319" s="59"/>
      <c r="I319" s="59"/>
    </row>
    <row r="320" spans="1:9" x14ac:dyDescent="0.25">
      <c r="A320" s="62" t="s">
        <v>211</v>
      </c>
      <c r="B320" s="62" t="s">
        <v>212</v>
      </c>
      <c r="C320" s="62" t="s">
        <v>229</v>
      </c>
      <c r="D320" s="62" t="s">
        <v>228</v>
      </c>
      <c r="E320" s="62">
        <v>0</v>
      </c>
      <c r="F320" s="62">
        <v>1</v>
      </c>
      <c r="G320" s="62">
        <v>1</v>
      </c>
      <c r="H320" s="59"/>
      <c r="I320" s="59"/>
    </row>
    <row r="321" spans="1:9" x14ac:dyDescent="0.25">
      <c r="A321" s="62" t="s">
        <v>213</v>
      </c>
      <c r="B321" s="62" t="s">
        <v>214</v>
      </c>
      <c r="C321" s="62" t="s">
        <v>227</v>
      </c>
      <c r="D321" s="62" t="s">
        <v>228</v>
      </c>
      <c r="E321" s="62">
        <v>5</v>
      </c>
      <c r="F321" s="62">
        <v>4</v>
      </c>
      <c r="G321" s="62">
        <v>10</v>
      </c>
      <c r="H321" s="59"/>
      <c r="I321" s="59"/>
    </row>
    <row r="322" spans="1:9" x14ac:dyDescent="0.25">
      <c r="A322" s="62" t="s">
        <v>213</v>
      </c>
      <c r="B322" s="62" t="s">
        <v>214</v>
      </c>
      <c r="C322" s="62" t="s">
        <v>229</v>
      </c>
      <c r="D322" s="62" t="s">
        <v>228</v>
      </c>
      <c r="E322" s="62">
        <v>1</v>
      </c>
      <c r="F322" s="62">
        <v>0</v>
      </c>
      <c r="G322" s="62">
        <v>0</v>
      </c>
      <c r="H322" s="59"/>
      <c r="I322" s="59"/>
    </row>
    <row r="323" spans="1:9" x14ac:dyDescent="0.25">
      <c r="A323" s="62" t="s">
        <v>213</v>
      </c>
      <c r="B323" s="62" t="s">
        <v>214</v>
      </c>
      <c r="C323" s="62" t="s">
        <v>229</v>
      </c>
      <c r="D323" s="62" t="s">
        <v>231</v>
      </c>
      <c r="E323" s="62">
        <v>0</v>
      </c>
      <c r="F323" s="62">
        <v>1</v>
      </c>
      <c r="G323" s="62">
        <v>0</v>
      </c>
      <c r="H323" s="59"/>
      <c r="I323" s="59"/>
    </row>
    <row r="324" spans="1:9" x14ac:dyDescent="0.25">
      <c r="A324" s="62" t="s">
        <v>215</v>
      </c>
      <c r="B324" s="62" t="s">
        <v>216</v>
      </c>
      <c r="C324" s="62" t="s">
        <v>227</v>
      </c>
      <c r="D324" s="62" t="s">
        <v>228</v>
      </c>
      <c r="E324" s="62">
        <v>1</v>
      </c>
      <c r="F324" s="62">
        <v>1</v>
      </c>
      <c r="G324" s="62">
        <v>1</v>
      </c>
      <c r="H324" s="59"/>
      <c r="I324" s="59"/>
    </row>
    <row r="325" spans="1:9" x14ac:dyDescent="0.25">
      <c r="A325" s="62" t="s">
        <v>215</v>
      </c>
      <c r="B325" s="62" t="s">
        <v>216</v>
      </c>
      <c r="C325" s="62" t="s">
        <v>229</v>
      </c>
      <c r="D325" s="62" t="s">
        <v>228</v>
      </c>
      <c r="E325" s="62">
        <v>3</v>
      </c>
      <c r="F325" s="62">
        <v>4</v>
      </c>
      <c r="G325" s="62">
        <v>3</v>
      </c>
      <c r="H325" s="59"/>
      <c r="I325" s="59"/>
    </row>
    <row r="326" spans="1:9" x14ac:dyDescent="0.25">
      <c r="A326" s="62" t="s">
        <v>215</v>
      </c>
      <c r="B326" s="62" t="s">
        <v>216</v>
      </c>
      <c r="C326" s="62" t="s">
        <v>229</v>
      </c>
      <c r="D326" s="62" t="s">
        <v>231</v>
      </c>
      <c r="E326" s="62">
        <v>0</v>
      </c>
      <c r="F326" s="62">
        <v>1</v>
      </c>
      <c r="G326" s="62">
        <v>1</v>
      </c>
      <c r="H326" s="59"/>
      <c r="I326" s="59"/>
    </row>
    <row r="327" spans="1:9" x14ac:dyDescent="0.25">
      <c r="A327" s="62" t="s">
        <v>217</v>
      </c>
      <c r="B327" s="62" t="s">
        <v>218</v>
      </c>
      <c r="C327" s="62" t="s">
        <v>227</v>
      </c>
      <c r="D327" s="62" t="s">
        <v>228</v>
      </c>
      <c r="E327" s="62">
        <v>8</v>
      </c>
      <c r="F327" s="62">
        <v>4</v>
      </c>
      <c r="G327" s="62">
        <v>15</v>
      </c>
      <c r="H327" s="59"/>
      <c r="I327" s="59"/>
    </row>
    <row r="328" spans="1:9" x14ac:dyDescent="0.25">
      <c r="A328" s="62" t="s">
        <v>217</v>
      </c>
      <c r="B328" s="62" t="s">
        <v>218</v>
      </c>
      <c r="C328" s="62" t="s">
        <v>229</v>
      </c>
      <c r="D328" s="62" t="s">
        <v>228</v>
      </c>
      <c r="E328" s="62">
        <v>14</v>
      </c>
      <c r="F328" s="62">
        <v>8</v>
      </c>
      <c r="G328" s="62">
        <v>6</v>
      </c>
      <c r="H328" s="59"/>
      <c r="I328" s="59"/>
    </row>
    <row r="329" spans="1:9" x14ac:dyDescent="0.25">
      <c r="A329" s="62" t="s">
        <v>217</v>
      </c>
      <c r="B329" s="62" t="s">
        <v>218</v>
      </c>
      <c r="C329" s="62" t="s">
        <v>227</v>
      </c>
      <c r="D329" s="62" t="s">
        <v>230</v>
      </c>
      <c r="E329" s="62">
        <v>1</v>
      </c>
      <c r="F329" s="62">
        <v>0</v>
      </c>
      <c r="G329" s="62">
        <v>1</v>
      </c>
      <c r="H329" s="59"/>
      <c r="I329" s="59"/>
    </row>
    <row r="330" spans="1:9" x14ac:dyDescent="0.25">
      <c r="A330" s="62" t="s">
        <v>217</v>
      </c>
      <c r="B330" s="62" t="s">
        <v>218</v>
      </c>
      <c r="C330" s="62" t="s">
        <v>229</v>
      </c>
      <c r="D330" s="62" t="s">
        <v>230</v>
      </c>
      <c r="E330" s="62">
        <v>1</v>
      </c>
      <c r="F330" s="62">
        <v>1</v>
      </c>
      <c r="G330" s="62">
        <v>0</v>
      </c>
      <c r="H330" s="59"/>
      <c r="I330" s="59"/>
    </row>
    <row r="331" spans="1:9" x14ac:dyDescent="0.25">
      <c r="A331" s="62" t="s">
        <v>217</v>
      </c>
      <c r="B331" s="62" t="s">
        <v>218</v>
      </c>
      <c r="C331" s="62" t="s">
        <v>227</v>
      </c>
      <c r="D331" s="62" t="s">
        <v>231</v>
      </c>
      <c r="E331" s="62">
        <v>0</v>
      </c>
      <c r="F331" s="62">
        <v>1</v>
      </c>
      <c r="G331" s="62">
        <v>1</v>
      </c>
      <c r="H331" s="59"/>
      <c r="I331" s="59"/>
    </row>
    <row r="332" spans="1:9" ht="14.4" thickBot="1" x14ac:dyDescent="0.3">
      <c r="A332" s="63" t="s">
        <v>217</v>
      </c>
      <c r="B332" s="63" t="s">
        <v>218</v>
      </c>
      <c r="C332" s="63" t="s">
        <v>229</v>
      </c>
      <c r="D332" s="63" t="s">
        <v>231</v>
      </c>
      <c r="E332" s="63">
        <v>2</v>
      </c>
      <c r="F332" s="63">
        <v>2</v>
      </c>
      <c r="G332" s="63">
        <v>1</v>
      </c>
      <c r="H332" s="59"/>
      <c r="I332" s="59"/>
    </row>
    <row r="333" spans="1:9" ht="14.4" thickTop="1" x14ac:dyDescent="0.25">
      <c r="A333" s="59"/>
      <c r="B333" s="59"/>
      <c r="C333" s="59"/>
      <c r="D333" s="59"/>
      <c r="E333" s="59"/>
      <c r="F333" s="59"/>
      <c r="G333" s="59"/>
      <c r="H333" s="59"/>
      <c r="I333" s="59"/>
    </row>
    <row r="334" spans="1:9" x14ac:dyDescent="0.25">
      <c r="A334" s="59"/>
      <c r="B334" s="59"/>
      <c r="C334" s="59"/>
      <c r="D334" s="59"/>
      <c r="E334" s="59"/>
      <c r="F334" s="59"/>
      <c r="G334" s="59"/>
      <c r="H334" s="64" t="s">
        <v>219</v>
      </c>
      <c r="I334" s="59"/>
    </row>
    <row r="335" spans="1:9" x14ac:dyDescent="0.25">
      <c r="A335" s="59"/>
      <c r="B335" s="59"/>
      <c r="C335" s="59"/>
      <c r="D335" s="59"/>
      <c r="E335" s="59"/>
      <c r="F335" s="59"/>
      <c r="G335" s="59"/>
      <c r="H335" s="64"/>
      <c r="I335" s="59"/>
    </row>
    <row r="336" spans="1:9" x14ac:dyDescent="0.25">
      <c r="A336" s="59"/>
      <c r="B336" s="59"/>
      <c r="C336" s="59"/>
      <c r="D336" s="59"/>
      <c r="E336" s="59"/>
      <c r="F336" s="59"/>
      <c r="G336" s="59"/>
      <c r="H336" s="65" t="s">
        <v>220</v>
      </c>
      <c r="I336" s="59"/>
    </row>
  </sheetData>
  <autoFilter ref="A14:D14" xr:uid="{4C87407B-F7F8-4E50-AAF4-1F5C609A3E55}"/>
  <mergeCells count="1">
    <mergeCell ref="E13:G13"/>
  </mergeCells>
  <hyperlinks>
    <hyperlink ref="A4" location="'Title sheet'!A1" display="Return to Contents" xr:uid="{D857D7C6-FD8A-464E-A413-5CA7E92A5387}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B2B4D7CAC3D14EA14E4F2B02314744" ma:contentTypeVersion="21" ma:contentTypeDescription="Create a new document." ma:contentTypeScope="" ma:versionID="ac596eab3fa04f8ecfcd26930de25cc5">
  <xsd:schema xmlns:xsd="http://www.w3.org/2001/XMLSchema" xmlns:xs="http://www.w3.org/2001/XMLSchema" xmlns:p="http://schemas.microsoft.com/office/2006/metadata/properties" xmlns:ns1="http://schemas.microsoft.com/sharepoint/v3" xmlns:ns2="c0499a79-96a7-4fc3-a7b5-3a81acc46a2a" xmlns:ns3="ac53fd12-418d-4d7d-9793-0a0e29f1cbbf" targetNamespace="http://schemas.microsoft.com/office/2006/metadata/properties" ma:root="true" ma:fieldsID="2b390746f7b9d91bff19a5e0d1e0c390" ns1:_="" ns2:_="" ns3:_="">
    <xsd:import namespace="http://schemas.microsoft.com/sharepoint/v3"/>
    <xsd:import namespace="c0499a79-96a7-4fc3-a7b5-3a81acc46a2a"/>
    <xsd:import namespace="ac53fd12-418d-4d7d-9793-0a0e29f1cbbf"/>
    <xsd:element name="properties">
      <xsd:complexType>
        <xsd:sequence>
          <xsd:element name="documentManagement">
            <xsd:complexType>
              <xsd:all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99a79-96a7-4fc3-a7b5-3a81acc46a2a" elementFormDefault="qualified">
    <xsd:import namespace="http://schemas.microsoft.com/office/2006/documentManagement/types"/>
    <xsd:import namespace="http://schemas.microsoft.com/office/infopath/2007/PartnerControls"/>
    <xsd:element name="Review_x0020_Date" ma:index="5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53fd12-418d-4d7d-9793-0a0e29f1cbbf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bad94be-b39a-4ff9-8f6a-14f085c4a221}" ma:internalName="TaxCatchAll" ma:showField="CatchAllData" ma:web="ac53fd12-418d-4d7d-9793-0a0e29f1cb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0499a79-96a7-4fc3-a7b5-3a81acc46a2a">
      <Terms xmlns="http://schemas.microsoft.com/office/infopath/2007/PartnerControls"/>
    </lcf76f155ced4ddcb4097134ff3c332f>
    <TaxCatchAll xmlns="ac53fd12-418d-4d7d-9793-0a0e29f1cbbf" xsi:nil="true"/>
    <_ip_UnifiedCompliancePolicyProperties xmlns="http://schemas.microsoft.com/sharepoint/v3" xsi:nil="true"/>
    <Review_x0020_Date xmlns="c0499a79-96a7-4fc3-a7b5-3a81acc46a2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D6BCCE-EDD6-4B59-AEF2-925F635424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499a79-96a7-4fc3-a7b5-3a81acc46a2a"/>
    <ds:schemaRef ds:uri="ac53fd12-418d-4d7d-9793-0a0e29f1cb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3E8D69-F1B0-4BC0-89E2-657B9C18451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0499a79-96a7-4fc3-a7b5-3a81acc46a2a"/>
    <ds:schemaRef ds:uri="ac53fd12-418d-4d7d-9793-0a0e29f1cbbf"/>
  </ds:schemaRefs>
</ds:datastoreItem>
</file>

<file path=customXml/itemProps3.xml><?xml version="1.0" encoding="utf-8"?>
<ds:datastoreItem xmlns:ds="http://schemas.openxmlformats.org/officeDocument/2006/customXml" ds:itemID="{F0B65A96-EC87-4E06-A0BB-8BE562FC11B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Title sheet</vt:lpstr>
      <vt:lpstr>Notes and definitions</vt:lpstr>
      <vt:lpstr>Total Diagnoses</vt:lpstr>
      <vt:lpstr>Acute Inpatient Diagnoses</vt:lpstr>
      <vt:lpstr>'Total Diagnoses'!Print_Area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KINNA, Thomas (NHS ARDEN AND GREATER EAST MIDLANDS COM</cp:lastModifiedBy>
  <cp:revision/>
  <dcterms:created xsi:type="dcterms:W3CDTF">2013-03-06T17:35:49Z</dcterms:created>
  <dcterms:modified xsi:type="dcterms:W3CDTF">2025-12-08T14:20:25Z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0x0101000CB2B4D7CAC3D14EA14E4F2B02314744</vt:lpwstr>
  </property>
  <property fmtid="{D5CDD505-2E9C-101B-9397-08002B2CF9AE}" pid="3" name="MediaServiceImageTags">
    <vt:lpwstr/>
  </property>
</Properties>
</file>