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330"/>
  <workbookPr codeName="ThisWorkbook" defaultThemeVersion="124226"/>
  <mc:AlternateContent xmlns:mc="http://schemas.openxmlformats.org/markup-compatibility/2006">
    <mc:Choice Requires="x15">
      <x15ac:absPath xmlns:x15ac="http://schemas.microsoft.com/office/spreadsheetml/2010/11/ac" url="C:\Users\kala3\Desktop\Corp site\"/>
    </mc:Choice>
  </mc:AlternateContent>
  <xr:revisionPtr revIDLastSave="0" documentId="8_{18DDE10C-4670-4375-8D75-CAC01D792B88}" xr6:coauthVersionLast="33" xr6:coauthVersionMax="33" xr10:uidLastSave="{00000000-0000-0000-0000-000000000000}"/>
  <bookViews>
    <workbookView xWindow="480" yWindow="180" windowWidth="14880" windowHeight="7470" firstSheet="1" activeTab="3" xr2:uid="{00000000-000D-0000-FFFF-FFFF00000000}"/>
  </bookViews>
  <sheets>
    <sheet name="Lookup" sheetId="3" state="hidden" r:id="rId1"/>
    <sheet name="Guidance" sheetId="10" r:id="rId2"/>
    <sheet name="Template" sheetId="11" state="hidden" r:id="rId3"/>
    <sheet name="NHS Health Checks" sheetId="12" r:id="rId4"/>
  </sheets>
  <externalReferences>
    <externalReference r:id="rId5"/>
    <externalReference r:id="rId6"/>
  </externalReferences>
  <definedNames>
    <definedName name="_Appendix_1_–" localSheetId="0">Lookup!$A$262</definedName>
    <definedName name="_AUDIT_COD" localSheetId="0">Lookup!#REF!</definedName>
    <definedName name="_AUDITC_COD" localSheetId="0">Lookup!#REF!</definedName>
    <definedName name="_DEREG_DAT" localSheetId="0">Lookup!#REF!</definedName>
    <definedName name="_FAST_COD" localSheetId="0">Lookup!#REF!</definedName>
    <definedName name="_xlnm._FilterDatabase" localSheetId="0" hidden="1">Lookup!$A$2:$A$269</definedName>
    <definedName name="_xlnm._FilterDatabase" localSheetId="3" hidden="1">'NHS Health Checks'!$A$5:$O$5</definedName>
    <definedName name="_xlnm._FilterDatabase" localSheetId="2" hidden="1">Template!$A$5:$O$5</definedName>
    <definedName name="_Patient_GMS_registration" localSheetId="0">Lookup!#REF!</definedName>
    <definedName name="_REG_DAT" localSheetId="0">Lookup!#REF!</definedName>
    <definedName name="_Toc422986668" localSheetId="0">Lookup!$A$119</definedName>
    <definedName name="_Toc422986671" localSheetId="0">Lookup!$A$168</definedName>
    <definedName name="_Toc422986672" localSheetId="0">Lookup!$A$198</definedName>
    <definedName name="_Toc422986673" localSheetId="0">Lookup!$A$121</definedName>
    <definedName name="_Toc427937283" localSheetId="0">Lookup!#REF!</definedName>
    <definedName name="_Toc427937285" localSheetId="0">Lookup!$A$31</definedName>
    <definedName name="_Toc427937286" localSheetId="0">Lookup!$A$78</definedName>
    <definedName name="_Toc427937287" localSheetId="0">Lookup!#REF!</definedName>
    <definedName name="_Toc427937289" localSheetId="0">Lookup!#REF!</definedName>
    <definedName name="_Toc427937292" localSheetId="0">Lookup!#REF!</definedName>
    <definedName name="_Toc427937294" localSheetId="0">Lookup!#REF!</definedName>
    <definedName name="_Toc427937295" localSheetId="0">Lookup!$A$224</definedName>
    <definedName name="_Toc427937296" localSheetId="0">Lookup!#REF!</definedName>
    <definedName name="_Toc428449440" localSheetId="0">Lookup!$A$95</definedName>
    <definedName name="_XXX_REG" localSheetId="0">Lookup!#REF!</definedName>
    <definedName name="_YYY_CC000" localSheetId="0">Lookup!#REF!</definedName>
    <definedName name="NHSHCCC001" localSheetId="3">'NHS Health Checks'!$B$11</definedName>
    <definedName name="_xlnm.Print_Area" localSheetId="3">'NHS Health Checks'!$A:$D</definedName>
    <definedName name="_xlnm.Print_Area" localSheetId="2">Template!$A:$D</definedName>
  </definedNames>
  <calcPr calcId="179017"/>
  <pivotCaches>
    <pivotCache cacheId="0" r:id="rId7"/>
  </pivotCaches>
</workbook>
</file>

<file path=xl/calcChain.xml><?xml version="1.0" encoding="utf-8"?>
<calcChain xmlns="http://schemas.openxmlformats.org/spreadsheetml/2006/main">
  <c r="A10" i="12" l="1"/>
  <c r="B10" i="12"/>
  <c r="C10" i="12"/>
  <c r="A23" i="12" l="1"/>
  <c r="B23" i="12"/>
  <c r="C23" i="12"/>
  <c r="A24" i="12"/>
  <c r="B24" i="12"/>
  <c r="C24" i="12"/>
  <c r="A25" i="12"/>
  <c r="B25" i="12"/>
  <c r="C25" i="12"/>
  <c r="A26" i="12"/>
  <c r="B26" i="12"/>
  <c r="C26" i="12"/>
  <c r="A27" i="12"/>
  <c r="B27" i="12"/>
  <c r="C27" i="12"/>
  <c r="A28" i="12"/>
  <c r="B28" i="12"/>
  <c r="C28" i="12"/>
  <c r="C32" i="12" l="1"/>
  <c r="O53" i="12" l="1"/>
  <c r="N53" i="12"/>
  <c r="M53" i="12"/>
  <c r="L53" i="12"/>
  <c r="K53" i="12"/>
  <c r="J53" i="12"/>
  <c r="I53" i="12"/>
  <c r="H53" i="12"/>
  <c r="G53" i="12"/>
  <c r="F53" i="12"/>
  <c r="B53" i="12"/>
  <c r="B8" i="12"/>
  <c r="B7" i="12"/>
  <c r="B6" i="12"/>
  <c r="I90" i="3" l="1"/>
  <c r="B7" i="11"/>
  <c r="B8" i="11"/>
  <c r="B9" i="11"/>
  <c r="B10" i="11"/>
  <c r="B11" i="11"/>
  <c r="B12" i="11"/>
  <c r="B13" i="11"/>
  <c r="B14" i="11"/>
  <c r="B15" i="11"/>
  <c r="B16" i="11"/>
  <c r="B17" i="11"/>
  <c r="B18" i="11"/>
  <c r="B19" i="11"/>
  <c r="B20" i="11"/>
  <c r="B21" i="11"/>
  <c r="B22" i="11"/>
  <c r="B23" i="11"/>
  <c r="B24" i="11"/>
  <c r="B25" i="11"/>
  <c r="B26" i="11"/>
  <c r="B27" i="11"/>
  <c r="B28" i="11"/>
  <c r="B6" i="11"/>
  <c r="I19" i="3" l="1"/>
  <c r="I20" i="3"/>
  <c r="I21" i="3"/>
  <c r="I22" i="3"/>
  <c r="I23" i="3"/>
  <c r="I24" i="3"/>
  <c r="I25" i="3"/>
  <c r="I26" i="3"/>
  <c r="I27" i="3"/>
  <c r="I28" i="3"/>
  <c r="I29" i="3"/>
  <c r="I30" i="3"/>
  <c r="I31" i="3"/>
  <c r="I32" i="3"/>
  <c r="I33" i="3"/>
  <c r="I34" i="3"/>
  <c r="I35" i="3"/>
  <c r="I36" i="3"/>
  <c r="I37" i="3"/>
  <c r="I38" i="3"/>
  <c r="I39" i="3"/>
  <c r="I40" i="3"/>
  <c r="I41" i="3"/>
  <c r="I42" i="3"/>
  <c r="I43" i="3"/>
  <c r="I44" i="3"/>
  <c r="I45" i="3"/>
  <c r="I46" i="3"/>
  <c r="I47" i="3"/>
  <c r="I48" i="3"/>
  <c r="I49" i="3"/>
  <c r="I50" i="3"/>
  <c r="I51" i="3"/>
  <c r="I52" i="3"/>
  <c r="I53" i="3"/>
  <c r="I54" i="3"/>
  <c r="I55" i="3"/>
  <c r="I56" i="3"/>
  <c r="I57" i="3"/>
  <c r="I58" i="3"/>
  <c r="I59" i="3"/>
  <c r="I60" i="3"/>
  <c r="I61" i="3"/>
  <c r="I62" i="3"/>
  <c r="I63" i="3"/>
  <c r="I64" i="3"/>
  <c r="I65" i="3"/>
  <c r="I66" i="3"/>
  <c r="I67" i="3"/>
  <c r="I68" i="3"/>
  <c r="I69" i="3"/>
  <c r="I70" i="3"/>
  <c r="I71" i="3"/>
  <c r="I72" i="3"/>
  <c r="I73" i="3"/>
  <c r="I74" i="3"/>
  <c r="I75" i="3"/>
  <c r="I76" i="3"/>
  <c r="I77" i="3"/>
  <c r="I78" i="3"/>
  <c r="I79" i="3"/>
  <c r="I80" i="3"/>
  <c r="I81" i="3"/>
  <c r="I82" i="3"/>
  <c r="I83" i="3"/>
  <c r="I84" i="3"/>
  <c r="I85" i="3"/>
  <c r="I86" i="3"/>
  <c r="I87" i="3"/>
  <c r="I88" i="3"/>
  <c r="I89" i="3"/>
  <c r="I91" i="3"/>
  <c r="I92" i="3"/>
  <c r="I93" i="3"/>
  <c r="I10" i="3"/>
  <c r="I11" i="3"/>
  <c r="I12" i="3"/>
  <c r="I13" i="3"/>
  <c r="I14" i="3"/>
  <c r="I15" i="3"/>
  <c r="I16" i="3"/>
  <c r="I17" i="3"/>
  <c r="I18" i="3"/>
  <c r="I5" i="3"/>
  <c r="I6" i="3"/>
  <c r="I7" i="3"/>
  <c r="I8" i="3"/>
  <c r="I4" i="3" l="1"/>
  <c r="K6" i="11" s="1"/>
  <c r="I3" i="3"/>
  <c r="D1" i="3"/>
  <c r="O321" i="12" l="1"/>
  <c r="K321" i="12"/>
  <c r="G321" i="12"/>
  <c r="M320" i="12"/>
  <c r="I320" i="12"/>
  <c r="O319" i="12"/>
  <c r="K319" i="12"/>
  <c r="G319" i="12"/>
  <c r="M318" i="12"/>
  <c r="I318" i="12"/>
  <c r="O317" i="12"/>
  <c r="K317" i="12"/>
  <c r="G317" i="12"/>
  <c r="M316" i="12"/>
  <c r="I316" i="12"/>
  <c r="O315" i="12"/>
  <c r="K315" i="12"/>
  <c r="G315" i="12"/>
  <c r="M314" i="12"/>
  <c r="I314" i="12"/>
  <c r="O313" i="12"/>
  <c r="K313" i="12"/>
  <c r="G313" i="12"/>
  <c r="M312" i="12"/>
  <c r="I312" i="12"/>
  <c r="O311" i="12"/>
  <c r="K311" i="12"/>
  <c r="G311" i="12"/>
  <c r="M310" i="12"/>
  <c r="I310" i="12"/>
  <c r="O309" i="12"/>
  <c r="K309" i="12"/>
  <c r="G309" i="12"/>
  <c r="M308" i="12"/>
  <c r="I308" i="12"/>
  <c r="O307" i="12"/>
  <c r="K307" i="12"/>
  <c r="G307" i="12"/>
  <c r="M306" i="12"/>
  <c r="I306" i="12"/>
  <c r="O305" i="12"/>
  <c r="K305" i="12"/>
  <c r="G305" i="12"/>
  <c r="M304" i="12"/>
  <c r="I304" i="12"/>
  <c r="O303" i="12"/>
  <c r="K303" i="12"/>
  <c r="G303" i="12"/>
  <c r="M302" i="12"/>
  <c r="I302" i="12"/>
  <c r="O301" i="12"/>
  <c r="K301" i="12"/>
  <c r="G301" i="12"/>
  <c r="M300" i="12"/>
  <c r="I300" i="12"/>
  <c r="O299" i="12"/>
  <c r="K299" i="12"/>
  <c r="G299" i="12"/>
  <c r="M298" i="12"/>
  <c r="I298" i="12"/>
  <c r="O297" i="12"/>
  <c r="K297" i="12"/>
  <c r="G297" i="12"/>
  <c r="M296" i="12"/>
  <c r="I296" i="12"/>
  <c r="O295" i="12"/>
  <c r="K295" i="12"/>
  <c r="G295" i="12"/>
  <c r="M294" i="12"/>
  <c r="I294" i="12"/>
  <c r="O293" i="12"/>
  <c r="K293" i="12"/>
  <c r="G293" i="12"/>
  <c r="M292" i="12"/>
  <c r="I292" i="12"/>
  <c r="O291" i="12"/>
  <c r="K291" i="12"/>
  <c r="G291" i="12"/>
  <c r="M290" i="12"/>
  <c r="I290" i="12"/>
  <c r="O289" i="12"/>
  <c r="K289" i="12"/>
  <c r="G289" i="12"/>
  <c r="M288" i="12"/>
  <c r="I288" i="12"/>
  <c r="N321" i="12"/>
  <c r="J321" i="12"/>
  <c r="F321" i="12"/>
  <c r="L320" i="12"/>
  <c r="H320" i="12"/>
  <c r="N319" i="12"/>
  <c r="J319" i="12"/>
  <c r="F319" i="12"/>
  <c r="L318" i="12"/>
  <c r="H318" i="12"/>
  <c r="N317" i="12"/>
  <c r="J317" i="12"/>
  <c r="F317" i="12"/>
  <c r="L316" i="12"/>
  <c r="H316" i="12"/>
  <c r="N315" i="12"/>
  <c r="J315" i="12"/>
  <c r="F315" i="12"/>
  <c r="L314" i="12"/>
  <c r="H314" i="12"/>
  <c r="N313" i="12"/>
  <c r="J313" i="12"/>
  <c r="F313" i="12"/>
  <c r="L312" i="12"/>
  <c r="H312" i="12"/>
  <c r="N311" i="12"/>
  <c r="J311" i="12"/>
  <c r="F311" i="12"/>
  <c r="L310" i="12"/>
  <c r="H310" i="12"/>
  <c r="N309" i="12"/>
  <c r="J309" i="12"/>
  <c r="F309" i="12"/>
  <c r="L308" i="12"/>
  <c r="H308" i="12"/>
  <c r="N307" i="12"/>
  <c r="J307" i="12"/>
  <c r="F307" i="12"/>
  <c r="L306" i="12"/>
  <c r="H306" i="12"/>
  <c r="N305" i="12"/>
  <c r="J305" i="12"/>
  <c r="F305" i="12"/>
  <c r="L304" i="12"/>
  <c r="H304" i="12"/>
  <c r="N303" i="12"/>
  <c r="J303" i="12"/>
  <c r="F303" i="12"/>
  <c r="L302" i="12"/>
  <c r="M321" i="12"/>
  <c r="I321" i="12"/>
  <c r="O320" i="12"/>
  <c r="K320" i="12"/>
  <c r="G320" i="12"/>
  <c r="M319" i="12"/>
  <c r="I319" i="12"/>
  <c r="O318" i="12"/>
  <c r="K318" i="12"/>
  <c r="G318" i="12"/>
  <c r="M317" i="12"/>
  <c r="I317" i="12"/>
  <c r="O316" i="12"/>
  <c r="K316" i="12"/>
  <c r="G316" i="12"/>
  <c r="M315" i="12"/>
  <c r="I315" i="12"/>
  <c r="O314" i="12"/>
  <c r="K314" i="12"/>
  <c r="G314" i="12"/>
  <c r="M313" i="12"/>
  <c r="I313" i="12"/>
  <c r="O312" i="12"/>
  <c r="K312" i="12"/>
  <c r="G312" i="12"/>
  <c r="M311" i="12"/>
  <c r="I311" i="12"/>
  <c r="O310" i="12"/>
  <c r="K310" i="12"/>
  <c r="G310" i="12"/>
  <c r="M309" i="12"/>
  <c r="I309" i="12"/>
  <c r="O308" i="12"/>
  <c r="K308" i="12"/>
  <c r="G308" i="12"/>
  <c r="M307" i="12"/>
  <c r="I307" i="12"/>
  <c r="O306" i="12"/>
  <c r="K306" i="12"/>
  <c r="G306" i="12"/>
  <c r="M305" i="12"/>
  <c r="I305" i="12"/>
  <c r="O304" i="12"/>
  <c r="K304" i="12"/>
  <c r="G304" i="12"/>
  <c r="M303" i="12"/>
  <c r="I303" i="12"/>
  <c r="O302" i="12"/>
  <c r="K302" i="12"/>
  <c r="G302" i="12"/>
  <c r="M301" i="12"/>
  <c r="I301" i="12"/>
  <c r="O300" i="12"/>
  <c r="K300" i="12"/>
  <c r="G300" i="12"/>
  <c r="M299" i="12"/>
  <c r="I299" i="12"/>
  <c r="O298" i="12"/>
  <c r="K298" i="12"/>
  <c r="G298" i="12"/>
  <c r="M297" i="12"/>
  <c r="I297" i="12"/>
  <c r="O296" i="12"/>
  <c r="K296" i="12"/>
  <c r="G296" i="12"/>
  <c r="M295" i="12"/>
  <c r="I295" i="12"/>
  <c r="O294" i="12"/>
  <c r="K294" i="12"/>
  <c r="G294" i="12"/>
  <c r="M293" i="12"/>
  <c r="I293" i="12"/>
  <c r="O292" i="12"/>
  <c r="K292" i="12"/>
  <c r="G292" i="12"/>
  <c r="M291" i="12"/>
  <c r="L321" i="12"/>
  <c r="F320" i="12"/>
  <c r="J318" i="12"/>
  <c r="N316" i="12"/>
  <c r="H315" i="12"/>
  <c r="L313" i="12"/>
  <c r="F312" i="12"/>
  <c r="J310" i="12"/>
  <c r="N308" i="12"/>
  <c r="H307" i="12"/>
  <c r="L305" i="12"/>
  <c r="F304" i="12"/>
  <c r="J302" i="12"/>
  <c r="L301" i="12"/>
  <c r="N300" i="12"/>
  <c r="F300" i="12"/>
  <c r="H299" i="12"/>
  <c r="J298" i="12"/>
  <c r="L297" i="12"/>
  <c r="N296" i="12"/>
  <c r="F296" i="12"/>
  <c r="H295" i="12"/>
  <c r="J294" i="12"/>
  <c r="L293" i="12"/>
  <c r="N292" i="12"/>
  <c r="F292" i="12"/>
  <c r="I291" i="12"/>
  <c r="N290" i="12"/>
  <c r="H290" i="12"/>
  <c r="M289" i="12"/>
  <c r="H289" i="12"/>
  <c r="L288" i="12"/>
  <c r="G288" i="12"/>
  <c r="M287" i="12"/>
  <c r="I287" i="12"/>
  <c r="O286" i="12"/>
  <c r="K286" i="12"/>
  <c r="G286" i="12"/>
  <c r="M285" i="12"/>
  <c r="I285" i="12"/>
  <c r="O284" i="12"/>
  <c r="K284" i="12"/>
  <c r="G284" i="12"/>
  <c r="M283" i="12"/>
  <c r="I283" i="12"/>
  <c r="O282" i="12"/>
  <c r="K282" i="12"/>
  <c r="G282" i="12"/>
  <c r="M281" i="12"/>
  <c r="I281" i="12"/>
  <c r="O280" i="12"/>
  <c r="K280" i="12"/>
  <c r="G280" i="12"/>
  <c r="M279" i="12"/>
  <c r="I279" i="12"/>
  <c r="O278" i="12"/>
  <c r="K278" i="12"/>
  <c r="G278" i="12"/>
  <c r="M277" i="12"/>
  <c r="I277" i="12"/>
  <c r="O276" i="12"/>
  <c r="K276" i="12"/>
  <c r="G276" i="12"/>
  <c r="M275" i="12"/>
  <c r="I275" i="12"/>
  <c r="O274" i="12"/>
  <c r="K274" i="12"/>
  <c r="G274" i="12"/>
  <c r="M273" i="12"/>
  <c r="I273" i="12"/>
  <c r="O272" i="12"/>
  <c r="K272" i="12"/>
  <c r="G272" i="12"/>
  <c r="M271" i="12"/>
  <c r="I271" i="12"/>
  <c r="O270" i="12"/>
  <c r="K270" i="12"/>
  <c r="G270" i="12"/>
  <c r="M269" i="12"/>
  <c r="I269" i="12"/>
  <c r="O268" i="12"/>
  <c r="K268" i="12"/>
  <c r="G268" i="12"/>
  <c r="M267" i="12"/>
  <c r="I267" i="12"/>
  <c r="O266" i="12"/>
  <c r="K266" i="12"/>
  <c r="G266" i="12"/>
  <c r="M265" i="12"/>
  <c r="I265" i="12"/>
  <c r="O264" i="12"/>
  <c r="K264" i="12"/>
  <c r="G264" i="12"/>
  <c r="M263" i="12"/>
  <c r="I263" i="12"/>
  <c r="O262" i="12"/>
  <c r="K262" i="12"/>
  <c r="H321" i="12"/>
  <c r="L319" i="12"/>
  <c r="F318" i="12"/>
  <c r="J316" i="12"/>
  <c r="N314" i="12"/>
  <c r="H313" i="12"/>
  <c r="L311" i="12"/>
  <c r="F310" i="12"/>
  <c r="J308" i="12"/>
  <c r="N306" i="12"/>
  <c r="H305" i="12"/>
  <c r="L303" i="12"/>
  <c r="H302" i="12"/>
  <c r="J301" i="12"/>
  <c r="L300" i="12"/>
  <c r="N299" i="12"/>
  <c r="F299" i="12"/>
  <c r="H298" i="12"/>
  <c r="J297" i="12"/>
  <c r="L296" i="12"/>
  <c r="N295" i="12"/>
  <c r="F295" i="12"/>
  <c r="H294" i="12"/>
  <c r="J293" i="12"/>
  <c r="L292" i="12"/>
  <c r="N291" i="12"/>
  <c r="H291" i="12"/>
  <c r="L290" i="12"/>
  <c r="G290" i="12"/>
  <c r="L289" i="12"/>
  <c r="F289" i="12"/>
  <c r="K288" i="12"/>
  <c r="F288" i="12"/>
  <c r="L287" i="12"/>
  <c r="H287" i="12"/>
  <c r="N286" i="12"/>
  <c r="J286" i="12"/>
  <c r="F286" i="12"/>
  <c r="L285" i="12"/>
  <c r="H285" i="12"/>
  <c r="N284" i="12"/>
  <c r="J284" i="12"/>
  <c r="F284" i="12"/>
  <c r="L283" i="12"/>
  <c r="H283" i="12"/>
  <c r="N282" i="12"/>
  <c r="J282" i="12"/>
  <c r="F282" i="12"/>
  <c r="L281" i="12"/>
  <c r="H281" i="12"/>
  <c r="N280" i="12"/>
  <c r="J280" i="12"/>
  <c r="F280" i="12"/>
  <c r="L279" i="12"/>
  <c r="H279" i="12"/>
  <c r="N278" i="12"/>
  <c r="J278" i="12"/>
  <c r="F278" i="12"/>
  <c r="L277" i="12"/>
  <c r="H277" i="12"/>
  <c r="N276" i="12"/>
  <c r="J276" i="12"/>
  <c r="F276" i="12"/>
  <c r="L275" i="12"/>
  <c r="H275" i="12"/>
  <c r="N274" i="12"/>
  <c r="J274" i="12"/>
  <c r="F274" i="12"/>
  <c r="L273" i="12"/>
  <c r="H273" i="12"/>
  <c r="N272" i="12"/>
  <c r="J272" i="12"/>
  <c r="N320" i="12"/>
  <c r="H319" i="12"/>
  <c r="L317" i="12"/>
  <c r="F316" i="12"/>
  <c r="J314" i="12"/>
  <c r="N312" i="12"/>
  <c r="H311" i="12"/>
  <c r="L309" i="12"/>
  <c r="F308" i="12"/>
  <c r="J306" i="12"/>
  <c r="N304" i="12"/>
  <c r="H303" i="12"/>
  <c r="F302" i="12"/>
  <c r="H301" i="12"/>
  <c r="J300" i="12"/>
  <c r="L299" i="12"/>
  <c r="N298" i="12"/>
  <c r="F298" i="12"/>
  <c r="H297" i="12"/>
  <c r="J296" i="12"/>
  <c r="L295" i="12"/>
  <c r="N294" i="12"/>
  <c r="F294" i="12"/>
  <c r="H293" i="12"/>
  <c r="J292" i="12"/>
  <c r="L291" i="12"/>
  <c r="F291" i="12"/>
  <c r="K290" i="12"/>
  <c r="F290" i="12"/>
  <c r="J289" i="12"/>
  <c r="O288" i="12"/>
  <c r="J288" i="12"/>
  <c r="O287" i="12"/>
  <c r="K287" i="12"/>
  <c r="G287" i="12"/>
  <c r="M286" i="12"/>
  <c r="I286" i="12"/>
  <c r="O285" i="12"/>
  <c r="K285" i="12"/>
  <c r="G285" i="12"/>
  <c r="M284" i="12"/>
  <c r="I284" i="12"/>
  <c r="O283" i="12"/>
  <c r="K283" i="12"/>
  <c r="G283" i="12"/>
  <c r="M282" i="12"/>
  <c r="I282" i="12"/>
  <c r="O281" i="12"/>
  <c r="K281" i="12"/>
  <c r="G281" i="12"/>
  <c r="M280" i="12"/>
  <c r="I280" i="12"/>
  <c r="O279" i="12"/>
  <c r="K279" i="12"/>
  <c r="G279" i="12"/>
  <c r="M278" i="12"/>
  <c r="I278" i="12"/>
  <c r="O277" i="12"/>
  <c r="K277" i="12"/>
  <c r="G277" i="12"/>
  <c r="M276" i="12"/>
  <c r="I276" i="12"/>
  <c r="O275" i="12"/>
  <c r="K275" i="12"/>
  <c r="G275" i="12"/>
  <c r="M274" i="12"/>
  <c r="I274" i="12"/>
  <c r="O273" i="12"/>
  <c r="K273" i="12"/>
  <c r="G273" i="12"/>
  <c r="M272" i="12"/>
  <c r="I272" i="12"/>
  <c r="O271" i="12"/>
  <c r="K271" i="12"/>
  <c r="G271" i="12"/>
  <c r="M270" i="12"/>
  <c r="I270" i="12"/>
  <c r="O269" i="12"/>
  <c r="K269" i="12"/>
  <c r="G269" i="12"/>
  <c r="M268" i="12"/>
  <c r="I268" i="12"/>
  <c r="O267" i="12"/>
  <c r="K267" i="12"/>
  <c r="G267" i="12"/>
  <c r="J320" i="12"/>
  <c r="F314" i="12"/>
  <c r="L307" i="12"/>
  <c r="N301" i="12"/>
  <c r="L298" i="12"/>
  <c r="J295" i="12"/>
  <c r="H292" i="12"/>
  <c r="N289" i="12"/>
  <c r="N287" i="12"/>
  <c r="H286" i="12"/>
  <c r="L284" i="12"/>
  <c r="F283" i="12"/>
  <c r="J281" i="12"/>
  <c r="N279" i="12"/>
  <c r="H278" i="12"/>
  <c r="L276" i="12"/>
  <c r="F275" i="12"/>
  <c r="J273" i="12"/>
  <c r="F272" i="12"/>
  <c r="H271" i="12"/>
  <c r="J270" i="12"/>
  <c r="L269" i="12"/>
  <c r="N268" i="12"/>
  <c r="F268" i="12"/>
  <c r="H267" i="12"/>
  <c r="L266" i="12"/>
  <c r="F266" i="12"/>
  <c r="K265" i="12"/>
  <c r="F265" i="12"/>
  <c r="J264" i="12"/>
  <c r="O263" i="12"/>
  <c r="J263" i="12"/>
  <c r="N262" i="12"/>
  <c r="I262" i="12"/>
  <c r="O261" i="12"/>
  <c r="K261" i="12"/>
  <c r="G261" i="12"/>
  <c r="M260" i="12"/>
  <c r="I260" i="12"/>
  <c r="O259" i="12"/>
  <c r="K259" i="12"/>
  <c r="G259" i="12"/>
  <c r="M258" i="12"/>
  <c r="I258" i="12"/>
  <c r="O257" i="12"/>
  <c r="K257" i="12"/>
  <c r="G257" i="12"/>
  <c r="M256" i="12"/>
  <c r="I256" i="12"/>
  <c r="O255" i="12"/>
  <c r="K255" i="12"/>
  <c r="G255" i="12"/>
  <c r="M254" i="12"/>
  <c r="I254" i="12"/>
  <c r="O253" i="12"/>
  <c r="K253" i="12"/>
  <c r="G253" i="12"/>
  <c r="M252" i="12"/>
  <c r="I252" i="12"/>
  <c r="O251" i="12"/>
  <c r="K251" i="12"/>
  <c r="G251" i="12"/>
  <c r="M250" i="12"/>
  <c r="I250" i="12"/>
  <c r="O249" i="12"/>
  <c r="K249" i="12"/>
  <c r="G249" i="12"/>
  <c r="M248" i="12"/>
  <c r="I248" i="12"/>
  <c r="O247" i="12"/>
  <c r="K247" i="12"/>
  <c r="G247" i="12"/>
  <c r="M246" i="12"/>
  <c r="I246" i="12"/>
  <c r="O245" i="12"/>
  <c r="K245" i="12"/>
  <c r="G245" i="12"/>
  <c r="M244" i="12"/>
  <c r="I244" i="12"/>
  <c r="O243" i="12"/>
  <c r="K243" i="12"/>
  <c r="G243" i="12"/>
  <c r="M242" i="12"/>
  <c r="I242" i="12"/>
  <c r="O241" i="12"/>
  <c r="K241" i="12"/>
  <c r="N318" i="12"/>
  <c r="J312" i="12"/>
  <c r="F306" i="12"/>
  <c r="F301" i="12"/>
  <c r="N297" i="12"/>
  <c r="L294" i="12"/>
  <c r="J291" i="12"/>
  <c r="I289" i="12"/>
  <c r="J287" i="12"/>
  <c r="N285" i="12"/>
  <c r="H284" i="12"/>
  <c r="L282" i="12"/>
  <c r="F281" i="12"/>
  <c r="J279" i="12"/>
  <c r="N277" i="12"/>
  <c r="H276" i="12"/>
  <c r="L274" i="12"/>
  <c r="F273" i="12"/>
  <c r="N271" i="12"/>
  <c r="F271" i="12"/>
  <c r="H270" i="12"/>
  <c r="J269" i="12"/>
  <c r="L268" i="12"/>
  <c r="N267" i="12"/>
  <c r="F267" i="12"/>
  <c r="J266" i="12"/>
  <c r="O265" i="12"/>
  <c r="J265" i="12"/>
  <c r="N264" i="12"/>
  <c r="I264" i="12"/>
  <c r="N263" i="12"/>
  <c r="H263" i="12"/>
  <c r="M262" i="12"/>
  <c r="H262" i="12"/>
  <c r="N261" i="12"/>
  <c r="J261" i="12"/>
  <c r="F261" i="12"/>
  <c r="L260" i="12"/>
  <c r="H260" i="12"/>
  <c r="N259" i="12"/>
  <c r="J259" i="12"/>
  <c r="F259" i="12"/>
  <c r="L258" i="12"/>
  <c r="H258" i="12"/>
  <c r="N257" i="12"/>
  <c r="J257" i="12"/>
  <c r="F257" i="12"/>
  <c r="L256" i="12"/>
  <c r="H256" i="12"/>
  <c r="N255" i="12"/>
  <c r="J255" i="12"/>
  <c r="F255" i="12"/>
  <c r="L254" i="12"/>
  <c r="H254" i="12"/>
  <c r="N253" i="12"/>
  <c r="J253" i="12"/>
  <c r="F253" i="12"/>
  <c r="L252" i="12"/>
  <c r="H252" i="12"/>
  <c r="N251" i="12"/>
  <c r="J251" i="12"/>
  <c r="F251" i="12"/>
  <c r="L250" i="12"/>
  <c r="H250" i="12"/>
  <c r="N249" i="12"/>
  <c r="J249" i="12"/>
  <c r="F249" i="12"/>
  <c r="L248" i="12"/>
  <c r="H248" i="12"/>
  <c r="N247" i="12"/>
  <c r="J247" i="12"/>
  <c r="F247" i="12"/>
  <c r="L246" i="12"/>
  <c r="H246" i="12"/>
  <c r="N245" i="12"/>
  <c r="J245" i="12"/>
  <c r="F245" i="12"/>
  <c r="L244" i="12"/>
  <c r="H244" i="12"/>
  <c r="N243" i="12"/>
  <c r="J243" i="12"/>
  <c r="F243" i="12"/>
  <c r="L242" i="12"/>
  <c r="H242" i="12"/>
  <c r="N241" i="12"/>
  <c r="H317" i="12"/>
  <c r="N310" i="12"/>
  <c r="J304" i="12"/>
  <c r="H300" i="12"/>
  <c r="F297" i="12"/>
  <c r="N293" i="12"/>
  <c r="O290" i="12"/>
  <c r="N288" i="12"/>
  <c r="F287" i="12"/>
  <c r="J285" i="12"/>
  <c r="N283" i="12"/>
  <c r="H282" i="12"/>
  <c r="L280" i="12"/>
  <c r="F279" i="12"/>
  <c r="J277" i="12"/>
  <c r="N275" i="12"/>
  <c r="H274" i="12"/>
  <c r="L272" i="12"/>
  <c r="L271" i="12"/>
  <c r="N270" i="12"/>
  <c r="F270" i="12"/>
  <c r="H269" i="12"/>
  <c r="J268" i="12"/>
  <c r="L267" i="12"/>
  <c r="N266" i="12"/>
  <c r="I266" i="12"/>
  <c r="N265" i="12"/>
  <c r="H265" i="12"/>
  <c r="M264" i="12"/>
  <c r="H264" i="12"/>
  <c r="L263" i="12"/>
  <c r="G263" i="12"/>
  <c r="L262" i="12"/>
  <c r="G262" i="12"/>
  <c r="M261" i="12"/>
  <c r="I261" i="12"/>
  <c r="O260" i="12"/>
  <c r="K260" i="12"/>
  <c r="G260" i="12"/>
  <c r="M259" i="12"/>
  <c r="I259" i="12"/>
  <c r="O258" i="12"/>
  <c r="K258" i="12"/>
  <c r="G258" i="12"/>
  <c r="M257" i="12"/>
  <c r="I257" i="12"/>
  <c r="O256" i="12"/>
  <c r="K256" i="12"/>
  <c r="G256" i="12"/>
  <c r="M255" i="12"/>
  <c r="I255" i="12"/>
  <c r="O254" i="12"/>
  <c r="K254" i="12"/>
  <c r="G254" i="12"/>
  <c r="M253" i="12"/>
  <c r="I253" i="12"/>
  <c r="O252" i="12"/>
  <c r="K252" i="12"/>
  <c r="G252" i="12"/>
  <c r="M251" i="12"/>
  <c r="I251" i="12"/>
  <c r="O250" i="12"/>
  <c r="K250" i="12"/>
  <c r="G250" i="12"/>
  <c r="M249" i="12"/>
  <c r="I249" i="12"/>
  <c r="O248" i="12"/>
  <c r="K248" i="12"/>
  <c r="G248" i="12"/>
  <c r="M247" i="12"/>
  <c r="I247" i="12"/>
  <c r="O246" i="12"/>
  <c r="K246" i="12"/>
  <c r="G246" i="12"/>
  <c r="M245" i="12"/>
  <c r="I245" i="12"/>
  <c r="O244" i="12"/>
  <c r="K244" i="12"/>
  <c r="G244" i="12"/>
  <c r="M243" i="12"/>
  <c r="I243" i="12"/>
  <c r="O242" i="12"/>
  <c r="K242" i="12"/>
  <c r="G242" i="12"/>
  <c r="M241" i="12"/>
  <c r="L315" i="12"/>
  <c r="H309" i="12"/>
  <c r="N302" i="12"/>
  <c r="J299" i="12"/>
  <c r="H296" i="12"/>
  <c r="F293" i="12"/>
  <c r="J290" i="12"/>
  <c r="H288" i="12"/>
  <c r="L286" i="12"/>
  <c r="F285" i="12"/>
  <c r="J283" i="12"/>
  <c r="N281" i="12"/>
  <c r="H280" i="12"/>
  <c r="L278" i="12"/>
  <c r="F277" i="12"/>
  <c r="J275" i="12"/>
  <c r="N273" i="12"/>
  <c r="H272" i="12"/>
  <c r="J271" i="12"/>
  <c r="L270" i="12"/>
  <c r="N269" i="12"/>
  <c r="F269" i="12"/>
  <c r="H268" i="12"/>
  <c r="J267" i="12"/>
  <c r="M266" i="12"/>
  <c r="H266" i="12"/>
  <c r="L265" i="12"/>
  <c r="G265" i="12"/>
  <c r="L264" i="12"/>
  <c r="F264" i="12"/>
  <c r="K263" i="12"/>
  <c r="F263" i="12"/>
  <c r="J262" i="12"/>
  <c r="F262" i="12"/>
  <c r="L261" i="12"/>
  <c r="H261" i="12"/>
  <c r="N260" i="12"/>
  <c r="J260" i="12"/>
  <c r="F260" i="12"/>
  <c r="L259" i="12"/>
  <c r="H259" i="12"/>
  <c r="N258" i="12"/>
  <c r="J258" i="12"/>
  <c r="F258" i="12"/>
  <c r="L257" i="12"/>
  <c r="H257" i="12"/>
  <c r="N256" i="12"/>
  <c r="J256" i="12"/>
  <c r="F256" i="12"/>
  <c r="L255" i="12"/>
  <c r="H255" i="12"/>
  <c r="N254" i="12"/>
  <c r="J254" i="12"/>
  <c r="F254" i="12"/>
  <c r="L253" i="12"/>
  <c r="H253" i="12"/>
  <c r="N252" i="12"/>
  <c r="J252" i="12"/>
  <c r="F252" i="12"/>
  <c r="L251" i="12"/>
  <c r="H251" i="12"/>
  <c r="N250" i="12"/>
  <c r="J250" i="12"/>
  <c r="F250" i="12"/>
  <c r="L249" i="12"/>
  <c r="H249" i="12"/>
  <c r="N248" i="12"/>
  <c r="J248" i="12"/>
  <c r="F248" i="12"/>
  <c r="L247" i="12"/>
  <c r="H247" i="12"/>
  <c r="N246" i="12"/>
  <c r="J246" i="12"/>
  <c r="N244" i="12"/>
  <c r="H243" i="12"/>
  <c r="L241" i="12"/>
  <c r="G241" i="12"/>
  <c r="M240" i="12"/>
  <c r="I240" i="12"/>
  <c r="O239" i="12"/>
  <c r="K239" i="12"/>
  <c r="G239" i="12"/>
  <c r="M238" i="12"/>
  <c r="I238" i="12"/>
  <c r="O237" i="12"/>
  <c r="K237" i="12"/>
  <c r="G237" i="12"/>
  <c r="M236" i="12"/>
  <c r="I236" i="12"/>
  <c r="O235" i="12"/>
  <c r="K235" i="12"/>
  <c r="G235" i="12"/>
  <c r="M234" i="12"/>
  <c r="I234" i="12"/>
  <c r="O233" i="12"/>
  <c r="K233" i="12"/>
  <c r="G233" i="12"/>
  <c r="M232" i="12"/>
  <c r="I232" i="12"/>
  <c r="O231" i="12"/>
  <c r="K231" i="12"/>
  <c r="G231" i="12"/>
  <c r="M230" i="12"/>
  <c r="I230" i="12"/>
  <c r="O229" i="12"/>
  <c r="K229" i="12"/>
  <c r="G229" i="12"/>
  <c r="M228" i="12"/>
  <c r="I228" i="12"/>
  <c r="O227" i="12"/>
  <c r="K227" i="12"/>
  <c r="G227" i="12"/>
  <c r="M226" i="12"/>
  <c r="I226" i="12"/>
  <c r="O225" i="12"/>
  <c r="K225" i="12"/>
  <c r="G225" i="12"/>
  <c r="M224" i="12"/>
  <c r="I224" i="12"/>
  <c r="O223" i="12"/>
  <c r="K223" i="12"/>
  <c r="G223" i="12"/>
  <c r="M222" i="12"/>
  <c r="I222" i="12"/>
  <c r="O221" i="12"/>
  <c r="K221" i="12"/>
  <c r="G221" i="12"/>
  <c r="M220" i="12"/>
  <c r="I220" i="12"/>
  <c r="O219" i="12"/>
  <c r="K219" i="12"/>
  <c r="G219" i="12"/>
  <c r="M218" i="12"/>
  <c r="I218" i="12"/>
  <c r="O217" i="12"/>
  <c r="K217" i="12"/>
  <c r="G217" i="12"/>
  <c r="M216" i="12"/>
  <c r="I216" i="12"/>
  <c r="O215" i="12"/>
  <c r="K215" i="12"/>
  <c r="G215" i="12"/>
  <c r="M214" i="12"/>
  <c r="I214" i="12"/>
  <c r="O213" i="12"/>
  <c r="K213" i="12"/>
  <c r="G213" i="12"/>
  <c r="M212" i="12"/>
  <c r="I212" i="12"/>
  <c r="O211" i="12"/>
  <c r="K211" i="12"/>
  <c r="G211" i="12"/>
  <c r="M210" i="12"/>
  <c r="I210" i="12"/>
  <c r="O209" i="12"/>
  <c r="K209" i="12"/>
  <c r="G209" i="12"/>
  <c r="M208" i="12"/>
  <c r="I208" i="12"/>
  <c r="O207" i="12"/>
  <c r="K207" i="12"/>
  <c r="G207" i="12"/>
  <c r="M206" i="12"/>
  <c r="I206" i="12"/>
  <c r="O205" i="12"/>
  <c r="K205" i="12"/>
  <c r="G205" i="12"/>
  <c r="M204" i="12"/>
  <c r="I204" i="12"/>
  <c r="O203" i="12"/>
  <c r="K203" i="12"/>
  <c r="G203" i="12"/>
  <c r="M202" i="12"/>
  <c r="I202" i="12"/>
  <c r="O201" i="12"/>
  <c r="K201" i="12"/>
  <c r="G201" i="12"/>
  <c r="M200" i="12"/>
  <c r="I200" i="12"/>
  <c r="O199" i="12"/>
  <c r="K199" i="12"/>
  <c r="G199" i="12"/>
  <c r="M198" i="12"/>
  <c r="I198" i="12"/>
  <c r="O197" i="12"/>
  <c r="K197" i="12"/>
  <c r="G197" i="12"/>
  <c r="M196" i="12"/>
  <c r="I196" i="12"/>
  <c r="O195" i="12"/>
  <c r="K195" i="12"/>
  <c r="G195" i="12"/>
  <c r="M194" i="12"/>
  <c r="I194" i="12"/>
  <c r="O193" i="12"/>
  <c r="K193" i="12"/>
  <c r="G193" i="12"/>
  <c r="M192" i="12"/>
  <c r="I192" i="12"/>
  <c r="O191" i="12"/>
  <c r="K191" i="12"/>
  <c r="G191" i="12"/>
  <c r="M190" i="12"/>
  <c r="I190" i="12"/>
  <c r="O189" i="12"/>
  <c r="K189" i="12"/>
  <c r="G189" i="12"/>
  <c r="M188" i="12"/>
  <c r="I188" i="12"/>
  <c r="O187" i="12"/>
  <c r="K187" i="12"/>
  <c r="G187" i="12"/>
  <c r="M186" i="12"/>
  <c r="I186" i="12"/>
  <c r="F246" i="12"/>
  <c r="J244" i="12"/>
  <c r="N242" i="12"/>
  <c r="J241" i="12"/>
  <c r="F241" i="12"/>
  <c r="L240" i="12"/>
  <c r="H240" i="12"/>
  <c r="N239" i="12"/>
  <c r="J239" i="12"/>
  <c r="F239" i="12"/>
  <c r="L238" i="12"/>
  <c r="H238" i="12"/>
  <c r="N237" i="12"/>
  <c r="J237" i="12"/>
  <c r="F237" i="12"/>
  <c r="L236" i="12"/>
  <c r="H236" i="12"/>
  <c r="N235" i="12"/>
  <c r="J235" i="12"/>
  <c r="F235" i="12"/>
  <c r="L234" i="12"/>
  <c r="H234" i="12"/>
  <c r="N233" i="12"/>
  <c r="J233" i="12"/>
  <c r="F233" i="12"/>
  <c r="L232" i="12"/>
  <c r="H232" i="12"/>
  <c r="N231" i="12"/>
  <c r="J231" i="12"/>
  <c r="F231" i="12"/>
  <c r="L230" i="12"/>
  <c r="H230" i="12"/>
  <c r="N229" i="12"/>
  <c r="J229" i="12"/>
  <c r="F229" i="12"/>
  <c r="L228" i="12"/>
  <c r="H228" i="12"/>
  <c r="N227" i="12"/>
  <c r="J227" i="12"/>
  <c r="F227" i="12"/>
  <c r="L226" i="12"/>
  <c r="H226" i="12"/>
  <c r="N225" i="12"/>
  <c r="J225" i="12"/>
  <c r="F225" i="12"/>
  <c r="L224" i="12"/>
  <c r="H224" i="12"/>
  <c r="N223" i="12"/>
  <c r="J223" i="12"/>
  <c r="F223" i="12"/>
  <c r="L222" i="12"/>
  <c r="H222" i="12"/>
  <c r="N221" i="12"/>
  <c r="J221" i="12"/>
  <c r="F221" i="12"/>
  <c r="L220" i="12"/>
  <c r="H220" i="12"/>
  <c r="N219" i="12"/>
  <c r="J219" i="12"/>
  <c r="F219" i="12"/>
  <c r="L218" i="12"/>
  <c r="H218" i="12"/>
  <c r="N217" i="12"/>
  <c r="J217" i="12"/>
  <c r="F217" i="12"/>
  <c r="L216" i="12"/>
  <c r="H216" i="12"/>
  <c r="N215" i="12"/>
  <c r="J215" i="12"/>
  <c r="F215" i="12"/>
  <c r="L214" i="12"/>
  <c r="H214" i="12"/>
  <c r="N213" i="12"/>
  <c r="J213" i="12"/>
  <c r="F213" i="12"/>
  <c r="L212" i="12"/>
  <c r="H212" i="12"/>
  <c r="N211" i="12"/>
  <c r="J211" i="12"/>
  <c r="F211" i="12"/>
  <c r="L210" i="12"/>
  <c r="H210" i="12"/>
  <c r="N209" i="12"/>
  <c r="J209" i="12"/>
  <c r="F209" i="12"/>
  <c r="L208" i="12"/>
  <c r="H208" i="12"/>
  <c r="N207" i="12"/>
  <c r="J207" i="12"/>
  <c r="F207" i="12"/>
  <c r="L206" i="12"/>
  <c r="H206" i="12"/>
  <c r="N205" i="12"/>
  <c r="J205" i="12"/>
  <c r="F205" i="12"/>
  <c r="L204" i="12"/>
  <c r="H204" i="12"/>
  <c r="N203" i="12"/>
  <c r="J203" i="12"/>
  <c r="F203" i="12"/>
  <c r="L202" i="12"/>
  <c r="H202" i="12"/>
  <c r="N201" i="12"/>
  <c r="J201" i="12"/>
  <c r="F201" i="12"/>
  <c r="L200" i="12"/>
  <c r="H200" i="12"/>
  <c r="N199" i="12"/>
  <c r="J199" i="12"/>
  <c r="F199" i="12"/>
  <c r="L198" i="12"/>
  <c r="H198" i="12"/>
  <c r="N197" i="12"/>
  <c r="J197" i="12"/>
  <c r="F197" i="12"/>
  <c r="L196" i="12"/>
  <c r="H196" i="12"/>
  <c r="N195" i="12"/>
  <c r="J195" i="12"/>
  <c r="F195" i="12"/>
  <c r="L194" i="12"/>
  <c r="H194" i="12"/>
  <c r="N193" i="12"/>
  <c r="J193" i="12"/>
  <c r="F193" i="12"/>
  <c r="L192" i="12"/>
  <c r="H192" i="12"/>
  <c r="N191" i="12"/>
  <c r="J191" i="12"/>
  <c r="F191" i="12"/>
  <c r="L245" i="12"/>
  <c r="F244" i="12"/>
  <c r="J242" i="12"/>
  <c r="I241" i="12"/>
  <c r="O240" i="12"/>
  <c r="K240" i="12"/>
  <c r="G240" i="12"/>
  <c r="M239" i="12"/>
  <c r="I239" i="12"/>
  <c r="O238" i="12"/>
  <c r="K238" i="12"/>
  <c r="G238" i="12"/>
  <c r="M237" i="12"/>
  <c r="I237" i="12"/>
  <c r="O236" i="12"/>
  <c r="K236" i="12"/>
  <c r="G236" i="12"/>
  <c r="M235" i="12"/>
  <c r="I235" i="12"/>
  <c r="O234" i="12"/>
  <c r="K234" i="12"/>
  <c r="G234" i="12"/>
  <c r="M233" i="12"/>
  <c r="I233" i="12"/>
  <c r="O232" i="12"/>
  <c r="K232" i="12"/>
  <c r="G232" i="12"/>
  <c r="M231" i="12"/>
  <c r="I231" i="12"/>
  <c r="O230" i="12"/>
  <c r="K230" i="12"/>
  <c r="G230" i="12"/>
  <c r="M229" i="12"/>
  <c r="I229" i="12"/>
  <c r="O228" i="12"/>
  <c r="K228" i="12"/>
  <c r="G228" i="12"/>
  <c r="M227" i="12"/>
  <c r="I227" i="12"/>
  <c r="O226" i="12"/>
  <c r="K226" i="12"/>
  <c r="G226" i="12"/>
  <c r="M225" i="12"/>
  <c r="I225" i="12"/>
  <c r="O224" i="12"/>
  <c r="K224" i="12"/>
  <c r="G224" i="12"/>
  <c r="M223" i="12"/>
  <c r="I223" i="12"/>
  <c r="O222" i="12"/>
  <c r="K222" i="12"/>
  <c r="G222" i="12"/>
  <c r="M221" i="12"/>
  <c r="I221" i="12"/>
  <c r="O220" i="12"/>
  <c r="K220" i="12"/>
  <c r="G220" i="12"/>
  <c r="M219" i="12"/>
  <c r="I219" i="12"/>
  <c r="O218" i="12"/>
  <c r="K218" i="12"/>
  <c r="G218" i="12"/>
  <c r="M217" i="12"/>
  <c r="I217" i="12"/>
  <c r="O216" i="12"/>
  <c r="K216" i="12"/>
  <c r="G216" i="12"/>
  <c r="M215" i="12"/>
  <c r="I215" i="12"/>
  <c r="O214" i="12"/>
  <c r="K214" i="12"/>
  <c r="G214" i="12"/>
  <c r="M213" i="12"/>
  <c r="I213" i="12"/>
  <c r="O212" i="12"/>
  <c r="K212" i="12"/>
  <c r="G212" i="12"/>
  <c r="M211" i="12"/>
  <c r="I211" i="12"/>
  <c r="O210" i="12"/>
  <c r="K210" i="12"/>
  <c r="G210" i="12"/>
  <c r="M209" i="12"/>
  <c r="I209" i="12"/>
  <c r="O208" i="12"/>
  <c r="K208" i="12"/>
  <c r="G208" i="12"/>
  <c r="M207" i="12"/>
  <c r="I207" i="12"/>
  <c r="O206" i="12"/>
  <c r="K206" i="12"/>
  <c r="G206" i="12"/>
  <c r="M205" i="12"/>
  <c r="I205" i="12"/>
  <c r="O204" i="12"/>
  <c r="K204" i="12"/>
  <c r="G204" i="12"/>
  <c r="M203" i="12"/>
  <c r="I203" i="12"/>
  <c r="O202" i="12"/>
  <c r="K202" i="12"/>
  <c r="G202" i="12"/>
  <c r="M201" i="12"/>
  <c r="I201" i="12"/>
  <c r="O200" i="12"/>
  <c r="K200" i="12"/>
  <c r="G200" i="12"/>
  <c r="M199" i="12"/>
  <c r="I199" i="12"/>
  <c r="O198" i="12"/>
  <c r="K198" i="12"/>
  <c r="G198" i="12"/>
  <c r="M197" i="12"/>
  <c r="I197" i="12"/>
  <c r="O196" i="12"/>
  <c r="K196" i="12"/>
  <c r="G196" i="12"/>
  <c r="M195" i="12"/>
  <c r="I195" i="12"/>
  <c r="O194" i="12"/>
  <c r="K194" i="12"/>
  <c r="G194" i="12"/>
  <c r="M193" i="12"/>
  <c r="I193" i="12"/>
  <c r="O192" i="12"/>
  <c r="K192" i="12"/>
  <c r="G192" i="12"/>
  <c r="M191" i="12"/>
  <c r="I191" i="12"/>
  <c r="O190" i="12"/>
  <c r="K190" i="12"/>
  <c r="G190" i="12"/>
  <c r="M189" i="12"/>
  <c r="I189" i="12"/>
  <c r="O188" i="12"/>
  <c r="K188" i="12"/>
  <c r="G188" i="12"/>
  <c r="M187" i="12"/>
  <c r="I187" i="12"/>
  <c r="O186" i="12"/>
  <c r="K186" i="12"/>
  <c r="G186" i="12"/>
  <c r="M185" i="12"/>
  <c r="I185" i="12"/>
  <c r="O184" i="12"/>
  <c r="K184" i="12"/>
  <c r="G184" i="12"/>
  <c r="M183" i="12"/>
  <c r="I183" i="12"/>
  <c r="O182" i="12"/>
  <c r="K182" i="12"/>
  <c r="G182" i="12"/>
  <c r="M181" i="12"/>
  <c r="I181" i="12"/>
  <c r="O180" i="12"/>
  <c r="K180" i="12"/>
  <c r="G180" i="12"/>
  <c r="M179" i="12"/>
  <c r="I179" i="12"/>
  <c r="O178" i="12"/>
  <c r="K178" i="12"/>
  <c r="G178" i="12"/>
  <c r="M177" i="12"/>
  <c r="I177" i="12"/>
  <c r="O176" i="12"/>
  <c r="K176" i="12"/>
  <c r="G176" i="12"/>
  <c r="M175" i="12"/>
  <c r="I175" i="12"/>
  <c r="O174" i="12"/>
  <c r="H245" i="12"/>
  <c r="L243" i="12"/>
  <c r="F242" i="12"/>
  <c r="H241" i="12"/>
  <c r="N240" i="12"/>
  <c r="J240" i="12"/>
  <c r="F240" i="12"/>
  <c r="L239" i="12"/>
  <c r="H239" i="12"/>
  <c r="N238" i="12"/>
  <c r="J238" i="12"/>
  <c r="F238" i="12"/>
  <c r="L237" i="12"/>
  <c r="H237" i="12"/>
  <c r="N236" i="12"/>
  <c r="J236" i="12"/>
  <c r="F236" i="12"/>
  <c r="L235" i="12"/>
  <c r="H235" i="12"/>
  <c r="N234" i="12"/>
  <c r="J234" i="12"/>
  <c r="F234" i="12"/>
  <c r="L233" i="12"/>
  <c r="H233" i="12"/>
  <c r="N232" i="12"/>
  <c r="J232" i="12"/>
  <c r="F232" i="12"/>
  <c r="L231" i="12"/>
  <c r="H231" i="12"/>
  <c r="N230" i="12"/>
  <c r="J230" i="12"/>
  <c r="F230" i="12"/>
  <c r="L229" i="12"/>
  <c r="H229" i="12"/>
  <c r="N228" i="12"/>
  <c r="J228" i="12"/>
  <c r="F228" i="12"/>
  <c r="L227" i="12"/>
  <c r="H227" i="12"/>
  <c r="N226" i="12"/>
  <c r="J226" i="12"/>
  <c r="F226" i="12"/>
  <c r="L225" i="12"/>
  <c r="H225" i="12"/>
  <c r="N224" i="12"/>
  <c r="J224" i="12"/>
  <c r="F224" i="12"/>
  <c r="L223" i="12"/>
  <c r="H223" i="12"/>
  <c r="N222" i="12"/>
  <c r="J222" i="12"/>
  <c r="F222" i="12"/>
  <c r="L221" i="12"/>
  <c r="H221" i="12"/>
  <c r="N220" i="12"/>
  <c r="J220" i="12"/>
  <c r="F220" i="12"/>
  <c r="L219" i="12"/>
  <c r="H219" i="12"/>
  <c r="N218" i="12"/>
  <c r="J218" i="12"/>
  <c r="F218" i="12"/>
  <c r="L217" i="12"/>
  <c r="H217" i="12"/>
  <c r="N216" i="12"/>
  <c r="J216" i="12"/>
  <c r="F216" i="12"/>
  <c r="L215" i="12"/>
  <c r="H215" i="12"/>
  <c r="N214" i="12"/>
  <c r="J214" i="12"/>
  <c r="F214" i="12"/>
  <c r="L213" i="12"/>
  <c r="H213" i="12"/>
  <c r="N212" i="12"/>
  <c r="J212" i="12"/>
  <c r="F212" i="12"/>
  <c r="L211" i="12"/>
  <c r="H211" i="12"/>
  <c r="N210" i="12"/>
  <c r="J210" i="12"/>
  <c r="F210" i="12"/>
  <c r="L209" i="12"/>
  <c r="H209" i="12"/>
  <c r="N208" i="12"/>
  <c r="J208" i="12"/>
  <c r="N206" i="12"/>
  <c r="H205" i="12"/>
  <c r="L203" i="12"/>
  <c r="F202" i="12"/>
  <c r="J200" i="12"/>
  <c r="N198" i="12"/>
  <c r="H197" i="12"/>
  <c r="L195" i="12"/>
  <c r="F194" i="12"/>
  <c r="J192" i="12"/>
  <c r="N190" i="12"/>
  <c r="F190" i="12"/>
  <c r="H189" i="12"/>
  <c r="J188" i="12"/>
  <c r="L187" i="12"/>
  <c r="N186" i="12"/>
  <c r="F186" i="12"/>
  <c r="K185" i="12"/>
  <c r="F185" i="12"/>
  <c r="J184" i="12"/>
  <c r="O183" i="12"/>
  <c r="J183" i="12"/>
  <c r="N182" i="12"/>
  <c r="I182" i="12"/>
  <c r="N181" i="12"/>
  <c r="H181" i="12"/>
  <c r="M180" i="12"/>
  <c r="H180" i="12"/>
  <c r="L179" i="12"/>
  <c r="G179" i="12"/>
  <c r="L178" i="12"/>
  <c r="F178" i="12"/>
  <c r="K177" i="12"/>
  <c r="F177" i="12"/>
  <c r="J176" i="12"/>
  <c r="O175" i="12"/>
  <c r="J175" i="12"/>
  <c r="N174" i="12"/>
  <c r="J174" i="12"/>
  <c r="F174" i="12"/>
  <c r="L173" i="12"/>
  <c r="H173" i="12"/>
  <c r="N172" i="12"/>
  <c r="J172" i="12"/>
  <c r="F172" i="12"/>
  <c r="L171" i="12"/>
  <c r="H171" i="12"/>
  <c r="N170" i="12"/>
  <c r="J170" i="12"/>
  <c r="F170" i="12"/>
  <c r="L169" i="12"/>
  <c r="H169" i="12"/>
  <c r="N168" i="12"/>
  <c r="J168" i="12"/>
  <c r="F168" i="12"/>
  <c r="L167" i="12"/>
  <c r="H167" i="12"/>
  <c r="N166" i="12"/>
  <c r="J166" i="12"/>
  <c r="F166" i="12"/>
  <c r="L165" i="12"/>
  <c r="H165" i="12"/>
  <c r="N164" i="12"/>
  <c r="J164" i="12"/>
  <c r="F164" i="12"/>
  <c r="L163" i="12"/>
  <c r="H163" i="12"/>
  <c r="N162" i="12"/>
  <c r="J162" i="12"/>
  <c r="F162" i="12"/>
  <c r="L161" i="12"/>
  <c r="H161" i="12"/>
  <c r="N160" i="12"/>
  <c r="J160" i="12"/>
  <c r="F160" i="12"/>
  <c r="L159" i="12"/>
  <c r="H159" i="12"/>
  <c r="N158" i="12"/>
  <c r="J158" i="12"/>
  <c r="F158" i="12"/>
  <c r="L157" i="12"/>
  <c r="H157" i="12"/>
  <c r="N156" i="12"/>
  <c r="J156" i="12"/>
  <c r="F156" i="12"/>
  <c r="L155" i="12"/>
  <c r="H155" i="12"/>
  <c r="N154" i="12"/>
  <c r="J154" i="12"/>
  <c r="F154" i="12"/>
  <c r="L153" i="12"/>
  <c r="H153" i="12"/>
  <c r="N152" i="12"/>
  <c r="J152" i="12"/>
  <c r="F152" i="12"/>
  <c r="L151" i="12"/>
  <c r="H151" i="12"/>
  <c r="N150" i="12"/>
  <c r="J150" i="12"/>
  <c r="F150" i="12"/>
  <c r="L149" i="12"/>
  <c r="H149" i="12"/>
  <c r="N148" i="12"/>
  <c r="J148" i="12"/>
  <c r="F148" i="12"/>
  <c r="L147" i="12"/>
  <c r="H147" i="12"/>
  <c r="N146" i="12"/>
  <c r="J146" i="12"/>
  <c r="F146" i="12"/>
  <c r="L145" i="12"/>
  <c r="H145" i="12"/>
  <c r="N144" i="12"/>
  <c r="J144" i="12"/>
  <c r="F144" i="12"/>
  <c r="L143" i="12"/>
  <c r="H143" i="12"/>
  <c r="N142" i="12"/>
  <c r="J142" i="12"/>
  <c r="F142" i="12"/>
  <c r="L141" i="12"/>
  <c r="H141" i="12"/>
  <c r="N140" i="12"/>
  <c r="J140" i="12"/>
  <c r="F140" i="12"/>
  <c r="L139" i="12"/>
  <c r="H139" i="12"/>
  <c r="N138" i="12"/>
  <c r="J138" i="12"/>
  <c r="F138" i="12"/>
  <c r="L137" i="12"/>
  <c r="H137" i="12"/>
  <c r="N136" i="12"/>
  <c r="J136" i="12"/>
  <c r="F136" i="12"/>
  <c r="L135" i="12"/>
  <c r="H135" i="12"/>
  <c r="N134" i="12"/>
  <c r="J134" i="12"/>
  <c r="F134" i="12"/>
  <c r="L133" i="12"/>
  <c r="H133" i="12"/>
  <c r="N132" i="12"/>
  <c r="J132" i="12"/>
  <c r="F132" i="12"/>
  <c r="L131" i="12"/>
  <c r="H131" i="12"/>
  <c r="N130" i="12"/>
  <c r="J130" i="12"/>
  <c r="F130" i="12"/>
  <c r="L129" i="12"/>
  <c r="H129" i="12"/>
  <c r="N128" i="12"/>
  <c r="J128" i="12"/>
  <c r="F128" i="12"/>
  <c r="L127" i="12"/>
  <c r="H127" i="12"/>
  <c r="N126" i="12"/>
  <c r="J126" i="12"/>
  <c r="F126" i="12"/>
  <c r="L125" i="12"/>
  <c r="H125" i="12"/>
  <c r="N124" i="12"/>
  <c r="J124" i="12"/>
  <c r="F124" i="12"/>
  <c r="L123" i="12"/>
  <c r="H123" i="12"/>
  <c r="N122" i="12"/>
  <c r="J122" i="12"/>
  <c r="F208" i="12"/>
  <c r="J206" i="12"/>
  <c r="N204" i="12"/>
  <c r="H203" i="12"/>
  <c r="L201" i="12"/>
  <c r="F200" i="12"/>
  <c r="J198" i="12"/>
  <c r="N196" i="12"/>
  <c r="H195" i="12"/>
  <c r="L193" i="12"/>
  <c r="F192" i="12"/>
  <c r="L190" i="12"/>
  <c r="N189" i="12"/>
  <c r="F189" i="12"/>
  <c r="H188" i="12"/>
  <c r="J187" i="12"/>
  <c r="L186" i="12"/>
  <c r="O185" i="12"/>
  <c r="J185" i="12"/>
  <c r="N184" i="12"/>
  <c r="I184" i="12"/>
  <c r="N183" i="12"/>
  <c r="H183" i="12"/>
  <c r="M182" i="12"/>
  <c r="H182" i="12"/>
  <c r="L181" i="12"/>
  <c r="G181" i="12"/>
  <c r="L180" i="12"/>
  <c r="F180" i="12"/>
  <c r="K179" i="12"/>
  <c r="F179" i="12"/>
  <c r="J178" i="12"/>
  <c r="O177" i="12"/>
  <c r="J177" i="12"/>
  <c r="N176" i="12"/>
  <c r="I176" i="12"/>
  <c r="N175" i="12"/>
  <c r="H175" i="12"/>
  <c r="M174" i="12"/>
  <c r="I174" i="12"/>
  <c r="O173" i="12"/>
  <c r="K173" i="12"/>
  <c r="G173" i="12"/>
  <c r="M172" i="12"/>
  <c r="I172" i="12"/>
  <c r="O171" i="12"/>
  <c r="K171" i="12"/>
  <c r="G171" i="12"/>
  <c r="M170" i="12"/>
  <c r="I170" i="12"/>
  <c r="O169" i="12"/>
  <c r="K169" i="12"/>
  <c r="G169" i="12"/>
  <c r="M168" i="12"/>
  <c r="I168" i="12"/>
  <c r="O167" i="12"/>
  <c r="K167" i="12"/>
  <c r="G167" i="12"/>
  <c r="M166" i="12"/>
  <c r="I166" i="12"/>
  <c r="O165" i="12"/>
  <c r="K165" i="12"/>
  <c r="G165" i="12"/>
  <c r="M164" i="12"/>
  <c r="I164" i="12"/>
  <c r="O163" i="12"/>
  <c r="K163" i="12"/>
  <c r="G163" i="12"/>
  <c r="M162" i="12"/>
  <c r="I162" i="12"/>
  <c r="O161" i="12"/>
  <c r="K161" i="12"/>
  <c r="G161" i="12"/>
  <c r="M160" i="12"/>
  <c r="I160" i="12"/>
  <c r="O159" i="12"/>
  <c r="K159" i="12"/>
  <c r="G159" i="12"/>
  <c r="M158" i="12"/>
  <c r="I158" i="12"/>
  <c r="O157" i="12"/>
  <c r="K157" i="12"/>
  <c r="G157" i="12"/>
  <c r="M156" i="12"/>
  <c r="I156" i="12"/>
  <c r="O155" i="12"/>
  <c r="K155" i="12"/>
  <c r="G155" i="12"/>
  <c r="M154" i="12"/>
  <c r="I154" i="12"/>
  <c r="O153" i="12"/>
  <c r="K153" i="12"/>
  <c r="G153" i="12"/>
  <c r="M152" i="12"/>
  <c r="I152" i="12"/>
  <c r="O151" i="12"/>
  <c r="K151" i="12"/>
  <c r="G151" i="12"/>
  <c r="M150" i="12"/>
  <c r="I150" i="12"/>
  <c r="O149" i="12"/>
  <c r="K149" i="12"/>
  <c r="G149" i="12"/>
  <c r="M148" i="12"/>
  <c r="I148" i="12"/>
  <c r="O147" i="12"/>
  <c r="K147" i="12"/>
  <c r="G147" i="12"/>
  <c r="M146" i="12"/>
  <c r="I146" i="12"/>
  <c r="O145" i="12"/>
  <c r="K145" i="12"/>
  <c r="G145" i="12"/>
  <c r="M144" i="12"/>
  <c r="I144" i="12"/>
  <c r="O143" i="12"/>
  <c r="K143" i="12"/>
  <c r="G143" i="12"/>
  <c r="M142" i="12"/>
  <c r="I142" i="12"/>
  <c r="O141" i="12"/>
  <c r="K141" i="12"/>
  <c r="G141" i="12"/>
  <c r="M140" i="12"/>
  <c r="I140" i="12"/>
  <c r="O139" i="12"/>
  <c r="K139" i="12"/>
  <c r="G139" i="12"/>
  <c r="M138" i="12"/>
  <c r="I138" i="12"/>
  <c r="O137" i="12"/>
  <c r="K137" i="12"/>
  <c r="G137" i="12"/>
  <c r="M136" i="12"/>
  <c r="I136" i="12"/>
  <c r="O135" i="12"/>
  <c r="K135" i="12"/>
  <c r="G135" i="12"/>
  <c r="M134" i="12"/>
  <c r="I134" i="12"/>
  <c r="O133" i="12"/>
  <c r="K133" i="12"/>
  <c r="G133" i="12"/>
  <c r="M132" i="12"/>
  <c r="I132" i="12"/>
  <c r="O131" i="12"/>
  <c r="K131" i="12"/>
  <c r="G131" i="12"/>
  <c r="M130" i="12"/>
  <c r="I130" i="12"/>
  <c r="O129" i="12"/>
  <c r="K129" i="12"/>
  <c r="G129" i="12"/>
  <c r="M128" i="12"/>
  <c r="I128" i="12"/>
  <c r="O127" i="12"/>
  <c r="K127" i="12"/>
  <c r="G127" i="12"/>
  <c r="M126" i="12"/>
  <c r="I126" i="12"/>
  <c r="O125" i="12"/>
  <c r="K125" i="12"/>
  <c r="G125" i="12"/>
  <c r="L207" i="12"/>
  <c r="F206" i="12"/>
  <c r="J204" i="12"/>
  <c r="N202" i="12"/>
  <c r="H201" i="12"/>
  <c r="L199" i="12"/>
  <c r="F198" i="12"/>
  <c r="J196" i="12"/>
  <c r="N194" i="12"/>
  <c r="H193" i="12"/>
  <c r="L191" i="12"/>
  <c r="J190" i="12"/>
  <c r="L189" i="12"/>
  <c r="N188" i="12"/>
  <c r="F188" i="12"/>
  <c r="H187" i="12"/>
  <c r="J186" i="12"/>
  <c r="N185" i="12"/>
  <c r="H185" i="12"/>
  <c r="M184" i="12"/>
  <c r="H184" i="12"/>
  <c r="L183" i="12"/>
  <c r="G183" i="12"/>
  <c r="L182" i="12"/>
  <c r="F182" i="12"/>
  <c r="K181" i="12"/>
  <c r="F181" i="12"/>
  <c r="J180" i="12"/>
  <c r="O179" i="12"/>
  <c r="J179" i="12"/>
  <c r="N178" i="12"/>
  <c r="I178" i="12"/>
  <c r="N177" i="12"/>
  <c r="H177" i="12"/>
  <c r="M176" i="12"/>
  <c r="H176" i="12"/>
  <c r="L175" i="12"/>
  <c r="G175" i="12"/>
  <c r="L174" i="12"/>
  <c r="H174" i="12"/>
  <c r="N173" i="12"/>
  <c r="J173" i="12"/>
  <c r="F173" i="12"/>
  <c r="L172" i="12"/>
  <c r="H172" i="12"/>
  <c r="N171" i="12"/>
  <c r="J171" i="12"/>
  <c r="F171" i="12"/>
  <c r="L170" i="12"/>
  <c r="H170" i="12"/>
  <c r="N169" i="12"/>
  <c r="J169" i="12"/>
  <c r="F169" i="12"/>
  <c r="L168" i="12"/>
  <c r="H168" i="12"/>
  <c r="N167" i="12"/>
  <c r="J167" i="12"/>
  <c r="F167" i="12"/>
  <c r="L166" i="12"/>
  <c r="H166" i="12"/>
  <c r="N165" i="12"/>
  <c r="J165" i="12"/>
  <c r="F165" i="12"/>
  <c r="L164" i="12"/>
  <c r="H164" i="12"/>
  <c r="N163" i="12"/>
  <c r="J163" i="12"/>
  <c r="F163" i="12"/>
  <c r="L162" i="12"/>
  <c r="H162" i="12"/>
  <c r="N161" i="12"/>
  <c r="J161" i="12"/>
  <c r="F161" i="12"/>
  <c r="L160" i="12"/>
  <c r="H160" i="12"/>
  <c r="N159" i="12"/>
  <c r="J159" i="12"/>
  <c r="F159" i="12"/>
  <c r="L158" i="12"/>
  <c r="H158" i="12"/>
  <c r="N157" i="12"/>
  <c r="J157" i="12"/>
  <c r="F157" i="12"/>
  <c r="L156" i="12"/>
  <c r="H156" i="12"/>
  <c r="N155" i="12"/>
  <c r="J155" i="12"/>
  <c r="F155" i="12"/>
  <c r="L154" i="12"/>
  <c r="H154" i="12"/>
  <c r="N153" i="12"/>
  <c r="J153" i="12"/>
  <c r="F153" i="12"/>
  <c r="L152" i="12"/>
  <c r="H152" i="12"/>
  <c r="N151" i="12"/>
  <c r="J151" i="12"/>
  <c r="F151" i="12"/>
  <c r="L150" i="12"/>
  <c r="H150" i="12"/>
  <c r="N149" i="12"/>
  <c r="J149" i="12"/>
  <c r="F149" i="12"/>
  <c r="L148" i="12"/>
  <c r="H148" i="12"/>
  <c r="N147" i="12"/>
  <c r="J147" i="12"/>
  <c r="F147" i="12"/>
  <c r="L146" i="12"/>
  <c r="H146" i="12"/>
  <c r="N145" i="12"/>
  <c r="J145" i="12"/>
  <c r="F145" i="12"/>
  <c r="L144" i="12"/>
  <c r="H144" i="12"/>
  <c r="N143" i="12"/>
  <c r="J143" i="12"/>
  <c r="F143" i="12"/>
  <c r="L142" i="12"/>
  <c r="H142" i="12"/>
  <c r="N141" i="12"/>
  <c r="J141" i="12"/>
  <c r="F141" i="12"/>
  <c r="L140" i="12"/>
  <c r="H140" i="12"/>
  <c r="N139" i="12"/>
  <c r="J139" i="12"/>
  <c r="F139" i="12"/>
  <c r="L138" i="12"/>
  <c r="H138" i="12"/>
  <c r="N137" i="12"/>
  <c r="J137" i="12"/>
  <c r="F137" i="12"/>
  <c r="L136" i="12"/>
  <c r="H136" i="12"/>
  <c r="N135" i="12"/>
  <c r="J135" i="12"/>
  <c r="F135" i="12"/>
  <c r="L134" i="12"/>
  <c r="H134" i="12"/>
  <c r="N133" i="12"/>
  <c r="J133" i="12"/>
  <c r="F133" i="12"/>
  <c r="L132" i="12"/>
  <c r="H132" i="12"/>
  <c r="N131" i="12"/>
  <c r="J131" i="12"/>
  <c r="F131" i="12"/>
  <c r="L130" i="12"/>
  <c r="H130" i="12"/>
  <c r="N129" i="12"/>
  <c r="J129" i="12"/>
  <c r="F129" i="12"/>
  <c r="L128" i="12"/>
  <c r="H128" i="12"/>
  <c r="N127" i="12"/>
  <c r="J127" i="12"/>
  <c r="F127" i="12"/>
  <c r="L126" i="12"/>
  <c r="H126" i="12"/>
  <c r="N125" i="12"/>
  <c r="J125" i="12"/>
  <c r="H207" i="12"/>
  <c r="N200" i="12"/>
  <c r="J194" i="12"/>
  <c r="J189" i="12"/>
  <c r="H186" i="12"/>
  <c r="F184" i="12"/>
  <c r="O181" i="12"/>
  <c r="N179" i="12"/>
  <c r="L177" i="12"/>
  <c r="K175" i="12"/>
  <c r="M173" i="12"/>
  <c r="G172" i="12"/>
  <c r="K170" i="12"/>
  <c r="O168" i="12"/>
  <c r="I167" i="12"/>
  <c r="M165" i="12"/>
  <c r="G164" i="12"/>
  <c r="K162" i="12"/>
  <c r="O160" i="12"/>
  <c r="I159" i="12"/>
  <c r="M157" i="12"/>
  <c r="G156" i="12"/>
  <c r="K154" i="12"/>
  <c r="O152" i="12"/>
  <c r="I151" i="12"/>
  <c r="M149" i="12"/>
  <c r="G148" i="12"/>
  <c r="K146" i="12"/>
  <c r="O144" i="12"/>
  <c r="I143" i="12"/>
  <c r="M141" i="12"/>
  <c r="G140" i="12"/>
  <c r="K138" i="12"/>
  <c r="O136" i="12"/>
  <c r="I135" i="12"/>
  <c r="M133" i="12"/>
  <c r="G132" i="12"/>
  <c r="K130" i="12"/>
  <c r="O128" i="12"/>
  <c r="I127" i="12"/>
  <c r="M125" i="12"/>
  <c r="M124" i="12"/>
  <c r="H124" i="12"/>
  <c r="M123" i="12"/>
  <c r="G123" i="12"/>
  <c r="L122" i="12"/>
  <c r="G122" i="12"/>
  <c r="M121" i="12"/>
  <c r="I121" i="12"/>
  <c r="O120" i="12"/>
  <c r="K120" i="12"/>
  <c r="G120" i="12"/>
  <c r="M119" i="12"/>
  <c r="I119" i="12"/>
  <c r="O118" i="12"/>
  <c r="K118" i="12"/>
  <c r="G118" i="12"/>
  <c r="M117" i="12"/>
  <c r="I117" i="12"/>
  <c r="O116" i="12"/>
  <c r="K116" i="12"/>
  <c r="G116" i="12"/>
  <c r="M115" i="12"/>
  <c r="I115" i="12"/>
  <c r="O114" i="12"/>
  <c r="K114" i="12"/>
  <c r="G114" i="12"/>
  <c r="M113" i="12"/>
  <c r="I113" i="12"/>
  <c r="O112" i="12"/>
  <c r="K112" i="12"/>
  <c r="G112" i="12"/>
  <c r="M111" i="12"/>
  <c r="I111" i="12"/>
  <c r="O110" i="12"/>
  <c r="K110" i="12"/>
  <c r="G110" i="12"/>
  <c r="M109" i="12"/>
  <c r="I109" i="12"/>
  <c r="O108" i="12"/>
  <c r="K108" i="12"/>
  <c r="G108" i="12"/>
  <c r="M107" i="12"/>
  <c r="I107" i="12"/>
  <c r="O106" i="12"/>
  <c r="K106" i="12"/>
  <c r="G106" i="12"/>
  <c r="M105" i="12"/>
  <c r="I105" i="12"/>
  <c r="O104" i="12"/>
  <c r="K104" i="12"/>
  <c r="G104" i="12"/>
  <c r="M103" i="12"/>
  <c r="I103" i="12"/>
  <c r="O102" i="12"/>
  <c r="K102" i="12"/>
  <c r="G102" i="12"/>
  <c r="M101" i="12"/>
  <c r="I101" i="12"/>
  <c r="O100" i="12"/>
  <c r="K100" i="12"/>
  <c r="G100" i="12"/>
  <c r="M99" i="12"/>
  <c r="I99" i="12"/>
  <c r="O98" i="12"/>
  <c r="K98" i="12"/>
  <c r="G98" i="12"/>
  <c r="M97" i="12"/>
  <c r="I97" i="12"/>
  <c r="O96" i="12"/>
  <c r="K96" i="12"/>
  <c r="G96" i="12"/>
  <c r="M95" i="12"/>
  <c r="I95" i="12"/>
  <c r="O94" i="12"/>
  <c r="K94" i="12"/>
  <c r="G94" i="12"/>
  <c r="M93" i="12"/>
  <c r="I93" i="12"/>
  <c r="O92" i="12"/>
  <c r="K92" i="12"/>
  <c r="G92" i="12"/>
  <c r="M91" i="12"/>
  <c r="I91" i="12"/>
  <c r="O90" i="12"/>
  <c r="K90" i="12"/>
  <c r="G90" i="12"/>
  <c r="M89" i="12"/>
  <c r="I89" i="12"/>
  <c r="O88" i="12"/>
  <c r="K88" i="12"/>
  <c r="G88" i="12"/>
  <c r="M87" i="12"/>
  <c r="I87" i="12"/>
  <c r="O86" i="12"/>
  <c r="K86" i="12"/>
  <c r="G86" i="12"/>
  <c r="M85" i="12"/>
  <c r="I85" i="12"/>
  <c r="O84" i="12"/>
  <c r="K84" i="12"/>
  <c r="G84" i="12"/>
  <c r="M83" i="12"/>
  <c r="I83" i="12"/>
  <c r="O82" i="12"/>
  <c r="K82" i="12"/>
  <c r="G82" i="12"/>
  <c r="M81" i="12"/>
  <c r="I81" i="12"/>
  <c r="O80" i="12"/>
  <c r="K80" i="12"/>
  <c r="G80" i="12"/>
  <c r="M79" i="12"/>
  <c r="I79" i="12"/>
  <c r="O78" i="12"/>
  <c r="K78" i="12"/>
  <c r="G78" i="12"/>
  <c r="M77" i="12"/>
  <c r="I77" i="12"/>
  <c r="O76" i="12"/>
  <c r="K76" i="12"/>
  <c r="G76" i="12"/>
  <c r="M75" i="12"/>
  <c r="I75" i="12"/>
  <c r="O74" i="12"/>
  <c r="K74" i="12"/>
  <c r="G74" i="12"/>
  <c r="M73" i="12"/>
  <c r="I73" i="12"/>
  <c r="O72" i="12"/>
  <c r="K72" i="12"/>
  <c r="L205" i="12"/>
  <c r="H199" i="12"/>
  <c r="N192" i="12"/>
  <c r="L188" i="12"/>
  <c r="L185" i="12"/>
  <c r="K183" i="12"/>
  <c r="J181" i="12"/>
  <c r="H179" i="12"/>
  <c r="G177" i="12"/>
  <c r="F175" i="12"/>
  <c r="I173" i="12"/>
  <c r="M171" i="12"/>
  <c r="G170" i="12"/>
  <c r="K168" i="12"/>
  <c r="O166" i="12"/>
  <c r="I165" i="12"/>
  <c r="M163" i="12"/>
  <c r="G162" i="12"/>
  <c r="K160" i="12"/>
  <c r="O158" i="12"/>
  <c r="I157" i="12"/>
  <c r="M155" i="12"/>
  <c r="G154" i="12"/>
  <c r="K152" i="12"/>
  <c r="O150" i="12"/>
  <c r="I149" i="12"/>
  <c r="M147" i="12"/>
  <c r="G146" i="12"/>
  <c r="K144" i="12"/>
  <c r="O142" i="12"/>
  <c r="I141" i="12"/>
  <c r="M139" i="12"/>
  <c r="G138" i="12"/>
  <c r="K136" i="12"/>
  <c r="O134" i="12"/>
  <c r="I133" i="12"/>
  <c r="M131" i="12"/>
  <c r="G130" i="12"/>
  <c r="K128" i="12"/>
  <c r="O126" i="12"/>
  <c r="I125" i="12"/>
  <c r="L124" i="12"/>
  <c r="G124" i="12"/>
  <c r="K123" i="12"/>
  <c r="F123" i="12"/>
  <c r="K122" i="12"/>
  <c r="F122" i="12"/>
  <c r="L121" i="12"/>
  <c r="H121" i="12"/>
  <c r="N120" i="12"/>
  <c r="J120" i="12"/>
  <c r="F120" i="12"/>
  <c r="L119" i="12"/>
  <c r="H119" i="12"/>
  <c r="N118" i="12"/>
  <c r="J118" i="12"/>
  <c r="F118" i="12"/>
  <c r="L117" i="12"/>
  <c r="H117" i="12"/>
  <c r="N116" i="12"/>
  <c r="J116" i="12"/>
  <c r="F116" i="12"/>
  <c r="L115" i="12"/>
  <c r="H115" i="12"/>
  <c r="N114" i="12"/>
  <c r="J114" i="12"/>
  <c r="F114" i="12"/>
  <c r="L113" i="12"/>
  <c r="H113" i="12"/>
  <c r="N112" i="12"/>
  <c r="J112" i="12"/>
  <c r="F112" i="12"/>
  <c r="L111" i="12"/>
  <c r="H111" i="12"/>
  <c r="N110" i="12"/>
  <c r="J110" i="12"/>
  <c r="F110" i="12"/>
  <c r="L109" i="12"/>
  <c r="H109" i="12"/>
  <c r="N108" i="12"/>
  <c r="J108" i="12"/>
  <c r="F108" i="12"/>
  <c r="L107" i="12"/>
  <c r="H107" i="12"/>
  <c r="N106" i="12"/>
  <c r="J106" i="12"/>
  <c r="F106" i="12"/>
  <c r="L105" i="12"/>
  <c r="H105" i="12"/>
  <c r="N104" i="12"/>
  <c r="J104" i="12"/>
  <c r="F104" i="12"/>
  <c r="L103" i="12"/>
  <c r="H103" i="12"/>
  <c r="N102" i="12"/>
  <c r="J102" i="12"/>
  <c r="F102" i="12"/>
  <c r="L101" i="12"/>
  <c r="H101" i="12"/>
  <c r="N100" i="12"/>
  <c r="J100" i="12"/>
  <c r="F100" i="12"/>
  <c r="L99" i="12"/>
  <c r="H99" i="12"/>
  <c r="N98" i="12"/>
  <c r="J98" i="12"/>
  <c r="F98" i="12"/>
  <c r="L97" i="12"/>
  <c r="H97" i="12"/>
  <c r="N96" i="12"/>
  <c r="J96" i="12"/>
  <c r="F96" i="12"/>
  <c r="L95" i="12"/>
  <c r="H95" i="12"/>
  <c r="N94" i="12"/>
  <c r="J94" i="12"/>
  <c r="F94" i="12"/>
  <c r="L93" i="12"/>
  <c r="H93" i="12"/>
  <c r="N92" i="12"/>
  <c r="J92" i="12"/>
  <c r="F92" i="12"/>
  <c r="L91" i="12"/>
  <c r="H91" i="12"/>
  <c r="N90" i="12"/>
  <c r="J90" i="12"/>
  <c r="F90" i="12"/>
  <c r="L89" i="12"/>
  <c r="H89" i="12"/>
  <c r="N88" i="12"/>
  <c r="J88" i="12"/>
  <c r="F88" i="12"/>
  <c r="L87" i="12"/>
  <c r="H87" i="12"/>
  <c r="N86" i="12"/>
  <c r="J86" i="12"/>
  <c r="F86" i="12"/>
  <c r="L85" i="12"/>
  <c r="H85" i="12"/>
  <c r="N84" i="12"/>
  <c r="J84" i="12"/>
  <c r="F84" i="12"/>
  <c r="L83" i="12"/>
  <c r="H83" i="12"/>
  <c r="N82" i="12"/>
  <c r="J82" i="12"/>
  <c r="F82" i="12"/>
  <c r="L81" i="12"/>
  <c r="H81" i="12"/>
  <c r="N80" i="12"/>
  <c r="J80" i="12"/>
  <c r="F80" i="12"/>
  <c r="L79" i="12"/>
  <c r="H79" i="12"/>
  <c r="N78" i="12"/>
  <c r="J78" i="12"/>
  <c r="F78" i="12"/>
  <c r="L77" i="12"/>
  <c r="H77" i="12"/>
  <c r="N76" i="12"/>
  <c r="J76" i="12"/>
  <c r="F76" i="12"/>
  <c r="L75" i="12"/>
  <c r="H75" i="12"/>
  <c r="N74" i="12"/>
  <c r="J74" i="12"/>
  <c r="F74" i="12"/>
  <c r="L73" i="12"/>
  <c r="H73" i="12"/>
  <c r="N72" i="12"/>
  <c r="F204" i="12"/>
  <c r="L197" i="12"/>
  <c r="H191" i="12"/>
  <c r="N187" i="12"/>
  <c r="G185" i="12"/>
  <c r="F183" i="12"/>
  <c r="N180" i="12"/>
  <c r="M178" i="12"/>
  <c r="L176" i="12"/>
  <c r="K174" i="12"/>
  <c r="O172" i="12"/>
  <c r="I171" i="12"/>
  <c r="M169" i="12"/>
  <c r="G168" i="12"/>
  <c r="K166" i="12"/>
  <c r="O164" i="12"/>
  <c r="I163" i="12"/>
  <c r="M161" i="12"/>
  <c r="G160" i="12"/>
  <c r="K158" i="12"/>
  <c r="O156" i="12"/>
  <c r="I155" i="12"/>
  <c r="M153" i="12"/>
  <c r="G152" i="12"/>
  <c r="K150" i="12"/>
  <c r="O148" i="12"/>
  <c r="I147" i="12"/>
  <c r="M145" i="12"/>
  <c r="G144" i="12"/>
  <c r="K142" i="12"/>
  <c r="O140" i="12"/>
  <c r="I139" i="12"/>
  <c r="M137" i="12"/>
  <c r="G136" i="12"/>
  <c r="K134" i="12"/>
  <c r="O132" i="12"/>
  <c r="I131" i="12"/>
  <c r="M129" i="12"/>
  <c r="G128" i="12"/>
  <c r="K126" i="12"/>
  <c r="F125" i="12"/>
  <c r="K124" i="12"/>
  <c r="O123" i="12"/>
  <c r="J123" i="12"/>
  <c r="O122" i="12"/>
  <c r="I122" i="12"/>
  <c r="O121" i="12"/>
  <c r="K121" i="12"/>
  <c r="G121" i="12"/>
  <c r="M120" i="12"/>
  <c r="I120" i="12"/>
  <c r="O119" i="12"/>
  <c r="K119" i="12"/>
  <c r="G119" i="12"/>
  <c r="M118" i="12"/>
  <c r="I118" i="12"/>
  <c r="O117" i="12"/>
  <c r="K117" i="12"/>
  <c r="G117" i="12"/>
  <c r="M116" i="12"/>
  <c r="I116" i="12"/>
  <c r="O115" i="12"/>
  <c r="K115" i="12"/>
  <c r="G115" i="12"/>
  <c r="M114" i="12"/>
  <c r="I114" i="12"/>
  <c r="O113" i="12"/>
  <c r="K113" i="12"/>
  <c r="G113" i="12"/>
  <c r="M112" i="12"/>
  <c r="I112" i="12"/>
  <c r="O111" i="12"/>
  <c r="K111" i="12"/>
  <c r="G111" i="12"/>
  <c r="M110" i="12"/>
  <c r="I110" i="12"/>
  <c r="O109" i="12"/>
  <c r="K109" i="12"/>
  <c r="G109" i="12"/>
  <c r="M108" i="12"/>
  <c r="I108" i="12"/>
  <c r="O107" i="12"/>
  <c r="K107" i="12"/>
  <c r="G107" i="12"/>
  <c r="M106" i="12"/>
  <c r="I106" i="12"/>
  <c r="O105" i="12"/>
  <c r="K105" i="12"/>
  <c r="G105" i="12"/>
  <c r="M104" i="12"/>
  <c r="I104" i="12"/>
  <c r="O103" i="12"/>
  <c r="K103" i="12"/>
  <c r="G103" i="12"/>
  <c r="M102" i="12"/>
  <c r="I102" i="12"/>
  <c r="O101" i="12"/>
  <c r="K101" i="12"/>
  <c r="G101" i="12"/>
  <c r="M100" i="12"/>
  <c r="I100" i="12"/>
  <c r="O99" i="12"/>
  <c r="K99" i="12"/>
  <c r="G99" i="12"/>
  <c r="M98" i="12"/>
  <c r="I98" i="12"/>
  <c r="O97" i="12"/>
  <c r="K97" i="12"/>
  <c r="G97" i="12"/>
  <c r="M96" i="12"/>
  <c r="I96" i="12"/>
  <c r="O95" i="12"/>
  <c r="K95" i="12"/>
  <c r="G95" i="12"/>
  <c r="M94" i="12"/>
  <c r="I94" i="12"/>
  <c r="O93" i="12"/>
  <c r="K93" i="12"/>
  <c r="G93" i="12"/>
  <c r="M92" i="12"/>
  <c r="I92" i="12"/>
  <c r="O91" i="12"/>
  <c r="K91" i="12"/>
  <c r="G91" i="12"/>
  <c r="M90" i="12"/>
  <c r="I90" i="12"/>
  <c r="O89" i="12"/>
  <c r="K89" i="12"/>
  <c r="G89" i="12"/>
  <c r="M88" i="12"/>
  <c r="I88" i="12"/>
  <c r="O87" i="12"/>
  <c r="K87" i="12"/>
  <c r="G87" i="12"/>
  <c r="M86" i="12"/>
  <c r="I86" i="12"/>
  <c r="O85" i="12"/>
  <c r="K85" i="12"/>
  <c r="G85" i="12"/>
  <c r="M84" i="12"/>
  <c r="I84" i="12"/>
  <c r="O83" i="12"/>
  <c r="K83" i="12"/>
  <c r="G83" i="12"/>
  <c r="M82" i="12"/>
  <c r="I82" i="12"/>
  <c r="O81" i="12"/>
  <c r="K81" i="12"/>
  <c r="G81" i="12"/>
  <c r="M80" i="12"/>
  <c r="I80" i="12"/>
  <c r="O79" i="12"/>
  <c r="K79" i="12"/>
  <c r="G79" i="12"/>
  <c r="M78" i="12"/>
  <c r="I78" i="12"/>
  <c r="O77" i="12"/>
  <c r="K77" i="12"/>
  <c r="G77" i="12"/>
  <c r="M76" i="12"/>
  <c r="I76" i="12"/>
  <c r="O75" i="12"/>
  <c r="K75" i="12"/>
  <c r="G75" i="12"/>
  <c r="M74" i="12"/>
  <c r="I74" i="12"/>
  <c r="O73" i="12"/>
  <c r="K73" i="12"/>
  <c r="G73" i="12"/>
  <c r="M72" i="12"/>
  <c r="J202" i="12"/>
  <c r="F196" i="12"/>
  <c r="H190" i="12"/>
  <c r="F187" i="12"/>
  <c r="L184" i="12"/>
  <c r="J182" i="12"/>
  <c r="I180" i="12"/>
  <c r="H178" i="12"/>
  <c r="F176" i="12"/>
  <c r="G174" i="12"/>
  <c r="K172" i="12"/>
  <c r="O170" i="12"/>
  <c r="I169" i="12"/>
  <c r="M167" i="12"/>
  <c r="G166" i="12"/>
  <c r="K164" i="12"/>
  <c r="O162" i="12"/>
  <c r="I161" i="12"/>
  <c r="M159" i="12"/>
  <c r="G158" i="12"/>
  <c r="K156" i="12"/>
  <c r="O154" i="12"/>
  <c r="I153" i="12"/>
  <c r="M151" i="12"/>
  <c r="G150" i="12"/>
  <c r="K148" i="12"/>
  <c r="O146" i="12"/>
  <c r="I145" i="12"/>
  <c r="M143" i="12"/>
  <c r="G142" i="12"/>
  <c r="K140" i="12"/>
  <c r="O138" i="12"/>
  <c r="I137" i="12"/>
  <c r="M135" i="12"/>
  <c r="G134" i="12"/>
  <c r="K132" i="12"/>
  <c r="O130" i="12"/>
  <c r="I129" i="12"/>
  <c r="M127" i="12"/>
  <c r="G126" i="12"/>
  <c r="O124" i="12"/>
  <c r="I124" i="12"/>
  <c r="N123" i="12"/>
  <c r="I123" i="12"/>
  <c r="M122" i="12"/>
  <c r="H122" i="12"/>
  <c r="N121" i="12"/>
  <c r="J121" i="12"/>
  <c r="F121" i="12"/>
  <c r="L120" i="12"/>
  <c r="H120" i="12"/>
  <c r="N119" i="12"/>
  <c r="J119" i="12"/>
  <c r="F119" i="12"/>
  <c r="L118" i="12"/>
  <c r="H118" i="12"/>
  <c r="N117" i="12"/>
  <c r="J117" i="12"/>
  <c r="F117" i="12"/>
  <c r="L116" i="12"/>
  <c r="H116" i="12"/>
  <c r="N115" i="12"/>
  <c r="J115" i="12"/>
  <c r="F115" i="12"/>
  <c r="L114" i="12"/>
  <c r="H114" i="12"/>
  <c r="N113" i="12"/>
  <c r="J113" i="12"/>
  <c r="F113" i="12"/>
  <c r="L112" i="12"/>
  <c r="H112" i="12"/>
  <c r="N111" i="12"/>
  <c r="J111" i="12"/>
  <c r="F111" i="12"/>
  <c r="L110" i="12"/>
  <c r="H110" i="12"/>
  <c r="N109" i="12"/>
  <c r="J109" i="12"/>
  <c r="F109" i="12"/>
  <c r="L108" i="12"/>
  <c r="H108" i="12"/>
  <c r="N107" i="12"/>
  <c r="J107" i="12"/>
  <c r="F107" i="12"/>
  <c r="L106" i="12"/>
  <c r="H106" i="12"/>
  <c r="N105" i="12"/>
  <c r="J105" i="12"/>
  <c r="F105" i="12"/>
  <c r="L104" i="12"/>
  <c r="H104" i="12"/>
  <c r="N103" i="12"/>
  <c r="J103" i="12"/>
  <c r="F103" i="12"/>
  <c r="L102" i="12"/>
  <c r="H102" i="12"/>
  <c r="N101" i="12"/>
  <c r="J101" i="12"/>
  <c r="F101" i="12"/>
  <c r="L100" i="12"/>
  <c r="H100" i="12"/>
  <c r="N99" i="12"/>
  <c r="J99" i="12"/>
  <c r="F99" i="12"/>
  <c r="L98" i="12"/>
  <c r="H98" i="12"/>
  <c r="N97" i="12"/>
  <c r="J97" i="12"/>
  <c r="F97" i="12"/>
  <c r="L96" i="12"/>
  <c r="H96" i="12"/>
  <c r="N95" i="12"/>
  <c r="J95" i="12"/>
  <c r="F95" i="12"/>
  <c r="L94" i="12"/>
  <c r="H94" i="12"/>
  <c r="N93" i="12"/>
  <c r="J93" i="12"/>
  <c r="F93" i="12"/>
  <c r="L92" i="12"/>
  <c r="H92" i="12"/>
  <c r="N91" i="12"/>
  <c r="J91" i="12"/>
  <c r="F91" i="12"/>
  <c r="L90" i="12"/>
  <c r="H90" i="12"/>
  <c r="N89" i="12"/>
  <c r="J89" i="12"/>
  <c r="F89" i="12"/>
  <c r="L88" i="12"/>
  <c r="H88" i="12"/>
  <c r="N87" i="12"/>
  <c r="J87" i="12"/>
  <c r="F87" i="12"/>
  <c r="L86" i="12"/>
  <c r="H86" i="12"/>
  <c r="N85" i="12"/>
  <c r="J85" i="12"/>
  <c r="F85" i="12"/>
  <c r="L84" i="12"/>
  <c r="H84" i="12"/>
  <c r="N83" i="12"/>
  <c r="J83" i="12"/>
  <c r="F83" i="12"/>
  <c r="L82" i="12"/>
  <c r="H82" i="12"/>
  <c r="L80" i="12"/>
  <c r="F79" i="12"/>
  <c r="J77" i="12"/>
  <c r="N75" i="12"/>
  <c r="H74" i="12"/>
  <c r="L72" i="12"/>
  <c r="G72" i="12"/>
  <c r="M71" i="12"/>
  <c r="I71" i="12"/>
  <c r="O70" i="12"/>
  <c r="K70" i="12"/>
  <c r="G70" i="12"/>
  <c r="M69" i="12"/>
  <c r="I69" i="12"/>
  <c r="O68" i="12"/>
  <c r="K68" i="12"/>
  <c r="G68" i="12"/>
  <c r="M67" i="12"/>
  <c r="I67" i="12"/>
  <c r="O66" i="12"/>
  <c r="K66" i="12"/>
  <c r="G66" i="12"/>
  <c r="M65" i="12"/>
  <c r="I65" i="12"/>
  <c r="O64" i="12"/>
  <c r="K64" i="12"/>
  <c r="G64" i="12"/>
  <c r="M63" i="12"/>
  <c r="I63" i="12"/>
  <c r="O62" i="12"/>
  <c r="K62" i="12"/>
  <c r="G62" i="12"/>
  <c r="M61" i="12"/>
  <c r="I61" i="12"/>
  <c r="O60" i="12"/>
  <c r="K60" i="12"/>
  <c r="G60" i="12"/>
  <c r="M59" i="12"/>
  <c r="I59" i="12"/>
  <c r="O58" i="12"/>
  <c r="K58" i="12"/>
  <c r="G58" i="12"/>
  <c r="M57" i="12"/>
  <c r="I57" i="12"/>
  <c r="O56" i="12"/>
  <c r="K56" i="12"/>
  <c r="G56" i="12"/>
  <c r="M55" i="12"/>
  <c r="I55" i="12"/>
  <c r="O54" i="12"/>
  <c r="K54" i="12"/>
  <c r="G54" i="12"/>
  <c r="O42" i="12"/>
  <c r="K42" i="12"/>
  <c r="G42" i="12"/>
  <c r="M41" i="12"/>
  <c r="I41" i="12"/>
  <c r="O30" i="12"/>
  <c r="K30" i="12"/>
  <c r="G30" i="12"/>
  <c r="M29" i="12"/>
  <c r="I29" i="12"/>
  <c r="N22" i="12"/>
  <c r="J22" i="12"/>
  <c r="F22" i="12"/>
  <c r="K17" i="12"/>
  <c r="G17" i="12"/>
  <c r="L16" i="12"/>
  <c r="H16" i="12"/>
  <c r="M15" i="12"/>
  <c r="I15" i="12"/>
  <c r="N14" i="12"/>
  <c r="J14" i="12"/>
  <c r="F14" i="12"/>
  <c r="K13" i="12"/>
  <c r="G13" i="12"/>
  <c r="L12" i="12"/>
  <c r="H12" i="12"/>
  <c r="M11" i="12"/>
  <c r="I11" i="12"/>
  <c r="N9" i="12"/>
  <c r="J9" i="12"/>
  <c r="F9" i="12"/>
  <c r="L8" i="12"/>
  <c r="H8" i="12"/>
  <c r="N7" i="12"/>
  <c r="J7" i="12"/>
  <c r="F7" i="12"/>
  <c r="L6" i="12"/>
  <c r="H6" i="12"/>
  <c r="K8" i="12"/>
  <c r="G8" i="12"/>
  <c r="M7" i="12"/>
  <c r="I7" i="12"/>
  <c r="K6" i="12"/>
  <c r="G6" i="12"/>
  <c r="J81" i="12"/>
  <c r="H78" i="12"/>
  <c r="L76" i="12"/>
  <c r="J73" i="12"/>
  <c r="O71" i="12"/>
  <c r="G71" i="12"/>
  <c r="M70" i="12"/>
  <c r="O69" i="12"/>
  <c r="G69" i="12"/>
  <c r="I68" i="12"/>
  <c r="K67" i="12"/>
  <c r="M66" i="12"/>
  <c r="O65" i="12"/>
  <c r="G65" i="12"/>
  <c r="I64" i="12"/>
  <c r="K63" i="12"/>
  <c r="G63" i="12"/>
  <c r="I62" i="12"/>
  <c r="K61" i="12"/>
  <c r="M60" i="12"/>
  <c r="O59" i="12"/>
  <c r="G59" i="12"/>
  <c r="O57" i="12"/>
  <c r="G57" i="12"/>
  <c r="I56" i="12"/>
  <c r="K55" i="12"/>
  <c r="M54" i="12"/>
  <c r="M42" i="12"/>
  <c r="O41" i="12"/>
  <c r="K41" i="12"/>
  <c r="M30" i="12"/>
  <c r="O29" i="12"/>
  <c r="G29" i="12"/>
  <c r="H22" i="12"/>
  <c r="I17" i="12"/>
  <c r="F16" i="12"/>
  <c r="G15" i="12"/>
  <c r="H14" i="12"/>
  <c r="I13" i="12"/>
  <c r="J12" i="12"/>
  <c r="K11" i="12"/>
  <c r="L9" i="12"/>
  <c r="N8" i="12"/>
  <c r="F8" i="12"/>
  <c r="H7" i="12"/>
  <c r="J6" i="12"/>
  <c r="F81" i="12"/>
  <c r="H76" i="12"/>
  <c r="F73" i="12"/>
  <c r="N71" i="12"/>
  <c r="F71" i="12"/>
  <c r="H70" i="12"/>
  <c r="J69" i="12"/>
  <c r="L68" i="12"/>
  <c r="N67" i="12"/>
  <c r="F67" i="12"/>
  <c r="N65" i="12"/>
  <c r="F65" i="12"/>
  <c r="H64" i="12"/>
  <c r="J63" i="12"/>
  <c r="L62" i="12"/>
  <c r="N61" i="12"/>
  <c r="F61" i="12"/>
  <c r="H60" i="12"/>
  <c r="J59" i="12"/>
  <c r="L58" i="12"/>
  <c r="N57" i="12"/>
  <c r="F57" i="12"/>
  <c r="H56" i="12"/>
  <c r="J55" i="12"/>
  <c r="L54" i="12"/>
  <c r="H42" i="12"/>
  <c r="F41" i="12"/>
  <c r="H30" i="12"/>
  <c r="J29" i="12"/>
  <c r="K22" i="12"/>
  <c r="L17" i="12"/>
  <c r="M16" i="12"/>
  <c r="J15" i="12"/>
  <c r="K14" i="12"/>
  <c r="L13" i="12"/>
  <c r="M12" i="12"/>
  <c r="N11" i="12"/>
  <c r="F11" i="12"/>
  <c r="G9" i="12"/>
  <c r="N81" i="12"/>
  <c r="H80" i="12"/>
  <c r="L78" i="12"/>
  <c r="F77" i="12"/>
  <c r="J75" i="12"/>
  <c r="N73" i="12"/>
  <c r="J72" i="12"/>
  <c r="F72" i="12"/>
  <c r="L71" i="12"/>
  <c r="H71" i="12"/>
  <c r="N70" i="12"/>
  <c r="J70" i="12"/>
  <c r="F70" i="12"/>
  <c r="L69" i="12"/>
  <c r="H69" i="12"/>
  <c r="N68" i="12"/>
  <c r="J68" i="12"/>
  <c r="F68" i="12"/>
  <c r="L67" i="12"/>
  <c r="H67" i="12"/>
  <c r="N66" i="12"/>
  <c r="J66" i="12"/>
  <c r="F66" i="12"/>
  <c r="L65" i="12"/>
  <c r="H65" i="12"/>
  <c r="N64" i="12"/>
  <c r="J64" i="12"/>
  <c r="F64" i="12"/>
  <c r="L63" i="12"/>
  <c r="H63" i="12"/>
  <c r="N62" i="12"/>
  <c r="J62" i="12"/>
  <c r="F62" i="12"/>
  <c r="L61" i="12"/>
  <c r="H61" i="12"/>
  <c r="N60" i="12"/>
  <c r="J60" i="12"/>
  <c r="F60" i="12"/>
  <c r="L59" i="12"/>
  <c r="H59" i="12"/>
  <c r="N58" i="12"/>
  <c r="J58" i="12"/>
  <c r="F58" i="12"/>
  <c r="L57" i="12"/>
  <c r="H57" i="12"/>
  <c r="N56" i="12"/>
  <c r="J56" i="12"/>
  <c r="F56" i="12"/>
  <c r="L55" i="12"/>
  <c r="H55" i="12"/>
  <c r="N54" i="12"/>
  <c r="J54" i="12"/>
  <c r="F54" i="12"/>
  <c r="N42" i="12"/>
  <c r="J42" i="12"/>
  <c r="F42" i="12"/>
  <c r="L41" i="12"/>
  <c r="H41" i="12"/>
  <c r="N30" i="12"/>
  <c r="J30" i="12"/>
  <c r="F30" i="12"/>
  <c r="L29" i="12"/>
  <c r="H29" i="12"/>
  <c r="M22" i="12"/>
  <c r="I22" i="12"/>
  <c r="N17" i="12"/>
  <c r="J17" i="12"/>
  <c r="F17" i="12"/>
  <c r="K16" i="12"/>
  <c r="G16" i="12"/>
  <c r="L15" i="12"/>
  <c r="H15" i="12"/>
  <c r="M14" i="12"/>
  <c r="I14" i="12"/>
  <c r="N13" i="12"/>
  <c r="J13" i="12"/>
  <c r="F13" i="12"/>
  <c r="K12" i="12"/>
  <c r="G12" i="12"/>
  <c r="L11" i="12"/>
  <c r="H11" i="12"/>
  <c r="M9" i="12"/>
  <c r="I9" i="12"/>
  <c r="N79" i="12"/>
  <c r="F75" i="12"/>
  <c r="I72" i="12"/>
  <c r="K71" i="12"/>
  <c r="I70" i="12"/>
  <c r="K69" i="12"/>
  <c r="M68" i="12"/>
  <c r="O67" i="12"/>
  <c r="G67" i="12"/>
  <c r="I66" i="12"/>
  <c r="K65" i="12"/>
  <c r="M64" i="12"/>
  <c r="O63" i="12"/>
  <c r="M62" i="12"/>
  <c r="O61" i="12"/>
  <c r="G61" i="12"/>
  <c r="I60" i="12"/>
  <c r="K59" i="12"/>
  <c r="M58" i="12"/>
  <c r="I58" i="12"/>
  <c r="K57" i="12"/>
  <c r="M56" i="12"/>
  <c r="O55" i="12"/>
  <c r="G55" i="12"/>
  <c r="I54" i="12"/>
  <c r="I42" i="12"/>
  <c r="G41" i="12"/>
  <c r="I30" i="12"/>
  <c r="K29" i="12"/>
  <c r="L22" i="12"/>
  <c r="M17" i="12"/>
  <c r="N16" i="12"/>
  <c r="J16" i="12"/>
  <c r="K15" i="12"/>
  <c r="L14" i="12"/>
  <c r="M13" i="12"/>
  <c r="N12" i="12"/>
  <c r="F12" i="12"/>
  <c r="G11" i="12"/>
  <c r="H9" i="12"/>
  <c r="J8" i="12"/>
  <c r="L7" i="12"/>
  <c r="N6" i="12"/>
  <c r="F6" i="12"/>
  <c r="J79" i="12"/>
  <c r="N77" i="12"/>
  <c r="L74" i="12"/>
  <c r="H72" i="12"/>
  <c r="J71" i="12"/>
  <c r="L70" i="12"/>
  <c r="N69" i="12"/>
  <c r="F69" i="12"/>
  <c r="H68" i="12"/>
  <c r="J67" i="12"/>
  <c r="L66" i="12"/>
  <c r="H66" i="12"/>
  <c r="J65" i="12"/>
  <c r="L64" i="12"/>
  <c r="N63" i="12"/>
  <c r="F63" i="12"/>
  <c r="H62" i="12"/>
  <c r="J61" i="12"/>
  <c r="L60" i="12"/>
  <c r="N59" i="12"/>
  <c r="F59" i="12"/>
  <c r="H58" i="12"/>
  <c r="J57" i="12"/>
  <c r="L56" i="12"/>
  <c r="N55" i="12"/>
  <c r="F55" i="12"/>
  <c r="H54" i="12"/>
  <c r="L42" i="12"/>
  <c r="N41" i="12"/>
  <c r="J41" i="12"/>
  <c r="L30" i="12"/>
  <c r="N29" i="12"/>
  <c r="F29" i="12"/>
  <c r="G22" i="12"/>
  <c r="H17" i="12"/>
  <c r="I16" i="12"/>
  <c r="N15" i="12"/>
  <c r="F15" i="12"/>
  <c r="G14" i="12"/>
  <c r="H13" i="12"/>
  <c r="I12" i="12"/>
  <c r="J11" i="12"/>
  <c r="K9" i="12"/>
  <c r="I8" i="12"/>
  <c r="M6" i="12"/>
  <c r="K7" i="12"/>
  <c r="I6" i="12"/>
  <c r="G7" i="12"/>
  <c r="M8" i="12"/>
  <c r="L15" i="11"/>
  <c r="N37" i="11"/>
  <c r="L50" i="11"/>
  <c r="L63" i="11"/>
  <c r="O97" i="11"/>
  <c r="K123" i="11"/>
  <c r="O161" i="11"/>
  <c r="H9" i="11"/>
  <c r="I27" i="11"/>
  <c r="G40" i="11"/>
  <c r="O52" i="11"/>
  <c r="I68" i="11"/>
  <c r="O93" i="11"/>
  <c r="J118" i="11"/>
  <c r="F154" i="11"/>
  <c r="G232" i="11"/>
  <c r="F13" i="11"/>
  <c r="G22" i="11"/>
  <c r="L30" i="11"/>
  <c r="O34" i="11"/>
  <c r="I41" i="11"/>
  <c r="N49" i="11"/>
  <c r="H56" i="11"/>
  <c r="L62" i="11"/>
  <c r="H79" i="11"/>
  <c r="F92" i="11"/>
  <c r="N104" i="11"/>
  <c r="O121" i="11"/>
  <c r="O133" i="11"/>
  <c r="K159" i="11"/>
  <c r="O191" i="11"/>
  <c r="J11" i="11"/>
  <c r="K24" i="11"/>
  <c r="F33" i="11"/>
  <c r="G50" i="11"/>
  <c r="O62" i="11"/>
  <c r="N96" i="11"/>
  <c r="J122" i="11"/>
  <c r="M180" i="11"/>
  <c r="F11" i="11"/>
  <c r="O28" i="11"/>
  <c r="M41" i="11"/>
  <c r="H50" i="11"/>
  <c r="J72" i="11"/>
  <c r="J136" i="11"/>
  <c r="H171" i="11"/>
  <c r="G10" i="11"/>
  <c r="J18" i="11"/>
  <c r="I31" i="11"/>
  <c r="J48" i="11"/>
  <c r="H75" i="11"/>
  <c r="H153" i="11"/>
  <c r="G7" i="11"/>
  <c r="I17" i="11"/>
  <c r="G43" i="11"/>
  <c r="I62" i="11"/>
  <c r="O99" i="11"/>
  <c r="I162" i="11"/>
  <c r="L137" i="11"/>
  <c r="G66" i="11"/>
  <c r="I83" i="11"/>
  <c r="M137" i="11"/>
  <c r="M223" i="11"/>
  <c r="O297" i="11"/>
  <c r="I296" i="11"/>
  <c r="M294" i="11"/>
  <c r="G293" i="11"/>
  <c r="K291" i="11"/>
  <c r="O289" i="11"/>
  <c r="I288" i="11"/>
  <c r="M286" i="11"/>
  <c r="G285" i="11"/>
  <c r="K283" i="11"/>
  <c r="O281" i="11"/>
  <c r="I280" i="11"/>
  <c r="M278" i="11"/>
  <c r="G277" i="11"/>
  <c r="K275" i="11"/>
  <c r="O273" i="11"/>
  <c r="I272" i="11"/>
  <c r="M270" i="11"/>
  <c r="G269" i="11"/>
  <c r="K267" i="11"/>
  <c r="O265" i="11"/>
  <c r="I264" i="11"/>
  <c r="L296" i="11"/>
  <c r="F295" i="11"/>
  <c r="J293" i="11"/>
  <c r="N291" i="11"/>
  <c r="H290" i="11"/>
  <c r="L288" i="11"/>
  <c r="F287" i="11"/>
  <c r="J285" i="11"/>
  <c r="N283" i="11"/>
  <c r="H282" i="11"/>
  <c r="L280" i="11"/>
  <c r="F279" i="11"/>
  <c r="M297" i="11"/>
  <c r="K294" i="11"/>
  <c r="I291" i="11"/>
  <c r="G288" i="11"/>
  <c r="O284" i="11"/>
  <c r="M281" i="11"/>
  <c r="K278" i="11"/>
  <c r="G276" i="11"/>
  <c r="F274" i="11"/>
  <c r="N271" i="11"/>
  <c r="M269" i="11"/>
  <c r="L267" i="11"/>
  <c r="J265" i="11"/>
  <c r="K263" i="11"/>
  <c r="O261" i="11"/>
  <c r="I260" i="11"/>
  <c r="M258" i="11"/>
  <c r="G257" i="11"/>
  <c r="K255" i="11"/>
  <c r="O253" i="11"/>
  <c r="I252" i="11"/>
  <c r="M250" i="11"/>
  <c r="F296" i="11"/>
  <c r="N292" i="11"/>
  <c r="L289" i="11"/>
  <c r="J286" i="11"/>
  <c r="H283" i="11"/>
  <c r="F280" i="11"/>
  <c r="F277" i="11"/>
  <c r="O274" i="11"/>
  <c r="N272" i="11"/>
  <c r="L270" i="11"/>
  <c r="K268" i="11"/>
  <c r="J266" i="11"/>
  <c r="H264" i="11"/>
  <c r="L262" i="11"/>
  <c r="F261" i="11"/>
  <c r="J259" i="11"/>
  <c r="N257" i="11"/>
  <c r="H256" i="11"/>
  <c r="L254" i="11"/>
  <c r="F253" i="11"/>
  <c r="J251" i="11"/>
  <c r="M295" i="11"/>
  <c r="I289" i="11"/>
  <c r="O282" i="11"/>
  <c r="O276" i="11"/>
  <c r="L272" i="11"/>
  <c r="J268" i="11"/>
  <c r="G264" i="11"/>
  <c r="O260" i="11"/>
  <c r="K297" i="11"/>
  <c r="O295" i="11"/>
  <c r="I294" i="11"/>
  <c r="M292" i="11"/>
  <c r="G291" i="11"/>
  <c r="K289" i="11"/>
  <c r="O287" i="11"/>
  <c r="I286" i="11"/>
  <c r="M284" i="11"/>
  <c r="G283" i="11"/>
  <c r="K281" i="11"/>
  <c r="O279" i="11"/>
  <c r="I278" i="11"/>
  <c r="M276" i="11"/>
  <c r="G275" i="11"/>
  <c r="K273" i="11"/>
  <c r="O271" i="11"/>
  <c r="I270" i="11"/>
  <c r="M268" i="11"/>
  <c r="G267" i="11"/>
  <c r="K265" i="11"/>
  <c r="N297" i="11"/>
  <c r="H296" i="11"/>
  <c r="L294" i="11"/>
  <c r="F293" i="11"/>
  <c r="J291" i="11"/>
  <c r="N289" i="11"/>
  <c r="H288" i="11"/>
  <c r="L286" i="11"/>
  <c r="F285" i="11"/>
  <c r="J283" i="11"/>
  <c r="N281" i="11"/>
  <c r="H280" i="11"/>
  <c r="L278" i="11"/>
  <c r="O296" i="11"/>
  <c r="M293" i="11"/>
  <c r="K290" i="11"/>
  <c r="I287" i="11"/>
  <c r="G284" i="11"/>
  <c r="O280" i="11"/>
  <c r="M277" i="11"/>
  <c r="L275" i="11"/>
  <c r="J273" i="11"/>
  <c r="I271" i="11"/>
  <c r="H269" i="11"/>
  <c r="F267" i="11"/>
  <c r="O264" i="11"/>
  <c r="G263" i="11"/>
  <c r="K261" i="11"/>
  <c r="O259" i="11"/>
  <c r="I258" i="11"/>
  <c r="M256" i="11"/>
  <c r="G255" i="11"/>
  <c r="K253" i="11"/>
  <c r="O251" i="11"/>
  <c r="I250" i="11"/>
  <c r="H295" i="11"/>
  <c r="F292" i="11"/>
  <c r="N288" i="11"/>
  <c r="L285" i="11"/>
  <c r="J282" i="11"/>
  <c r="H279" i="11"/>
  <c r="K276" i="11"/>
  <c r="J274" i="11"/>
  <c r="H272" i="11"/>
  <c r="M296" i="11"/>
  <c r="G295" i="11"/>
  <c r="K293" i="11"/>
  <c r="O291" i="11"/>
  <c r="I290" i="11"/>
  <c r="M288" i="11"/>
  <c r="G287" i="11"/>
  <c r="K285" i="11"/>
  <c r="O283" i="11"/>
  <c r="I282" i="11"/>
  <c r="M280" i="11"/>
  <c r="G279" i="11"/>
  <c r="K277" i="11"/>
  <c r="O275" i="11"/>
  <c r="I274" i="11"/>
  <c r="M272" i="11"/>
  <c r="G271" i="11"/>
  <c r="K269" i="11"/>
  <c r="O267" i="11"/>
  <c r="I266" i="11"/>
  <c r="M264" i="11"/>
  <c r="F297" i="11"/>
  <c r="J295" i="11"/>
  <c r="N293" i="11"/>
  <c r="H292" i="11"/>
  <c r="L290" i="11"/>
  <c r="F289" i="11"/>
  <c r="J287" i="11"/>
  <c r="N285" i="11"/>
  <c r="H284" i="11"/>
  <c r="L282" i="11"/>
  <c r="F281" i="11"/>
  <c r="J279" i="11"/>
  <c r="N277" i="11"/>
  <c r="I295" i="11"/>
  <c r="G292" i="11"/>
  <c r="O288" i="11"/>
  <c r="M285" i="11"/>
  <c r="K282" i="11"/>
  <c r="I279" i="11"/>
  <c r="L276" i="11"/>
  <c r="K274" i="11"/>
  <c r="J272" i="11"/>
  <c r="H270" i="11"/>
  <c r="G268" i="11"/>
  <c r="F266" i="11"/>
  <c r="O263" i="11"/>
  <c r="I262" i="11"/>
  <c r="M260" i="11"/>
  <c r="G259" i="11"/>
  <c r="K257" i="11"/>
  <c r="O255" i="11"/>
  <c r="I254" i="11"/>
  <c r="M252" i="11"/>
  <c r="G251" i="11"/>
  <c r="N296" i="11"/>
  <c r="L293" i="11"/>
  <c r="J290" i="11"/>
  <c r="H287" i="11"/>
  <c r="F284" i="11"/>
  <c r="N280" i="11"/>
  <c r="L277" i="11"/>
  <c r="J275" i="11"/>
  <c r="I273" i="11"/>
  <c r="H271" i="11"/>
  <c r="F269" i="11"/>
  <c r="O266" i="11"/>
  <c r="N264" i="11"/>
  <c r="F263" i="11"/>
  <c r="J261" i="11"/>
  <c r="N259" i="11"/>
  <c r="G297" i="11"/>
  <c r="M290" i="11"/>
  <c r="I284" i="11"/>
  <c r="O277" i="11"/>
  <c r="K271" i="11"/>
  <c r="G265" i="11"/>
  <c r="L292" i="11"/>
  <c r="H286" i="11"/>
  <c r="N279" i="11"/>
  <c r="M289" i="11"/>
  <c r="H277" i="11"/>
  <c r="L268" i="11"/>
  <c r="G261" i="11"/>
  <c r="M254" i="11"/>
  <c r="J294" i="11"/>
  <c r="L281" i="11"/>
  <c r="M271" i="11"/>
  <c r="J267" i="11"/>
  <c r="J263" i="11"/>
  <c r="H260" i="11"/>
  <c r="J257" i="11"/>
  <c r="J255" i="11"/>
  <c r="J253" i="11"/>
  <c r="F251" i="11"/>
  <c r="K292" i="11"/>
  <c r="K284" i="11"/>
  <c r="N275" i="11"/>
  <c r="K270" i="11"/>
  <c r="H265" i="11"/>
  <c r="G260" i="11"/>
  <c r="O256" i="11"/>
  <c r="M253" i="11"/>
  <c r="K250" i="11"/>
  <c r="N248" i="11"/>
  <c r="H247" i="11"/>
  <c r="L245" i="11"/>
  <c r="F244" i="11"/>
  <c r="J242" i="11"/>
  <c r="N240" i="11"/>
  <c r="H239" i="11"/>
  <c r="L237" i="11"/>
  <c r="F236" i="11"/>
  <c r="J234" i="11"/>
  <c r="N232" i="11"/>
  <c r="H231" i="11"/>
  <c r="L229" i="11"/>
  <c r="F228" i="11"/>
  <c r="J226" i="11"/>
  <c r="N224" i="11"/>
  <c r="H223" i="11"/>
  <c r="L221" i="11"/>
  <c r="F220" i="11"/>
  <c r="J218" i="11"/>
  <c r="N216" i="11"/>
  <c r="H215" i="11"/>
  <c r="L213" i="11"/>
  <c r="F212" i="11"/>
  <c r="J210" i="11"/>
  <c r="N208" i="11"/>
  <c r="H207" i="11"/>
  <c r="K295" i="11"/>
  <c r="G289" i="11"/>
  <c r="M282" i="11"/>
  <c r="I276" i="11"/>
  <c r="O269" i="11"/>
  <c r="J297" i="11"/>
  <c r="F291" i="11"/>
  <c r="L284" i="11"/>
  <c r="H278" i="11"/>
  <c r="K286" i="11"/>
  <c r="F275" i="11"/>
  <c r="K266" i="11"/>
  <c r="K259" i="11"/>
  <c r="G253" i="11"/>
  <c r="H291" i="11"/>
  <c r="J278" i="11"/>
  <c r="G270" i="11"/>
  <c r="N265" i="11"/>
  <c r="H262" i="11"/>
  <c r="F259" i="11"/>
  <c r="F257" i="11"/>
  <c r="F255" i="11"/>
  <c r="L252" i="11"/>
  <c r="L250" i="11"/>
  <c r="O290" i="11"/>
  <c r="I281" i="11"/>
  <c r="N274" i="11"/>
  <c r="J269" i="11"/>
  <c r="I263" i="11"/>
  <c r="I259" i="11"/>
  <c r="G256" i="11"/>
  <c r="O252" i="11"/>
  <c r="F250" i="11"/>
  <c r="J248" i="11"/>
  <c r="N246" i="11"/>
  <c r="H245" i="11"/>
  <c r="L243" i="11"/>
  <c r="F242" i="11"/>
  <c r="J240" i="11"/>
  <c r="N238" i="11"/>
  <c r="H237" i="11"/>
  <c r="L235" i="11"/>
  <c r="F234" i="11"/>
  <c r="J232" i="11"/>
  <c r="N230" i="11"/>
  <c r="H229" i="11"/>
  <c r="L227" i="11"/>
  <c r="F226" i="11"/>
  <c r="J224" i="11"/>
  <c r="N222" i="11"/>
  <c r="H221" i="11"/>
  <c r="L219" i="11"/>
  <c r="F218" i="11"/>
  <c r="J216" i="11"/>
  <c r="N214" i="11"/>
  <c r="H213" i="11"/>
  <c r="L211" i="11"/>
  <c r="F210" i="11"/>
  <c r="J208" i="11"/>
  <c r="N206" i="11"/>
  <c r="I292" i="11"/>
  <c r="O285" i="11"/>
  <c r="K279" i="11"/>
  <c r="G273" i="11"/>
  <c r="M266" i="11"/>
  <c r="H294" i="11"/>
  <c r="N287" i="11"/>
  <c r="J281" i="11"/>
  <c r="O292" i="11"/>
  <c r="G280" i="11"/>
  <c r="N270" i="11"/>
  <c r="M262" i="11"/>
  <c r="I256" i="11"/>
  <c r="L297" i="11"/>
  <c r="N284" i="11"/>
  <c r="N273" i="11"/>
  <c r="F268" i="11"/>
  <c r="N263" i="11"/>
  <c r="L260" i="11"/>
  <c r="H258" i="11"/>
  <c r="N255" i="11"/>
  <c r="N253" i="11"/>
  <c r="N251" i="11"/>
  <c r="G294" i="11"/>
  <c r="G286" i="11"/>
  <c r="G278" i="11"/>
  <c r="L271" i="11"/>
  <c r="H266" i="11"/>
  <c r="M261" i="11"/>
  <c r="M257" i="11"/>
  <c r="K254" i="11"/>
  <c r="I251" i="11"/>
  <c r="H249" i="11"/>
  <c r="L247" i="11"/>
  <c r="F246" i="11"/>
  <c r="J244" i="11"/>
  <c r="N242" i="11"/>
  <c r="H241" i="11"/>
  <c r="L239" i="11"/>
  <c r="F238" i="11"/>
  <c r="J236" i="11"/>
  <c r="N234" i="11"/>
  <c r="H233" i="11"/>
  <c r="L231" i="11"/>
  <c r="F230" i="11"/>
  <c r="J228" i="11"/>
  <c r="N226" i="11"/>
  <c r="H225" i="11"/>
  <c r="L223" i="11"/>
  <c r="F222" i="11"/>
  <c r="J220" i="11"/>
  <c r="N218" i="11"/>
  <c r="H217" i="11"/>
  <c r="L215" i="11"/>
  <c r="F214" i="11"/>
  <c r="J212" i="11"/>
  <c r="N210" i="11"/>
  <c r="H209" i="11"/>
  <c r="L207" i="11"/>
  <c r="F206" i="11"/>
  <c r="J204" i="11"/>
  <c r="N202" i="11"/>
  <c r="H201" i="11"/>
  <c r="L295" i="11"/>
  <c r="H289" i="11"/>
  <c r="N282" i="11"/>
  <c r="N276" i="11"/>
  <c r="K272" i="11"/>
  <c r="H268" i="11"/>
  <c r="F264" i="11"/>
  <c r="N260" i="11"/>
  <c r="L257" i="11"/>
  <c r="J254" i="11"/>
  <c r="H251" i="11"/>
  <c r="G249" i="11"/>
  <c r="K247" i="11"/>
  <c r="O245" i="11"/>
  <c r="I244" i="11"/>
  <c r="M242" i="11"/>
  <c r="G241" i="11"/>
  <c r="K239" i="11"/>
  <c r="O237" i="11"/>
  <c r="I236" i="11"/>
  <c r="M234" i="11"/>
  <c r="G233" i="11"/>
  <c r="O293" i="11"/>
  <c r="I268" i="11"/>
  <c r="G296" i="11"/>
  <c r="O257" i="11"/>
  <c r="L269" i="11"/>
  <c r="L256" i="11"/>
  <c r="M287" i="11"/>
  <c r="K262" i="11"/>
  <c r="L249" i="11"/>
  <c r="H243" i="11"/>
  <c r="N236" i="11"/>
  <c r="J230" i="11"/>
  <c r="F224" i="11"/>
  <c r="L217" i="11"/>
  <c r="H211" i="11"/>
  <c r="L205" i="11"/>
  <c r="L203" i="11"/>
  <c r="L201" i="11"/>
  <c r="F294" i="11"/>
  <c r="F286" i="11"/>
  <c r="F278" i="11"/>
  <c r="J271" i="11"/>
  <c r="G266" i="11"/>
  <c r="L261" i="11"/>
  <c r="N256" i="11"/>
  <c r="N252" i="11"/>
  <c r="K249" i="11"/>
  <c r="G247" i="11"/>
  <c r="G245" i="11"/>
  <c r="G243" i="11"/>
  <c r="M240" i="11"/>
  <c r="M238" i="11"/>
  <c r="M236" i="11"/>
  <c r="I234" i="11"/>
  <c r="I232" i="11"/>
  <c r="M230" i="11"/>
  <c r="G229" i="11"/>
  <c r="K227" i="11"/>
  <c r="O225" i="11"/>
  <c r="I224" i="11"/>
  <c r="M222" i="11"/>
  <c r="G221" i="11"/>
  <c r="K219" i="11"/>
  <c r="O217" i="11"/>
  <c r="I216" i="11"/>
  <c r="M214" i="11"/>
  <c r="G213" i="11"/>
  <c r="K211" i="11"/>
  <c r="O209" i="11"/>
  <c r="I208" i="11"/>
  <c r="M206" i="11"/>
  <c r="G205" i="11"/>
  <c r="K203" i="11"/>
  <c r="O201" i="11"/>
  <c r="I200" i="11"/>
  <c r="I293" i="11"/>
  <c r="K280" i="11"/>
  <c r="F271" i="11"/>
  <c r="O262" i="11"/>
  <c r="K256" i="11"/>
  <c r="H250" i="11"/>
  <c r="F247" i="11"/>
  <c r="N243" i="11"/>
  <c r="L240" i="11"/>
  <c r="J237" i="11"/>
  <c r="H234" i="11"/>
  <c r="F231" i="11"/>
  <c r="N227" i="11"/>
  <c r="L224" i="11"/>
  <c r="J221" i="11"/>
  <c r="H218" i="11"/>
  <c r="F215" i="11"/>
  <c r="N211" i="11"/>
  <c r="L208" i="11"/>
  <c r="J205" i="11"/>
  <c r="H202" i="11"/>
  <c r="J199" i="11"/>
  <c r="N197" i="11"/>
  <c r="H196" i="11"/>
  <c r="L194" i="11"/>
  <c r="F193" i="11"/>
  <c r="J191" i="11"/>
  <c r="N189" i="11"/>
  <c r="H188" i="11"/>
  <c r="L186" i="11"/>
  <c r="F185" i="11"/>
  <c r="J183" i="11"/>
  <c r="N181" i="11"/>
  <c r="H180" i="11"/>
  <c r="L178" i="11"/>
  <c r="F177" i="11"/>
  <c r="J175" i="11"/>
  <c r="N173" i="11"/>
  <c r="H172" i="11"/>
  <c r="L170" i="11"/>
  <c r="K287" i="11"/>
  <c r="N295" i="11"/>
  <c r="I283" i="11"/>
  <c r="K251" i="11"/>
  <c r="I265" i="11"/>
  <c r="H254" i="11"/>
  <c r="M279" i="11"/>
  <c r="K258" i="11"/>
  <c r="F248" i="11"/>
  <c r="L241" i="11"/>
  <c r="H235" i="11"/>
  <c r="N228" i="11"/>
  <c r="J222" i="11"/>
  <c r="F216" i="11"/>
  <c r="L209" i="11"/>
  <c r="H205" i="11"/>
  <c r="H203" i="11"/>
  <c r="N200" i="11"/>
  <c r="J292" i="11"/>
  <c r="J284" i="11"/>
  <c r="M275" i="11"/>
  <c r="J270" i="11"/>
  <c r="F265" i="11"/>
  <c r="F260" i="11"/>
  <c r="F256" i="11"/>
  <c r="F252" i="11"/>
  <c r="M248" i="11"/>
  <c r="M246" i="11"/>
  <c r="M244" i="11"/>
  <c r="I242" i="11"/>
  <c r="I240" i="11"/>
  <c r="I238" i="11"/>
  <c r="O235" i="11"/>
  <c r="O233" i="11"/>
  <c r="O231" i="11"/>
  <c r="I230" i="11"/>
  <c r="M228" i="11"/>
  <c r="G227" i="11"/>
  <c r="K225" i="11"/>
  <c r="O223" i="11"/>
  <c r="I222" i="11"/>
  <c r="M220" i="11"/>
  <c r="G219" i="11"/>
  <c r="K217" i="11"/>
  <c r="O215" i="11"/>
  <c r="I214" i="11"/>
  <c r="M212" i="11"/>
  <c r="G211" i="11"/>
  <c r="K209" i="11"/>
  <c r="O207" i="11"/>
  <c r="I206" i="11"/>
  <c r="M204" i="11"/>
  <c r="G203" i="11"/>
  <c r="K201" i="11"/>
  <c r="O199" i="11"/>
  <c r="G290" i="11"/>
  <c r="J277" i="11"/>
  <c r="O268" i="11"/>
  <c r="I261" i="11"/>
  <c r="O254" i="11"/>
  <c r="J249" i="11"/>
  <c r="H246" i="11"/>
  <c r="F243" i="11"/>
  <c r="N239" i="11"/>
  <c r="L236" i="11"/>
  <c r="J233" i="11"/>
  <c r="H230" i="11"/>
  <c r="F227" i="11"/>
  <c r="N223" i="11"/>
  <c r="L220" i="11"/>
  <c r="J217" i="11"/>
  <c r="H214" i="11"/>
  <c r="F211" i="11"/>
  <c r="N207" i="11"/>
  <c r="L204" i="11"/>
  <c r="J201" i="11"/>
  <c r="F199" i="11"/>
  <c r="J197" i="11"/>
  <c r="N195" i="11"/>
  <c r="H194" i="11"/>
  <c r="L192" i="11"/>
  <c r="F191" i="11"/>
  <c r="J189" i="11"/>
  <c r="N187" i="11"/>
  <c r="H186" i="11"/>
  <c r="M274" i="11"/>
  <c r="F283" i="11"/>
  <c r="J264" i="11"/>
  <c r="F276" i="11"/>
  <c r="L258" i="11"/>
  <c r="I297" i="11"/>
  <c r="I267" i="11"/>
  <c r="G252" i="11"/>
  <c r="N244" i="11"/>
  <c r="J238" i="11"/>
  <c r="F232" i="11"/>
  <c r="L225" i="11"/>
  <c r="H219" i="11"/>
  <c r="N212" i="11"/>
  <c r="J206" i="11"/>
  <c r="F204" i="11"/>
  <c r="F202" i="11"/>
  <c r="H297" i="11"/>
  <c r="L287" i="11"/>
  <c r="L279" i="11"/>
  <c r="L273" i="11"/>
  <c r="H267" i="11"/>
  <c r="J262" i="11"/>
  <c r="J258" i="11"/>
  <c r="L253" i="11"/>
  <c r="O249" i="11"/>
  <c r="O247" i="11"/>
  <c r="K245" i="11"/>
  <c r="K243" i="11"/>
  <c r="K241" i="11"/>
  <c r="G239" i="11"/>
  <c r="G237" i="11"/>
  <c r="G235" i="11"/>
  <c r="M232" i="11"/>
  <c r="G231" i="11"/>
  <c r="K229" i="11"/>
  <c r="O227" i="11"/>
  <c r="I226" i="11"/>
  <c r="M224" i="11"/>
  <c r="G223" i="11"/>
  <c r="K221" i="11"/>
  <c r="O219" i="11"/>
  <c r="I218" i="11"/>
  <c r="M216" i="11"/>
  <c r="G215" i="11"/>
  <c r="K213" i="11"/>
  <c r="O211" i="11"/>
  <c r="I210" i="11"/>
  <c r="M208" i="11"/>
  <c r="G207" i="11"/>
  <c r="K205" i="11"/>
  <c r="O203" i="11"/>
  <c r="I202" i="11"/>
  <c r="M200" i="11"/>
  <c r="K296" i="11"/>
  <c r="M283" i="11"/>
  <c r="H273" i="11"/>
  <c r="L264" i="11"/>
  <c r="G258" i="11"/>
  <c r="M251" i="11"/>
  <c r="N247" i="11"/>
  <c r="L244" i="11"/>
  <c r="J241" i="11"/>
  <c r="H238" i="11"/>
  <c r="F235" i="11"/>
  <c r="N231" i="11"/>
  <c r="L228" i="11"/>
  <c r="J225" i="11"/>
  <c r="H222" i="11"/>
  <c r="F219" i="11"/>
  <c r="N215" i="11"/>
  <c r="L212" i="11"/>
  <c r="J209" i="11"/>
  <c r="H206" i="11"/>
  <c r="F203" i="11"/>
  <c r="F200" i="11"/>
  <c r="H198" i="11"/>
  <c r="L196" i="11"/>
  <c r="F195" i="11"/>
  <c r="J193" i="11"/>
  <c r="N191" i="11"/>
  <c r="H190" i="11"/>
  <c r="L188" i="11"/>
  <c r="F187" i="11"/>
  <c r="J185" i="11"/>
  <c r="N183" i="11"/>
  <c r="H182" i="11"/>
  <c r="L180" i="11"/>
  <c r="F179" i="11"/>
  <c r="J177" i="11"/>
  <c r="N175" i="11"/>
  <c r="H174" i="11"/>
  <c r="L172" i="11"/>
  <c r="G281" i="11"/>
  <c r="N261" i="11"/>
  <c r="J246" i="11"/>
  <c r="N220" i="11"/>
  <c r="J202" i="11"/>
  <c r="L274" i="11"/>
  <c r="H255" i="11"/>
  <c r="O243" i="11"/>
  <c r="K235" i="11"/>
  <c r="I228" i="11"/>
  <c r="O221" i="11"/>
  <c r="K215" i="11"/>
  <c r="G209" i="11"/>
  <c r="M202" i="11"/>
  <c r="I275" i="11"/>
  <c r="L248" i="11"/>
  <c r="N235" i="11"/>
  <c r="F223" i="11"/>
  <c r="H210" i="11"/>
  <c r="L198" i="11"/>
  <c r="H192" i="11"/>
  <c r="N185" i="11"/>
  <c r="L182" i="11"/>
  <c r="J179" i="11"/>
  <c r="H176" i="11"/>
  <c r="F173" i="11"/>
  <c r="H170" i="11"/>
  <c r="L168" i="11"/>
  <c r="F167" i="11"/>
  <c r="J296" i="11"/>
  <c r="L283" i="11"/>
  <c r="F273" i="11"/>
  <c r="K264" i="11"/>
  <c r="F258" i="11"/>
  <c r="L251" i="11"/>
  <c r="M247" i="11"/>
  <c r="K244" i="11"/>
  <c r="I241" i="11"/>
  <c r="G238" i="11"/>
  <c r="O234" i="11"/>
  <c r="M231" i="11"/>
  <c r="K228" i="11"/>
  <c r="I225" i="11"/>
  <c r="G222" i="11"/>
  <c r="O218" i="11"/>
  <c r="M215" i="11"/>
  <c r="K212" i="11"/>
  <c r="I209" i="11"/>
  <c r="G206" i="11"/>
  <c r="O202" i="11"/>
  <c r="N199" i="11"/>
  <c r="G198" i="11"/>
  <c r="K196" i="11"/>
  <c r="O194" i="11"/>
  <c r="I193" i="11"/>
  <c r="M191" i="11"/>
  <c r="G190" i="11"/>
  <c r="K188" i="11"/>
  <c r="O186" i="11"/>
  <c r="I185" i="11"/>
  <c r="M183" i="11"/>
  <c r="G182" i="11"/>
  <c r="K180" i="11"/>
  <c r="O178" i="11"/>
  <c r="I177" i="11"/>
  <c r="M175" i="11"/>
  <c r="G174" i="11"/>
  <c r="K172" i="11"/>
  <c r="O170" i="11"/>
  <c r="I169" i="11"/>
  <c r="M167" i="11"/>
  <c r="G166" i="11"/>
  <c r="G282" i="11"/>
  <c r="M263" i="11"/>
  <c r="O250" i="11"/>
  <c r="H244" i="11"/>
  <c r="N237" i="11"/>
  <c r="J231" i="11"/>
  <c r="F225" i="11"/>
  <c r="L218" i="11"/>
  <c r="H212" i="11"/>
  <c r="N205" i="11"/>
  <c r="M199" i="11"/>
  <c r="J196" i="11"/>
  <c r="H193" i="11"/>
  <c r="F190" i="11"/>
  <c r="N186" i="11"/>
  <c r="L183" i="11"/>
  <c r="J180" i="11"/>
  <c r="H177" i="11"/>
  <c r="F174" i="11"/>
  <c r="N170" i="11"/>
  <c r="L167" i="11"/>
  <c r="F165" i="11"/>
  <c r="J163" i="11"/>
  <c r="N161" i="11"/>
  <c r="H160" i="11"/>
  <c r="L158" i="11"/>
  <c r="F157" i="11"/>
  <c r="J155" i="11"/>
  <c r="N153" i="11"/>
  <c r="H152" i="11"/>
  <c r="L150" i="11"/>
  <c r="F149" i="11"/>
  <c r="J147" i="11"/>
  <c r="N145" i="11"/>
  <c r="H144" i="11"/>
  <c r="L142" i="11"/>
  <c r="F141" i="11"/>
  <c r="J139" i="11"/>
  <c r="N137" i="11"/>
  <c r="H136" i="11"/>
  <c r="L134" i="11"/>
  <c r="F133" i="11"/>
  <c r="J131" i="11"/>
  <c r="N129" i="11"/>
  <c r="H128" i="11"/>
  <c r="L126" i="11"/>
  <c r="F125" i="11"/>
  <c r="J123" i="11"/>
  <c r="N121" i="11"/>
  <c r="H120" i="11"/>
  <c r="L118" i="11"/>
  <c r="F117" i="11"/>
  <c r="J115" i="11"/>
  <c r="N113" i="11"/>
  <c r="H112" i="11"/>
  <c r="L110" i="11"/>
  <c r="F109" i="11"/>
  <c r="J107" i="11"/>
  <c r="N105" i="11"/>
  <c r="H104" i="11"/>
  <c r="L102" i="11"/>
  <c r="F101" i="11"/>
  <c r="J99" i="11"/>
  <c r="N97" i="11"/>
  <c r="H96" i="11"/>
  <c r="L94" i="11"/>
  <c r="F93" i="11"/>
  <c r="J91" i="11"/>
  <c r="N89" i="11"/>
  <c r="H88" i="11"/>
  <c r="L86" i="11"/>
  <c r="F85" i="11"/>
  <c r="J83" i="11"/>
  <c r="N81" i="11"/>
  <c r="H80" i="11"/>
  <c r="L78" i="11"/>
  <c r="F77" i="11"/>
  <c r="J75" i="11"/>
  <c r="N73" i="11"/>
  <c r="H72" i="11"/>
  <c r="L70" i="11"/>
  <c r="F69" i="11"/>
  <c r="J67" i="11"/>
  <c r="N65" i="11"/>
  <c r="H64" i="11"/>
  <c r="J288" i="11"/>
  <c r="M267" i="11"/>
  <c r="F254" i="11"/>
  <c r="M245" i="11"/>
  <c r="I239" i="11"/>
  <c r="O232" i="11"/>
  <c r="K226" i="11"/>
  <c r="G220" i="11"/>
  <c r="M213" i="11"/>
  <c r="I207" i="11"/>
  <c r="O200" i="11"/>
  <c r="G197" i="11"/>
  <c r="O193" i="11"/>
  <c r="J289" i="11"/>
  <c r="H252" i="11"/>
  <c r="F240" i="11"/>
  <c r="J214" i="11"/>
  <c r="J200" i="11"/>
  <c r="I269" i="11"/>
  <c r="J250" i="11"/>
  <c r="O241" i="11"/>
  <c r="K233" i="11"/>
  <c r="M226" i="11"/>
  <c r="I220" i="11"/>
  <c r="O213" i="11"/>
  <c r="K207" i="11"/>
  <c r="G201" i="11"/>
  <c r="N266" i="11"/>
  <c r="J245" i="11"/>
  <c r="L232" i="11"/>
  <c r="N219" i="11"/>
  <c r="F207" i="11"/>
  <c r="F197" i="11"/>
  <c r="L190" i="11"/>
  <c r="L184" i="11"/>
  <c r="J181" i="11"/>
  <c r="H178" i="11"/>
  <c r="F175" i="11"/>
  <c r="N171" i="11"/>
  <c r="N169" i="11"/>
  <c r="H168" i="11"/>
  <c r="L166" i="11"/>
  <c r="H293" i="11"/>
  <c r="J280" i="11"/>
  <c r="O270" i="11"/>
  <c r="N262" i="11"/>
  <c r="J256" i="11"/>
  <c r="G250" i="11"/>
  <c r="O246" i="11"/>
  <c r="M243" i="11"/>
  <c r="K240" i="11"/>
  <c r="I237" i="11"/>
  <c r="G234" i="11"/>
  <c r="O230" i="11"/>
  <c r="M227" i="11"/>
  <c r="K224" i="11"/>
  <c r="I221" i="11"/>
  <c r="G218" i="11"/>
  <c r="O214" i="11"/>
  <c r="M211" i="11"/>
  <c r="K208" i="11"/>
  <c r="I205" i="11"/>
  <c r="G202" i="11"/>
  <c r="I199" i="11"/>
  <c r="M197" i="11"/>
  <c r="G196" i="11"/>
  <c r="K194" i="11"/>
  <c r="O192" i="11"/>
  <c r="I191" i="11"/>
  <c r="M189" i="11"/>
  <c r="G188" i="11"/>
  <c r="K186" i="11"/>
  <c r="O184" i="11"/>
  <c r="I183" i="11"/>
  <c r="M181" i="11"/>
  <c r="G180" i="11"/>
  <c r="K178" i="11"/>
  <c r="O176" i="11"/>
  <c r="I175" i="11"/>
  <c r="M173" i="11"/>
  <c r="G172" i="11"/>
  <c r="K170" i="11"/>
  <c r="O168" i="11"/>
  <c r="I167" i="11"/>
  <c r="M165" i="11"/>
  <c r="J276" i="11"/>
  <c r="K260" i="11"/>
  <c r="F249" i="11"/>
  <c r="L242" i="11"/>
  <c r="H236" i="11"/>
  <c r="N229" i="11"/>
  <c r="J223" i="11"/>
  <c r="F217" i="11"/>
  <c r="L210" i="11"/>
  <c r="H204" i="11"/>
  <c r="N198" i="11"/>
  <c r="L195" i="11"/>
  <c r="J192" i="11"/>
  <c r="H189" i="11"/>
  <c r="F186" i="11"/>
  <c r="N182" i="11"/>
  <c r="L179" i="11"/>
  <c r="J176" i="11"/>
  <c r="H173" i="11"/>
  <c r="F170" i="11"/>
  <c r="N166" i="11"/>
  <c r="L164" i="11"/>
  <c r="F163" i="11"/>
  <c r="J161" i="11"/>
  <c r="N159" i="11"/>
  <c r="H158" i="11"/>
  <c r="L156" i="11"/>
  <c r="F155" i="11"/>
  <c r="J153" i="11"/>
  <c r="N151" i="11"/>
  <c r="H150" i="11"/>
  <c r="L148" i="11"/>
  <c r="F147" i="11"/>
  <c r="J145" i="11"/>
  <c r="N143" i="11"/>
  <c r="H142" i="11"/>
  <c r="L140" i="11"/>
  <c r="F139" i="11"/>
  <c r="J137" i="11"/>
  <c r="N135" i="11"/>
  <c r="H134" i="11"/>
  <c r="L132" i="11"/>
  <c r="F131" i="11"/>
  <c r="J129" i="11"/>
  <c r="N127" i="11"/>
  <c r="H126" i="11"/>
  <c r="L124" i="11"/>
  <c r="F123" i="11"/>
  <c r="J121" i="11"/>
  <c r="N119" i="11"/>
  <c r="H118" i="11"/>
  <c r="L116" i="11"/>
  <c r="F115" i="11"/>
  <c r="J113" i="11"/>
  <c r="N111" i="11"/>
  <c r="H110" i="11"/>
  <c r="L108" i="11"/>
  <c r="F107" i="11"/>
  <c r="J105" i="11"/>
  <c r="N103" i="11"/>
  <c r="H102" i="11"/>
  <c r="L100" i="11"/>
  <c r="F99" i="11"/>
  <c r="J97" i="11"/>
  <c r="N95" i="11"/>
  <c r="H94" i="11"/>
  <c r="L92" i="11"/>
  <c r="F91" i="11"/>
  <c r="J89" i="11"/>
  <c r="N87" i="11"/>
  <c r="H86" i="11"/>
  <c r="L84" i="11"/>
  <c r="F83" i="11"/>
  <c r="J81" i="11"/>
  <c r="N79" i="11"/>
  <c r="H78" i="11"/>
  <c r="L76" i="11"/>
  <c r="F288" i="11"/>
  <c r="I255" i="11"/>
  <c r="H227" i="11"/>
  <c r="N204" i="11"/>
  <c r="H281" i="11"/>
  <c r="H259" i="11"/>
  <c r="I246" i="11"/>
  <c r="K237" i="11"/>
  <c r="O229" i="11"/>
  <c r="K223" i="11"/>
  <c r="G217" i="11"/>
  <c r="M210" i="11"/>
  <c r="I204" i="11"/>
  <c r="O286" i="11"/>
  <c r="I253" i="11"/>
  <c r="F239" i="11"/>
  <c r="H226" i="11"/>
  <c r="J213" i="11"/>
  <c r="L200" i="11"/>
  <c r="N193" i="11"/>
  <c r="J187" i="11"/>
  <c r="F183" i="11"/>
  <c r="N179" i="11"/>
  <c r="L176" i="11"/>
  <c r="J173" i="11"/>
  <c r="F171" i="11"/>
  <c r="F169" i="11"/>
  <c r="J167" i="11"/>
  <c r="N165" i="11"/>
  <c r="N286" i="11"/>
  <c r="H275" i="11"/>
  <c r="L266" i="11"/>
  <c r="L259" i="11"/>
  <c r="H253" i="11"/>
  <c r="K248" i="11"/>
  <c r="I245" i="11"/>
  <c r="G242" i="11"/>
  <c r="O238" i="11"/>
  <c r="M235" i="11"/>
  <c r="K232" i="11"/>
  <c r="I229" i="11"/>
  <c r="G226" i="11"/>
  <c r="O222" i="11"/>
  <c r="M219" i="11"/>
  <c r="K216" i="11"/>
  <c r="I213" i="11"/>
  <c r="G210" i="11"/>
  <c r="O206" i="11"/>
  <c r="M203" i="11"/>
  <c r="K200" i="11"/>
  <c r="K198" i="11"/>
  <c r="O196" i="11"/>
  <c r="I195" i="11"/>
  <c r="M193" i="11"/>
  <c r="G192" i="11"/>
  <c r="K190" i="11"/>
  <c r="O188" i="11"/>
  <c r="I187" i="11"/>
  <c r="M185" i="11"/>
  <c r="G184" i="11"/>
  <c r="K182" i="11"/>
  <c r="O180" i="11"/>
  <c r="I179" i="11"/>
  <c r="M177" i="11"/>
  <c r="G176" i="11"/>
  <c r="K174" i="11"/>
  <c r="O172" i="11"/>
  <c r="I171" i="11"/>
  <c r="M169" i="11"/>
  <c r="G168" i="11"/>
  <c r="K166" i="11"/>
  <c r="K288" i="11"/>
  <c r="N267" i="11"/>
  <c r="G254" i="11"/>
  <c r="N245" i="11"/>
  <c r="J239" i="11"/>
  <c r="F233" i="11"/>
  <c r="L226" i="11"/>
  <c r="H220" i="11"/>
  <c r="N213" i="11"/>
  <c r="J207" i="11"/>
  <c r="F201" i="11"/>
  <c r="H197" i="11"/>
  <c r="F194" i="11"/>
  <c r="N190" i="11"/>
  <c r="L187" i="11"/>
  <c r="J184" i="11"/>
  <c r="H181" i="11"/>
  <c r="F178" i="11"/>
  <c r="N174" i="11"/>
  <c r="L171" i="11"/>
  <c r="J168" i="11"/>
  <c r="J165" i="11"/>
  <c r="N163" i="11"/>
  <c r="H162" i="11"/>
  <c r="L160" i="11"/>
  <c r="F159" i="11"/>
  <c r="J157" i="11"/>
  <c r="N155" i="11"/>
  <c r="H154" i="11"/>
  <c r="L152" i="11"/>
  <c r="F151" i="11"/>
  <c r="J149" i="11"/>
  <c r="N147" i="11"/>
  <c r="H146" i="11"/>
  <c r="L144" i="11"/>
  <c r="F143" i="11"/>
  <c r="J141" i="11"/>
  <c r="N139" i="11"/>
  <c r="H138" i="11"/>
  <c r="L136" i="11"/>
  <c r="F135" i="11"/>
  <c r="J133" i="11"/>
  <c r="N131" i="11"/>
  <c r="H130" i="11"/>
  <c r="L128" i="11"/>
  <c r="F127" i="11"/>
  <c r="J125" i="11"/>
  <c r="N123" i="11"/>
  <c r="H122" i="11"/>
  <c r="L120" i="11"/>
  <c r="F119" i="11"/>
  <c r="J117" i="11"/>
  <c r="N115" i="11"/>
  <c r="H114" i="11"/>
  <c r="L112" i="11"/>
  <c r="F111" i="11"/>
  <c r="J109" i="11"/>
  <c r="N107" i="11"/>
  <c r="H106" i="11"/>
  <c r="L104" i="11"/>
  <c r="F103" i="11"/>
  <c r="J101" i="11"/>
  <c r="N99" i="11"/>
  <c r="H98" i="11"/>
  <c r="L96" i="11"/>
  <c r="F95" i="11"/>
  <c r="J93" i="11"/>
  <c r="N91" i="11"/>
  <c r="H90" i="11"/>
  <c r="L88" i="11"/>
  <c r="F87" i="11"/>
  <c r="J85" i="11"/>
  <c r="N83" i="11"/>
  <c r="H82" i="11"/>
  <c r="L80" i="11"/>
  <c r="F79" i="11"/>
  <c r="J77" i="11"/>
  <c r="N75" i="11"/>
  <c r="H74" i="11"/>
  <c r="L72" i="11"/>
  <c r="F71" i="11"/>
  <c r="J69" i="11"/>
  <c r="N67" i="11"/>
  <c r="H66" i="11"/>
  <c r="L64" i="11"/>
  <c r="N294" i="11"/>
  <c r="F272" i="11"/>
  <c r="H257" i="11"/>
  <c r="I247" i="11"/>
  <c r="O240" i="11"/>
  <c r="K234" i="11"/>
  <c r="G228" i="11"/>
  <c r="M221" i="11"/>
  <c r="O272" i="11"/>
  <c r="N290" i="11"/>
  <c r="K231" i="11"/>
  <c r="O205" i="11"/>
  <c r="J229" i="11"/>
  <c r="F189" i="11"/>
  <c r="L174" i="11"/>
  <c r="H166" i="11"/>
  <c r="H261" i="11"/>
  <c r="O242" i="11"/>
  <c r="G230" i="11"/>
  <c r="I217" i="11"/>
  <c r="K204" i="11"/>
  <c r="M195" i="11"/>
  <c r="I189" i="11"/>
  <c r="O182" i="11"/>
  <c r="K176" i="11"/>
  <c r="G170" i="11"/>
  <c r="G272" i="11"/>
  <c r="L234" i="11"/>
  <c r="F209" i="11"/>
  <c r="L191" i="11"/>
  <c r="N178" i="11"/>
  <c r="F166" i="11"/>
  <c r="J159" i="11"/>
  <c r="F153" i="11"/>
  <c r="L146" i="11"/>
  <c r="H140" i="11"/>
  <c r="N133" i="11"/>
  <c r="J127" i="11"/>
  <c r="F121" i="11"/>
  <c r="L114" i="11"/>
  <c r="H108" i="11"/>
  <c r="N101" i="11"/>
  <c r="J95" i="11"/>
  <c r="F89" i="11"/>
  <c r="L82" i="11"/>
  <c r="H76" i="11"/>
  <c r="F73" i="11"/>
  <c r="N69" i="11"/>
  <c r="L66" i="11"/>
  <c r="J63" i="11"/>
  <c r="J260" i="11"/>
  <c r="K242" i="11"/>
  <c r="M229" i="11"/>
  <c r="O216" i="11"/>
  <c r="O208" i="11"/>
  <c r="L199" i="11"/>
  <c r="K195" i="11"/>
  <c r="K191" i="11"/>
  <c r="I188" i="11"/>
  <c r="G185" i="11"/>
  <c r="O181" i="11"/>
  <c r="M178" i="11"/>
  <c r="K175" i="11"/>
  <c r="I172" i="11"/>
  <c r="G169" i="11"/>
  <c r="O165" i="11"/>
  <c r="G164" i="11"/>
  <c r="K162" i="11"/>
  <c r="O160" i="11"/>
  <c r="I159" i="11"/>
  <c r="M157" i="11"/>
  <c r="G156" i="11"/>
  <c r="K154" i="11"/>
  <c r="O152" i="11"/>
  <c r="I151" i="11"/>
  <c r="M149" i="11"/>
  <c r="G148" i="11"/>
  <c r="K146" i="11"/>
  <c r="O144" i="11"/>
  <c r="I143" i="11"/>
  <c r="M141" i="11"/>
  <c r="G140" i="11"/>
  <c r="K138" i="11"/>
  <c r="O136" i="11"/>
  <c r="I135" i="11"/>
  <c r="M133" i="11"/>
  <c r="G132" i="11"/>
  <c r="K130" i="11"/>
  <c r="O128" i="11"/>
  <c r="I127" i="11"/>
  <c r="M125" i="11"/>
  <c r="G124" i="11"/>
  <c r="K122" i="11"/>
  <c r="O120" i="11"/>
  <c r="I119" i="11"/>
  <c r="M117" i="11"/>
  <c r="G116" i="11"/>
  <c r="K114" i="11"/>
  <c r="O112" i="11"/>
  <c r="I111" i="11"/>
  <c r="M109" i="11"/>
  <c r="G108" i="11"/>
  <c r="M273" i="11"/>
  <c r="H263" i="11"/>
  <c r="G225" i="11"/>
  <c r="K199" i="11"/>
  <c r="L216" i="11"/>
  <c r="H184" i="11"/>
  <c r="J171" i="11"/>
  <c r="F290" i="11"/>
  <c r="N254" i="11"/>
  <c r="M239" i="11"/>
  <c r="O226" i="11"/>
  <c r="G214" i="11"/>
  <c r="I201" i="11"/>
  <c r="G194" i="11"/>
  <c r="M187" i="11"/>
  <c r="I181" i="11"/>
  <c r="O174" i="11"/>
  <c r="K168" i="11"/>
  <c r="I257" i="11"/>
  <c r="H228" i="11"/>
  <c r="L202" i="11"/>
  <c r="J188" i="11"/>
  <c r="L175" i="11"/>
  <c r="H164" i="11"/>
  <c r="N157" i="11"/>
  <c r="J151" i="11"/>
  <c r="F145" i="11"/>
  <c r="L138" i="11"/>
  <c r="H132" i="11"/>
  <c r="N125" i="11"/>
  <c r="J119" i="11"/>
  <c r="F113" i="11"/>
  <c r="L106" i="11"/>
  <c r="H100" i="11"/>
  <c r="N93" i="11"/>
  <c r="J87" i="11"/>
  <c r="F81" i="11"/>
  <c r="F75" i="11"/>
  <c r="N71" i="11"/>
  <c r="L68" i="11"/>
  <c r="J65" i="11"/>
  <c r="F282" i="11"/>
  <c r="N250" i="11"/>
  <c r="M237" i="11"/>
  <c r="O224" i="11"/>
  <c r="I215" i="11"/>
  <c r="M205" i="11"/>
  <c r="M198" i="11"/>
  <c r="M194" i="11"/>
  <c r="M190" i="11"/>
  <c r="K187" i="11"/>
  <c r="I184" i="11"/>
  <c r="G181" i="11"/>
  <c r="O177" i="11"/>
  <c r="M174" i="11"/>
  <c r="K171" i="11"/>
  <c r="I168" i="11"/>
  <c r="I165" i="11"/>
  <c r="M163" i="11"/>
  <c r="G162" i="11"/>
  <c r="K160" i="11"/>
  <c r="O158" i="11"/>
  <c r="I157" i="11"/>
  <c r="M155" i="11"/>
  <c r="G154" i="11"/>
  <c r="K152" i="11"/>
  <c r="O150" i="11"/>
  <c r="I149" i="11"/>
  <c r="M147" i="11"/>
  <c r="G146" i="11"/>
  <c r="K144" i="11"/>
  <c r="O142" i="11"/>
  <c r="I141" i="11"/>
  <c r="M139" i="11"/>
  <c r="G138" i="11"/>
  <c r="K136" i="11"/>
  <c r="O134" i="11"/>
  <c r="I133" i="11"/>
  <c r="M131" i="11"/>
  <c r="G130" i="11"/>
  <c r="K128" i="11"/>
  <c r="O126" i="11"/>
  <c r="I125" i="11"/>
  <c r="M123" i="11"/>
  <c r="G122" i="11"/>
  <c r="K120" i="11"/>
  <c r="O118" i="11"/>
  <c r="I117" i="11"/>
  <c r="M115" i="11"/>
  <c r="G114" i="11"/>
  <c r="K112" i="11"/>
  <c r="O110" i="11"/>
  <c r="I109" i="11"/>
  <c r="M107" i="11"/>
  <c r="F208" i="11"/>
  <c r="O239" i="11"/>
  <c r="I212" i="11"/>
  <c r="H242" i="11"/>
  <c r="J195" i="11"/>
  <c r="N177" i="11"/>
  <c r="N167" i="11"/>
  <c r="N268" i="11"/>
  <c r="G246" i="11"/>
  <c r="I233" i="11"/>
  <c r="K220" i="11"/>
  <c r="M207" i="11"/>
  <c r="I197" i="11"/>
  <c r="O190" i="11"/>
  <c r="K184" i="11"/>
  <c r="G178" i="11"/>
  <c r="M171" i="11"/>
  <c r="O294" i="11"/>
  <c r="F241" i="11"/>
  <c r="J215" i="11"/>
  <c r="N194" i="11"/>
  <c r="F182" i="11"/>
  <c r="H169" i="11"/>
  <c r="F161" i="11"/>
  <c r="L154" i="11"/>
  <c r="H148" i="11"/>
  <c r="N141" i="11"/>
  <c r="J135" i="11"/>
  <c r="F129" i="11"/>
  <c r="L122" i="11"/>
  <c r="H116" i="11"/>
  <c r="N109" i="11"/>
  <c r="J103" i="11"/>
  <c r="F97" i="11"/>
  <c r="L90" i="11"/>
  <c r="H84" i="11"/>
  <c r="N77" i="11"/>
  <c r="J73" i="11"/>
  <c r="H70" i="11"/>
  <c r="F67" i="11"/>
  <c r="N63" i="11"/>
  <c r="L263" i="11"/>
  <c r="G244" i="11"/>
  <c r="I231" i="11"/>
  <c r="K218" i="11"/>
  <c r="K210" i="11"/>
  <c r="K202" i="11"/>
  <c r="I196" i="11"/>
  <c r="I192" i="11"/>
  <c r="G189" i="11"/>
  <c r="O185" i="11"/>
  <c r="M182" i="11"/>
  <c r="K179" i="11"/>
  <c r="I176" i="11"/>
  <c r="G173" i="11"/>
  <c r="O169" i="11"/>
  <c r="M166" i="11"/>
  <c r="K164" i="11"/>
  <c r="O162" i="11"/>
  <c r="I161" i="11"/>
  <c r="M159" i="11"/>
  <c r="G158" i="11"/>
  <c r="K156" i="11"/>
  <c r="O154" i="11"/>
  <c r="I153" i="11"/>
  <c r="M151" i="11"/>
  <c r="G150" i="11"/>
  <c r="K148" i="11"/>
  <c r="O146" i="11"/>
  <c r="I145" i="11"/>
  <c r="M143" i="11"/>
  <c r="G142" i="11"/>
  <c r="K140" i="11"/>
  <c r="O138" i="11"/>
  <c r="I137" i="11"/>
  <c r="M135" i="11"/>
  <c r="G134" i="11"/>
  <c r="K132" i="11"/>
  <c r="O130" i="11"/>
  <c r="I129" i="11"/>
  <c r="M127" i="11"/>
  <c r="G126" i="11"/>
  <c r="K124" i="11"/>
  <c r="O122" i="11"/>
  <c r="I121" i="11"/>
  <c r="M119" i="11"/>
  <c r="G118" i="11"/>
  <c r="K116" i="11"/>
  <c r="O114" i="11"/>
  <c r="I113" i="11"/>
  <c r="M111" i="11"/>
  <c r="G110" i="11"/>
  <c r="K108" i="11"/>
  <c r="O106" i="11"/>
  <c r="I105" i="11"/>
  <c r="M103" i="11"/>
  <c r="G102" i="11"/>
  <c r="K100" i="11"/>
  <c r="O98" i="11"/>
  <c r="I97" i="11"/>
  <c r="M95" i="11"/>
  <c r="G94" i="11"/>
  <c r="K92" i="11"/>
  <c r="O90" i="11"/>
  <c r="I89" i="11"/>
  <c r="M87" i="11"/>
  <c r="G86" i="11"/>
  <c r="K84" i="11"/>
  <c r="O82" i="11"/>
  <c r="I81" i="11"/>
  <c r="M79" i="11"/>
  <c r="G78" i="11"/>
  <c r="K76" i="11"/>
  <c r="O74" i="11"/>
  <c r="I73" i="11"/>
  <c r="M71" i="11"/>
  <c r="G70" i="11"/>
  <c r="K68" i="11"/>
  <c r="O66" i="11"/>
  <c r="I65" i="11"/>
  <c r="M63" i="11"/>
  <c r="F270" i="11"/>
  <c r="L246" i="11"/>
  <c r="N233" i="11"/>
  <c r="F221" i="11"/>
  <c r="H208" i="11"/>
  <c r="L197" i="11"/>
  <c r="H191" i="11"/>
  <c r="N184" i="11"/>
  <c r="J178" i="11"/>
  <c r="F172" i="11"/>
  <c r="L165" i="11"/>
  <c r="J162" i="11"/>
  <c r="H159" i="11"/>
  <c r="F156" i="11"/>
  <c r="N152" i="11"/>
  <c r="L149" i="11"/>
  <c r="J146" i="11"/>
  <c r="H143" i="11"/>
  <c r="F140" i="11"/>
  <c r="N136" i="11"/>
  <c r="L133" i="11"/>
  <c r="J130" i="11"/>
  <c r="H127" i="11"/>
  <c r="F124" i="11"/>
  <c r="F262" i="11"/>
  <c r="I243" i="11"/>
  <c r="K230" i="11"/>
  <c r="M217" i="11"/>
  <c r="O204" i="11"/>
  <c r="O195" i="11"/>
  <c r="K189" i="11"/>
  <c r="G183" i="11"/>
  <c r="M176" i="11"/>
  <c r="I170" i="11"/>
  <c r="M164" i="11"/>
  <c r="K161" i="11"/>
  <c r="I158" i="11"/>
  <c r="G155" i="11"/>
  <c r="O151" i="11"/>
  <c r="M148" i="11"/>
  <c r="K145" i="11"/>
  <c r="I142" i="11"/>
  <c r="G139" i="11"/>
  <c r="O135" i="11"/>
  <c r="M132" i="11"/>
  <c r="K129" i="11"/>
  <c r="I126" i="11"/>
  <c r="G123" i="11"/>
  <c r="O119" i="11"/>
  <c r="L233" i="11"/>
  <c r="N203" i="11"/>
  <c r="I249" i="11"/>
  <c r="O198" i="11"/>
  <c r="I173" i="11"/>
  <c r="F198" i="11"/>
  <c r="H156" i="11"/>
  <c r="L130" i="11"/>
  <c r="F105" i="11"/>
  <c r="J79" i="11"/>
  <c r="F65" i="11"/>
  <c r="I223" i="11"/>
  <c r="G193" i="11"/>
  <c r="I180" i="11"/>
  <c r="K167" i="11"/>
  <c r="G160" i="11"/>
  <c r="M153" i="11"/>
  <c r="I147" i="11"/>
  <c r="O140" i="11"/>
  <c r="K134" i="11"/>
  <c r="G128" i="11"/>
  <c r="M121" i="11"/>
  <c r="I115" i="11"/>
  <c r="O108" i="11"/>
  <c r="M105" i="11"/>
  <c r="I103" i="11"/>
  <c r="I101" i="11"/>
  <c r="I99" i="11"/>
  <c r="O96" i="11"/>
  <c r="O94" i="11"/>
  <c r="O92" i="11"/>
  <c r="K90" i="11"/>
  <c r="K88" i="11"/>
  <c r="K86" i="11"/>
  <c r="G84" i="11"/>
  <c r="G82" i="11"/>
  <c r="G80" i="11"/>
  <c r="M77" i="11"/>
  <c r="M75" i="11"/>
  <c r="M73" i="11"/>
  <c r="I71" i="11"/>
  <c r="I69" i="11"/>
  <c r="I67" i="11"/>
  <c r="O64" i="11"/>
  <c r="M291" i="11"/>
  <c r="N249" i="11"/>
  <c r="L230" i="11"/>
  <c r="L214" i="11"/>
  <c r="H199" i="11"/>
  <c r="L189" i="11"/>
  <c r="L181" i="11"/>
  <c r="L173" i="11"/>
  <c r="N164" i="11"/>
  <c r="N160" i="11"/>
  <c r="N156" i="11"/>
  <c r="F152" i="11"/>
  <c r="F148" i="11"/>
  <c r="F144" i="11"/>
  <c r="H139" i="11"/>
  <c r="H135" i="11"/>
  <c r="H131" i="11"/>
  <c r="J126" i="11"/>
  <c r="N278" i="11"/>
  <c r="K246" i="11"/>
  <c r="I227" i="11"/>
  <c r="I211" i="11"/>
  <c r="K197" i="11"/>
  <c r="O187" i="11"/>
  <c r="O179" i="11"/>
  <c r="O171" i="11"/>
  <c r="O163" i="11"/>
  <c r="O159" i="11"/>
  <c r="O155" i="11"/>
  <c r="G151" i="11"/>
  <c r="G147" i="11"/>
  <c r="G143" i="11"/>
  <c r="I138" i="11"/>
  <c r="I134" i="11"/>
  <c r="I130" i="11"/>
  <c r="K125" i="11"/>
  <c r="K121" i="11"/>
  <c r="K117" i="11"/>
  <c r="I114" i="11"/>
  <c r="G111" i="11"/>
  <c r="O107" i="11"/>
  <c r="M104" i="11"/>
  <c r="K101" i="11"/>
  <c r="I98" i="11"/>
  <c r="G95" i="11"/>
  <c r="O91" i="11"/>
  <c r="M88" i="11"/>
  <c r="K85" i="11"/>
  <c r="I82" i="11"/>
  <c r="G79" i="11"/>
  <c r="O75" i="11"/>
  <c r="M72" i="11"/>
  <c r="K69" i="11"/>
  <c r="I66" i="11"/>
  <c r="G63" i="11"/>
  <c r="K61" i="11"/>
  <c r="O59" i="11"/>
  <c r="I58" i="11"/>
  <c r="M56" i="11"/>
  <c r="G55" i="11"/>
  <c r="K53" i="11"/>
  <c r="O51" i="11"/>
  <c r="I50" i="11"/>
  <c r="M48" i="11"/>
  <c r="G47" i="11"/>
  <c r="K45" i="11"/>
  <c r="O43" i="11"/>
  <c r="I42" i="11"/>
  <c r="M40" i="11"/>
  <c r="G39" i="11"/>
  <c r="K37" i="11"/>
  <c r="O35" i="11"/>
  <c r="I34" i="11"/>
  <c r="M32" i="11"/>
  <c r="G31" i="11"/>
  <c r="K29" i="11"/>
  <c r="O27" i="11"/>
  <c r="I26" i="11"/>
  <c r="M24" i="11"/>
  <c r="G23" i="11"/>
  <c r="K21" i="11"/>
  <c r="O19" i="11"/>
  <c r="H18" i="11"/>
  <c r="J16" i="11"/>
  <c r="L14" i="11"/>
  <c r="N12" i="11"/>
  <c r="G11" i="11"/>
  <c r="I9" i="11"/>
  <c r="F8" i="11"/>
  <c r="H6" i="11"/>
  <c r="O258" i="11"/>
  <c r="N241" i="11"/>
  <c r="F229" i="11"/>
  <c r="H216" i="11"/>
  <c r="J203" i="11"/>
  <c r="J252" i="11"/>
  <c r="G200" i="11"/>
  <c r="L185" i="11"/>
  <c r="N172" i="11"/>
  <c r="N162" i="11"/>
  <c r="J156" i="11"/>
  <c r="F150" i="11"/>
  <c r="L143" i="11"/>
  <c r="H137" i="11"/>
  <c r="N130" i="11"/>
  <c r="J124" i="11"/>
  <c r="F120" i="11"/>
  <c r="L115" i="11"/>
  <c r="K111" i="11"/>
  <c r="H107" i="11"/>
  <c r="N102" i="11"/>
  <c r="M98" i="11"/>
  <c r="J94" i="11"/>
  <c r="F90" i="11"/>
  <c r="O85" i="11"/>
  <c r="L81" i="11"/>
  <c r="H77" i="11"/>
  <c r="G73" i="11"/>
  <c r="N68" i="11"/>
  <c r="J64" i="11"/>
  <c r="M61" i="11"/>
  <c r="L59" i="11"/>
  <c r="J57" i="11"/>
  <c r="I55" i="11"/>
  <c r="H53" i="11"/>
  <c r="F51" i="11"/>
  <c r="O48" i="11"/>
  <c r="N46" i="11"/>
  <c r="L44" i="11"/>
  <c r="K42" i="11"/>
  <c r="J40" i="11"/>
  <c r="H38" i="11"/>
  <c r="G36" i="11"/>
  <c r="F34" i="11"/>
  <c r="N31" i="11"/>
  <c r="M29" i="11"/>
  <c r="L27" i="11"/>
  <c r="J25" i="11"/>
  <c r="I23" i="11"/>
  <c r="H21" i="11"/>
  <c r="F19" i="11"/>
  <c r="L16" i="11"/>
  <c r="I14" i="11"/>
  <c r="N11" i="11"/>
  <c r="K9" i="11"/>
  <c r="M8" i="11"/>
  <c r="J6" i="11"/>
  <c r="N6" i="11"/>
  <c r="L177" i="11"/>
  <c r="N158" i="11"/>
  <c r="F146" i="11"/>
  <c r="H133" i="11"/>
  <c r="L121" i="11"/>
  <c r="F112" i="11"/>
  <c r="K103" i="11"/>
  <c r="N94" i="11"/>
  <c r="J86" i="11"/>
  <c r="O77" i="11"/>
  <c r="H69" i="11"/>
  <c r="I248" i="11"/>
  <c r="F181" i="11"/>
  <c r="K236" i="11"/>
  <c r="K192" i="11"/>
  <c r="O166" i="11"/>
  <c r="H185" i="11"/>
  <c r="N149" i="11"/>
  <c r="H124" i="11"/>
  <c r="L98" i="11"/>
  <c r="L74" i="11"/>
  <c r="H276" i="11"/>
  <c r="G212" i="11"/>
  <c r="O189" i="11"/>
  <c r="G177" i="11"/>
  <c r="O164" i="11"/>
  <c r="K158" i="11"/>
  <c r="G152" i="11"/>
  <c r="M145" i="11"/>
  <c r="I139" i="11"/>
  <c r="O132" i="11"/>
  <c r="K126" i="11"/>
  <c r="G120" i="11"/>
  <c r="M113" i="11"/>
  <c r="I107" i="11"/>
  <c r="O104" i="11"/>
  <c r="O102" i="11"/>
  <c r="O100" i="11"/>
  <c r="K98" i="11"/>
  <c r="K96" i="11"/>
  <c r="K94" i="11"/>
  <c r="G92" i="11"/>
  <c r="G90" i="11"/>
  <c r="G88" i="11"/>
  <c r="M85" i="11"/>
  <c r="M83" i="11"/>
  <c r="M81" i="11"/>
  <c r="I79" i="11"/>
  <c r="I77" i="11"/>
  <c r="I75" i="11"/>
  <c r="O72" i="11"/>
  <c r="O70" i="11"/>
  <c r="O68" i="11"/>
  <c r="K66" i="11"/>
  <c r="K64" i="11"/>
  <c r="O278" i="11"/>
  <c r="J243" i="11"/>
  <c r="J227" i="11"/>
  <c r="J211" i="11"/>
  <c r="F196" i="11"/>
  <c r="F188" i="11"/>
  <c r="F180" i="11"/>
  <c r="J170" i="11"/>
  <c r="F164" i="11"/>
  <c r="F160" i="11"/>
  <c r="H155" i="11"/>
  <c r="H151" i="11"/>
  <c r="H147" i="11"/>
  <c r="J142" i="11"/>
  <c r="J138" i="11"/>
  <c r="J134" i="11"/>
  <c r="L129" i="11"/>
  <c r="L125" i="11"/>
  <c r="N269" i="11"/>
  <c r="G240" i="11"/>
  <c r="G224" i="11"/>
  <c r="G208" i="11"/>
  <c r="I194" i="11"/>
  <c r="I186" i="11"/>
  <c r="I178" i="11"/>
  <c r="M168" i="11"/>
  <c r="G163" i="11"/>
  <c r="G159" i="11"/>
  <c r="I154" i="11"/>
  <c r="I150" i="11"/>
  <c r="I146" i="11"/>
  <c r="K141" i="11"/>
  <c r="K137" i="11"/>
  <c r="K133" i="11"/>
  <c r="M128" i="11"/>
  <c r="M124" i="11"/>
  <c r="M120" i="11"/>
  <c r="M116" i="11"/>
  <c r="K113" i="11"/>
  <c r="I110" i="11"/>
  <c r="G107" i="11"/>
  <c r="O103" i="11"/>
  <c r="M100" i="11"/>
  <c r="K97" i="11"/>
  <c r="I94" i="11"/>
  <c r="G91" i="11"/>
  <c r="O87" i="11"/>
  <c r="M84" i="11"/>
  <c r="K81" i="11"/>
  <c r="I78" i="11"/>
  <c r="G75" i="11"/>
  <c r="O71" i="11"/>
  <c r="M68" i="11"/>
  <c r="K65" i="11"/>
  <c r="M62" i="11"/>
  <c r="G61" i="11"/>
  <c r="K59" i="11"/>
  <c r="O57" i="11"/>
  <c r="I56" i="11"/>
  <c r="M54" i="11"/>
  <c r="G53" i="11"/>
  <c r="K51" i="11"/>
  <c r="O49" i="11"/>
  <c r="I48" i="11"/>
  <c r="M46" i="11"/>
  <c r="G45" i="11"/>
  <c r="K43" i="11"/>
  <c r="O41" i="11"/>
  <c r="I40" i="11"/>
  <c r="M38" i="11"/>
  <c r="G37" i="11"/>
  <c r="K35" i="11"/>
  <c r="O33" i="11"/>
  <c r="I32" i="11"/>
  <c r="M30" i="11"/>
  <c r="G29" i="11"/>
  <c r="K27" i="11"/>
  <c r="O25" i="11"/>
  <c r="I24" i="11"/>
  <c r="M22" i="11"/>
  <c r="G21" i="11"/>
  <c r="K19" i="11"/>
  <c r="M17" i="11"/>
  <c r="F16" i="11"/>
  <c r="H14" i="11"/>
  <c r="J12" i="11"/>
  <c r="L10" i="11"/>
  <c r="K7" i="11"/>
  <c r="I285" i="11"/>
  <c r="K252" i="11"/>
  <c r="L238" i="11"/>
  <c r="N225" i="11"/>
  <c r="F213" i="11"/>
  <c r="H200" i="11"/>
  <c r="K238" i="11"/>
  <c r="H195" i="11"/>
  <c r="J182" i="11"/>
  <c r="L169" i="11"/>
  <c r="H161" i="11"/>
  <c r="N154" i="11"/>
  <c r="J148" i="11"/>
  <c r="F142" i="11"/>
  <c r="L135" i="11"/>
  <c r="H129" i="11"/>
  <c r="H123" i="11"/>
  <c r="N118" i="11"/>
  <c r="M114" i="11"/>
  <c r="J110" i="11"/>
  <c r="F106" i="11"/>
  <c r="O101" i="11"/>
  <c r="L97" i="11"/>
  <c r="H93" i="11"/>
  <c r="G89" i="11"/>
  <c r="N84" i="11"/>
  <c r="J80" i="11"/>
  <c r="I76" i="11"/>
  <c r="F72" i="11"/>
  <c r="L67" i="11"/>
  <c r="K63" i="11"/>
  <c r="H61" i="11"/>
  <c r="F59" i="11"/>
  <c r="O56" i="11"/>
  <c r="N54" i="11"/>
  <c r="M259" i="11"/>
  <c r="I277" i="11"/>
  <c r="O210" i="11"/>
  <c r="M179" i="11"/>
  <c r="N221" i="11"/>
  <c r="L162" i="11"/>
  <c r="F137" i="11"/>
  <c r="J111" i="11"/>
  <c r="N85" i="11"/>
  <c r="H68" i="11"/>
  <c r="G236" i="11"/>
  <c r="O197" i="11"/>
  <c r="K183" i="11"/>
  <c r="M170" i="11"/>
  <c r="M161" i="11"/>
  <c r="I155" i="11"/>
  <c r="O148" i="11"/>
  <c r="K142" i="11"/>
  <c r="G136" i="11"/>
  <c r="M129" i="11"/>
  <c r="I123" i="11"/>
  <c r="O116" i="11"/>
  <c r="K110" i="11"/>
  <c r="G106" i="11"/>
  <c r="G104" i="11"/>
  <c r="M101" i="11"/>
  <c r="M99" i="11"/>
  <c r="M97" i="11"/>
  <c r="I95" i="11"/>
  <c r="I93" i="11"/>
  <c r="I91" i="11"/>
  <c r="O88" i="11"/>
  <c r="O86" i="11"/>
  <c r="O84" i="11"/>
  <c r="K82" i="11"/>
  <c r="K80" i="11"/>
  <c r="K78" i="11"/>
  <c r="G76" i="11"/>
  <c r="G74" i="11"/>
  <c r="G72" i="11"/>
  <c r="M69" i="11"/>
  <c r="M67" i="11"/>
  <c r="M65" i="11"/>
  <c r="I63" i="11"/>
  <c r="M255" i="11"/>
  <c r="F237" i="11"/>
  <c r="N217" i="11"/>
  <c r="N201" i="11"/>
  <c r="N192" i="11"/>
  <c r="H183" i="11"/>
  <c r="H175" i="11"/>
  <c r="H167" i="11"/>
  <c r="L161" i="11"/>
  <c r="L157" i="11"/>
  <c r="L153" i="11"/>
  <c r="N148" i="11"/>
  <c r="N144" i="11"/>
  <c r="N140" i="11"/>
  <c r="F136" i="11"/>
  <c r="F132" i="11"/>
  <c r="F128" i="11"/>
  <c r="L291" i="11"/>
  <c r="M249" i="11"/>
  <c r="M233" i="11"/>
  <c r="K214" i="11"/>
  <c r="G199" i="11"/>
  <c r="G191" i="11"/>
  <c r="K181" i="11"/>
  <c r="K173" i="11"/>
  <c r="K165" i="11"/>
  <c r="M160" i="11"/>
  <c r="M156" i="11"/>
  <c r="M152" i="11"/>
  <c r="O147" i="11"/>
  <c r="O143" i="11"/>
  <c r="O139" i="11"/>
  <c r="G135" i="11"/>
  <c r="G131" i="11"/>
  <c r="G127" i="11"/>
  <c r="I122" i="11"/>
  <c r="I118" i="11"/>
  <c r="G115" i="11"/>
  <c r="O111" i="11"/>
  <c r="M108" i="11"/>
  <c r="K105" i="11"/>
  <c r="I102" i="11"/>
  <c r="G99" i="11"/>
  <c r="O95" i="11"/>
  <c r="M92" i="11"/>
  <c r="K89" i="11"/>
  <c r="I86" i="11"/>
  <c r="G83" i="11"/>
  <c r="O79" i="11"/>
  <c r="M76" i="11"/>
  <c r="K73" i="11"/>
  <c r="I70" i="11"/>
  <c r="G67" i="11"/>
  <c r="O63" i="11"/>
  <c r="O61" i="11"/>
  <c r="I60" i="11"/>
  <c r="M58" i="11"/>
  <c r="G57" i="11"/>
  <c r="K55" i="11"/>
  <c r="O53" i="11"/>
  <c r="I52" i="11"/>
  <c r="M50" i="11"/>
  <c r="G49" i="11"/>
  <c r="K47" i="11"/>
  <c r="O45" i="11"/>
  <c r="I44" i="11"/>
  <c r="M42" i="11"/>
  <c r="G41" i="11"/>
  <c r="K39" i="11"/>
  <c r="O37" i="11"/>
  <c r="I36" i="11"/>
  <c r="M34" i="11"/>
  <c r="G33" i="11"/>
  <c r="K31" i="11"/>
  <c r="O29" i="11"/>
  <c r="I28" i="11"/>
  <c r="M26" i="11"/>
  <c r="G25" i="11"/>
  <c r="K23" i="11"/>
  <c r="O21" i="11"/>
  <c r="I20" i="11"/>
  <c r="L18" i="11"/>
  <c r="N16" i="11"/>
  <c r="G15" i="11"/>
  <c r="I13" i="11"/>
  <c r="K11" i="11"/>
  <c r="M9" i="11"/>
  <c r="J8" i="11"/>
  <c r="L6" i="11"/>
  <c r="M265" i="11"/>
  <c r="F245" i="11"/>
  <c r="H232" i="11"/>
  <c r="J219" i="11"/>
  <c r="L206" i="11"/>
  <c r="H285" i="11"/>
  <c r="O212" i="11"/>
  <c r="N188" i="11"/>
  <c r="F176" i="11"/>
  <c r="J164" i="11"/>
  <c r="F158" i="11"/>
  <c r="L151" i="11"/>
  <c r="H145" i="11"/>
  <c r="N138" i="11"/>
  <c r="J132" i="11"/>
  <c r="F126" i="11"/>
  <c r="G121" i="11"/>
  <c r="N116" i="11"/>
  <c r="J112" i="11"/>
  <c r="I108" i="11"/>
  <c r="F104" i="11"/>
  <c r="L99" i="11"/>
  <c r="K95" i="11"/>
  <c r="H91" i="11"/>
  <c r="N86" i="11"/>
  <c r="M82" i="11"/>
  <c r="J78" i="11"/>
  <c r="F74" i="11"/>
  <c r="O69" i="11"/>
  <c r="L65" i="11"/>
  <c r="H62" i="11"/>
  <c r="G60" i="11"/>
  <c r="F58" i="11"/>
  <c r="N55" i="11"/>
  <c r="M53" i="11"/>
  <c r="L51" i="11"/>
  <c r="J49" i="11"/>
  <c r="I47" i="11"/>
  <c r="H45" i="11"/>
  <c r="F43" i="11"/>
  <c r="O40" i="11"/>
  <c r="N38" i="11"/>
  <c r="L36" i="11"/>
  <c r="K34" i="11"/>
  <c r="J32" i="11"/>
  <c r="H30" i="11"/>
  <c r="G28" i="11"/>
  <c r="F26" i="11"/>
  <c r="N23" i="11"/>
  <c r="M21" i="11"/>
  <c r="L19" i="11"/>
  <c r="H17" i="11"/>
  <c r="N14" i="11"/>
  <c r="K12" i="11"/>
  <c r="L9" i="11"/>
  <c r="J14" i="11"/>
  <c r="M19" i="11"/>
  <c r="F24" i="11"/>
  <c r="M27" i="11"/>
  <c r="K32" i="11"/>
  <c r="N36" i="11"/>
  <c r="F41" i="11"/>
  <c r="I45" i="11"/>
  <c r="L49" i="11"/>
  <c r="N53" i="11"/>
  <c r="G58" i="11"/>
  <c r="J62" i="11"/>
  <c r="F70" i="11"/>
  <c r="M78" i="11"/>
  <c r="H87" i="11"/>
  <c r="L95" i="11"/>
  <c r="I104" i="11"/>
  <c r="N112" i="11"/>
  <c r="H121" i="11"/>
  <c r="G133" i="11"/>
  <c r="O145" i="11"/>
  <c r="M158" i="11"/>
  <c r="K177" i="11"/>
  <c r="G216" i="11"/>
  <c r="M6" i="11"/>
  <c r="M12" i="11"/>
  <c r="K17" i="11"/>
  <c r="F22" i="11"/>
  <c r="H26" i="11"/>
  <c r="K30" i="11"/>
  <c r="N34" i="11"/>
  <c r="F39" i="11"/>
  <c r="I43" i="11"/>
  <c r="L47" i="11"/>
  <c r="N51" i="11"/>
  <c r="G56" i="11"/>
  <c r="O60" i="11"/>
  <c r="F66" i="11"/>
  <c r="M74" i="11"/>
  <c r="H83" i="11"/>
  <c r="L91" i="11"/>
  <c r="I100" i="11"/>
  <c r="N108" i="11"/>
  <c r="I116" i="11"/>
  <c r="H125" i="11"/>
  <c r="F138" i="11"/>
  <c r="N150" i="11"/>
  <c r="L163" i="11"/>
  <c r="H187" i="11"/>
  <c r="I219" i="11"/>
  <c r="J7" i="11"/>
  <c r="F10" i="11"/>
  <c r="I12" i="11"/>
  <c r="M14" i="11"/>
  <c r="G17" i="11"/>
  <c r="J19" i="11"/>
  <c r="L21" i="11"/>
  <c r="M23" i="11"/>
  <c r="N25" i="11"/>
  <c r="F28" i="11"/>
  <c r="G30" i="11"/>
  <c r="H32" i="11"/>
  <c r="J34" i="11"/>
  <c r="K36" i="11"/>
  <c r="L38" i="11"/>
  <c r="N40" i="11"/>
  <c r="O42" i="11"/>
  <c r="F45" i="11"/>
  <c r="H47" i="11"/>
  <c r="I49" i="11"/>
  <c r="J51" i="11"/>
  <c r="L53" i="11"/>
  <c r="M55" i="11"/>
  <c r="N57" i="11"/>
  <c r="F60" i="11"/>
  <c r="G62" i="11"/>
  <c r="H65" i="11"/>
  <c r="L69" i="11"/>
  <c r="O73" i="11"/>
  <c r="F78" i="11"/>
  <c r="J82" i="11"/>
  <c r="M86" i="11"/>
  <c r="N90" i="11"/>
  <c r="H95" i="11"/>
  <c r="K99" i="11"/>
  <c r="L103" i="11"/>
  <c r="F108" i="11"/>
  <c r="I112" i="11"/>
  <c r="J116" i="11"/>
  <c r="N120" i="11"/>
  <c r="O125" i="11"/>
  <c r="I132" i="11"/>
  <c r="M138" i="11"/>
  <c r="G145" i="11"/>
  <c r="K151" i="11"/>
  <c r="O157" i="11"/>
  <c r="I164" i="11"/>
  <c r="O175" i="11"/>
  <c r="M188" i="11"/>
  <c r="M209" i="11"/>
  <c r="G274" i="11"/>
  <c r="I10" i="11"/>
  <c r="F15" i="11"/>
  <c r="H19" i="11"/>
  <c r="J23" i="11"/>
  <c r="H28" i="11"/>
  <c r="F32" i="11"/>
  <c r="H36" i="11"/>
  <c r="K40" i="11"/>
  <c r="N44" i="11"/>
  <c r="F49" i="11"/>
  <c r="I53" i="11"/>
  <c r="L57" i="11"/>
  <c r="N61" i="11"/>
  <c r="G69" i="11"/>
  <c r="L77" i="11"/>
  <c r="F86" i="11"/>
  <c r="M94" i="11"/>
  <c r="H103" i="11"/>
  <c r="L111" i="11"/>
  <c r="I120" i="11"/>
  <c r="K131" i="11"/>
  <c r="I144" i="11"/>
  <c r="G157" i="11"/>
  <c r="I174" i="11"/>
  <c r="I203" i="11"/>
  <c r="N9" i="11"/>
  <c r="K14" i="11"/>
  <c r="I19" i="11"/>
  <c r="L23" i="11"/>
  <c r="N27" i="11"/>
  <c r="G32" i="11"/>
  <c r="J36" i="11"/>
  <c r="L40" i="11"/>
  <c r="O44" i="11"/>
  <c r="H49" i="11"/>
  <c r="J53" i="11"/>
  <c r="M57" i="11"/>
  <c r="J61" i="11"/>
  <c r="K71" i="11"/>
  <c r="F82" i="11"/>
  <c r="N92" i="11"/>
  <c r="L105" i="11"/>
  <c r="H117" i="11"/>
  <c r="F130" i="11"/>
  <c r="H149" i="11"/>
  <c r="H165" i="11"/>
  <c r="L265" i="11"/>
  <c r="F7" i="11"/>
  <c r="F9" i="11"/>
  <c r="G13" i="11"/>
  <c r="N17" i="11"/>
  <c r="H22" i="11"/>
  <c r="K26" i="11"/>
  <c r="N30" i="11"/>
  <c r="F35" i="11"/>
  <c r="I39" i="11"/>
  <c r="L43" i="11"/>
  <c r="N47" i="11"/>
  <c r="G52" i="11"/>
  <c r="K58" i="11"/>
  <c r="N70" i="11"/>
  <c r="F88" i="11"/>
  <c r="G105" i="11"/>
  <c r="F122" i="11"/>
  <c r="N146" i="11"/>
  <c r="H179" i="11"/>
  <c r="N209" i="11"/>
  <c r="H274" i="11"/>
  <c r="K15" i="11"/>
  <c r="I22" i="11"/>
  <c r="M28" i="11"/>
  <c r="G35" i="11"/>
  <c r="K41" i="11"/>
  <c r="O47" i="11"/>
  <c r="I54" i="11"/>
  <c r="M60" i="11"/>
  <c r="G71" i="11"/>
  <c r="O83" i="11"/>
  <c r="M96" i="11"/>
  <c r="K109" i="11"/>
  <c r="O123" i="11"/>
  <c r="M140" i="11"/>
  <c r="K157" i="11"/>
  <c r="M184" i="11"/>
  <c r="O236" i="11"/>
  <c r="N132" i="11"/>
  <c r="J150" i="11"/>
  <c r="N168" i="11"/>
  <c r="F205" i="11"/>
  <c r="G64" i="11"/>
  <c r="K72" i="11"/>
  <c r="O80" i="11"/>
  <c r="M89" i="11"/>
  <c r="G98" i="11"/>
  <c r="K106" i="11"/>
  <c r="I131" i="11"/>
  <c r="O156" i="11"/>
  <c r="G204" i="11"/>
  <c r="N117" i="11"/>
  <c r="G186" i="11"/>
  <c r="N20" i="11"/>
  <c r="L33" i="11"/>
  <c r="O54" i="11"/>
  <c r="N80" i="11"/>
  <c r="H105" i="11"/>
  <c r="G149" i="11"/>
  <c r="N7" i="11"/>
  <c r="M18" i="11"/>
  <c r="N35" i="11"/>
  <c r="H57" i="11"/>
  <c r="N76" i="11"/>
  <c r="N110" i="11"/>
  <c r="H141" i="11"/>
  <c r="L193" i="11"/>
  <c r="K10" i="11"/>
  <c r="F20" i="11"/>
  <c r="J26" i="11"/>
  <c r="F37" i="11"/>
  <c r="L45" i="11"/>
  <c r="F52" i="11"/>
  <c r="K60" i="11"/>
  <c r="M70" i="11"/>
  <c r="L87" i="11"/>
  <c r="J100" i="11"/>
  <c r="L117" i="11"/>
  <c r="M146" i="11"/>
  <c r="I166" i="11"/>
  <c r="F6" i="11"/>
  <c r="H20" i="11"/>
  <c r="I37" i="11"/>
  <c r="J54" i="11"/>
  <c r="H71" i="11"/>
  <c r="J106" i="11"/>
  <c r="K147" i="11"/>
  <c r="J20" i="11"/>
  <c r="J37" i="11"/>
  <c r="N58" i="11"/>
  <c r="I84" i="11"/>
  <c r="L107" i="11"/>
  <c r="J152" i="11"/>
  <c r="L7" i="11"/>
  <c r="N22" i="11"/>
  <c r="N39" i="11"/>
  <c r="L60" i="11"/>
  <c r="H109" i="11"/>
  <c r="L222" i="11"/>
  <c r="O23" i="11"/>
  <c r="K49" i="11"/>
  <c r="G87" i="11"/>
  <c r="M144" i="11"/>
  <c r="L255" i="11"/>
  <c r="H224" i="11"/>
  <c r="M91" i="11"/>
  <c r="I163" i="11"/>
  <c r="O248" i="11"/>
  <c r="M16" i="11"/>
  <c r="J30" i="11"/>
  <c r="H43" i="11"/>
  <c r="M51" i="11"/>
  <c r="O65" i="11"/>
  <c r="N82" i="11"/>
  <c r="K107" i="11"/>
  <c r="K139" i="11"/>
  <c r="I190" i="11"/>
  <c r="J10" i="11"/>
  <c r="N19" i="11"/>
  <c r="L32" i="11"/>
  <c r="J45" i="11"/>
  <c r="F54" i="11"/>
  <c r="J70" i="11"/>
  <c r="K87" i="11"/>
  <c r="G113" i="11"/>
  <c r="J120" i="11"/>
  <c r="J144" i="11"/>
  <c r="H157" i="11"/>
  <c r="J174" i="11"/>
  <c r="N196" i="11"/>
  <c r="O244" i="11"/>
  <c r="H11" i="11"/>
  <c r="K13" i="11"/>
  <c r="N15" i="11"/>
  <c r="I18" i="11"/>
  <c r="K20" i="11"/>
  <c r="L22" i="11"/>
  <c r="N24" i="11"/>
  <c r="O26" i="11"/>
  <c r="F29" i="11"/>
  <c r="H31" i="11"/>
  <c r="I33" i="11"/>
  <c r="J35" i="11"/>
  <c r="L37" i="11"/>
  <c r="M39" i="11"/>
  <c r="N41" i="11"/>
  <c r="F44" i="11"/>
  <c r="G46" i="11"/>
  <c r="H48" i="11"/>
  <c r="J50" i="11"/>
  <c r="K52" i="11"/>
  <c r="L54" i="11"/>
  <c r="N56" i="11"/>
  <c r="O58" i="11"/>
  <c r="F61" i="11"/>
  <c r="H63" i="11"/>
  <c r="K67" i="11"/>
  <c r="L71" i="11"/>
  <c r="F76" i="11"/>
  <c r="I80" i="11"/>
  <c r="J84" i="11"/>
  <c r="N88" i="11"/>
  <c r="G93" i="11"/>
  <c r="H97" i="11"/>
  <c r="L101" i="11"/>
  <c r="O105" i="11"/>
  <c r="F110" i="11"/>
  <c r="J114" i="11"/>
  <c r="M118" i="11"/>
  <c r="N122" i="11"/>
  <c r="G129" i="11"/>
  <c r="K135" i="11"/>
  <c r="O141" i="11"/>
  <c r="I148" i="11"/>
  <c r="M154" i="11"/>
  <c r="G161" i="11"/>
  <c r="K169" i="11"/>
  <c r="I182" i="11"/>
  <c r="G195" i="11"/>
  <c r="I235" i="11"/>
  <c r="H7" i="11"/>
  <c r="L12" i="11"/>
  <c r="J17" i="11"/>
  <c r="I21" i="11"/>
  <c r="L25" i="11"/>
  <c r="N29" i="11"/>
  <c r="G34" i="11"/>
  <c r="J38" i="11"/>
  <c r="L42" i="11"/>
  <c r="O46" i="11"/>
  <c r="H51" i="11"/>
  <c r="J55" i="11"/>
  <c r="M59" i="11"/>
  <c r="N64" i="11"/>
  <c r="H73" i="11"/>
  <c r="O81" i="11"/>
  <c r="J90" i="11"/>
  <c r="N98" i="11"/>
  <c r="J108" i="11"/>
  <c r="F116" i="11"/>
  <c r="G125" i="11"/>
  <c r="O137" i="11"/>
  <c r="M150" i="11"/>
  <c r="K163" i="11"/>
  <c r="G187" i="11"/>
  <c r="I7" i="11"/>
  <c r="H12" i="11"/>
  <c r="F17" i="11"/>
  <c r="J21" i="11"/>
  <c r="M25" i="11"/>
  <c r="F30" i="11"/>
  <c r="H34" i="11"/>
  <c r="K38" i="11"/>
  <c r="N42" i="11"/>
  <c r="F47" i="11"/>
  <c r="I51" i="11"/>
  <c r="L55" i="11"/>
  <c r="N59" i="11"/>
  <c r="G65" i="11"/>
  <c r="L75" i="11"/>
  <c r="J88" i="11"/>
  <c r="H99" i="11"/>
  <c r="O109" i="11"/>
  <c r="L123" i="11"/>
  <c r="L139" i="11"/>
  <c r="L155" i="11"/>
  <c r="F184" i="11"/>
  <c r="H8" i="11"/>
  <c r="M10" i="11"/>
  <c r="J15" i="11"/>
  <c r="G20" i="11"/>
  <c r="J24" i="11"/>
  <c r="L28" i="11"/>
  <c r="O32" i="11"/>
  <c r="H37" i="11"/>
  <c r="J41" i="11"/>
  <c r="M45" i="11"/>
  <c r="F50" i="11"/>
  <c r="H54" i="11"/>
  <c r="N62" i="11"/>
  <c r="K79" i="11"/>
  <c r="J96" i="11"/>
  <c r="L113" i="11"/>
  <c r="F134" i="11"/>
  <c r="L159" i="11"/>
  <c r="M225" i="11"/>
  <c r="J235" i="11"/>
  <c r="N8" i="11"/>
  <c r="F12" i="11"/>
  <c r="G19" i="11"/>
  <c r="K25" i="11"/>
  <c r="O31" i="11"/>
  <c r="I38" i="11"/>
  <c r="M44" i="11"/>
  <c r="G51" i="11"/>
  <c r="K57" i="11"/>
  <c r="M64" i="11"/>
  <c r="K77" i="11"/>
  <c r="I90" i="11"/>
  <c r="G103" i="11"/>
  <c r="O115" i="11"/>
  <c r="O131" i="11"/>
  <c r="K149" i="11"/>
  <c r="G167" i="11"/>
  <c r="M201" i="11"/>
  <c r="N124" i="11"/>
  <c r="L141" i="11"/>
  <c r="J158" i="11"/>
  <c r="J186" i="11"/>
  <c r="H240" i="11"/>
  <c r="G68" i="11"/>
  <c r="O76" i="11"/>
  <c r="I85" i="11"/>
  <c r="M93" i="11"/>
  <c r="K102" i="11"/>
  <c r="K118" i="11"/>
  <c r="G144" i="11"/>
  <c r="O173" i="11"/>
  <c r="J71" i="11"/>
  <c r="J172" i="11"/>
  <c r="J169" i="11"/>
  <c r="N10" i="11"/>
  <c r="F25" i="11"/>
  <c r="I29" i="11"/>
  <c r="G42" i="11"/>
  <c r="J46" i="11"/>
  <c r="H59" i="11"/>
  <c r="I72" i="11"/>
  <c r="H89" i="11"/>
  <c r="O113" i="11"/>
  <c r="I136" i="11"/>
  <c r="O183" i="11"/>
  <c r="O228" i="11"/>
  <c r="F14" i="11"/>
  <c r="F23" i="11"/>
  <c r="L31" i="11"/>
  <c r="J44" i="11"/>
  <c r="L48" i="11"/>
  <c r="F62" i="11"/>
  <c r="H85" i="11"/>
  <c r="J102" i="11"/>
  <c r="J128" i="11"/>
  <c r="F168" i="11"/>
  <c r="L8" i="11"/>
  <c r="I15" i="11"/>
  <c r="L17" i="11"/>
  <c r="H24" i="11"/>
  <c r="K28" i="11"/>
  <c r="N32" i="11"/>
  <c r="H39" i="11"/>
  <c r="J43" i="11"/>
  <c r="M47" i="11"/>
  <c r="G54" i="11"/>
  <c r="J58" i="11"/>
  <c r="J66" i="11"/>
  <c r="N74" i="11"/>
  <c r="K83" i="11"/>
  <c r="I96" i="11"/>
  <c r="G109" i="11"/>
  <c r="H113" i="11"/>
  <c r="K127" i="11"/>
  <c r="I140" i="11"/>
  <c r="G153" i="11"/>
  <c r="G179" i="11"/>
  <c r="K222" i="11"/>
  <c r="H16" i="11"/>
  <c r="N28" i="11"/>
  <c r="L41" i="11"/>
  <c r="N45" i="11"/>
  <c r="L58" i="11"/>
  <c r="L79" i="11"/>
  <c r="I88" i="11"/>
  <c r="N114" i="11"/>
  <c r="M134" i="11"/>
  <c r="I160" i="11"/>
  <c r="M241" i="11"/>
  <c r="M15" i="11"/>
  <c r="L24" i="11"/>
  <c r="H33" i="11"/>
  <c r="F46" i="11"/>
  <c r="K54" i="11"/>
  <c r="F63" i="11"/>
  <c r="G97" i="11"/>
  <c r="K119" i="11"/>
  <c r="G8" i="11"/>
  <c r="L13" i="11"/>
  <c r="F27" i="11"/>
  <c r="L35" i="11"/>
  <c r="G44" i="11"/>
  <c r="L52" i="11"/>
  <c r="I92" i="11"/>
  <c r="L127" i="11"/>
  <c r="F192" i="11"/>
  <c r="H10" i="11"/>
  <c r="I30" i="11"/>
  <c r="M36" i="11"/>
  <c r="O55" i="11"/>
  <c r="I74" i="11"/>
  <c r="M112" i="11"/>
  <c r="O127" i="11"/>
  <c r="M192" i="11"/>
  <c r="J154" i="11"/>
  <c r="N176" i="11"/>
  <c r="K74" i="11"/>
  <c r="G100" i="11"/>
  <c r="G112" i="11"/>
  <c r="J143" i="11"/>
  <c r="G12" i="11"/>
  <c r="N21" i="11"/>
  <c r="G26" i="11"/>
  <c r="L34" i="11"/>
  <c r="O38" i="11"/>
  <c r="J47" i="11"/>
  <c r="F56" i="11"/>
  <c r="H60" i="11"/>
  <c r="J74" i="11"/>
  <c r="K91" i="11"/>
  <c r="F100" i="11"/>
  <c r="G117" i="11"/>
  <c r="M126" i="11"/>
  <c r="I152" i="11"/>
  <c r="G165" i="11"/>
  <c r="N258" i="11"/>
  <c r="H15" i="11"/>
  <c r="G24" i="11"/>
  <c r="J28" i="11"/>
  <c r="O36" i="11"/>
  <c r="H41" i="11"/>
  <c r="M49" i="11"/>
  <c r="H58" i="11"/>
  <c r="K62" i="11"/>
  <c r="N78" i="11"/>
  <c r="F96" i="11"/>
  <c r="J104" i="11"/>
  <c r="L131" i="11"/>
  <c r="M7" i="11"/>
  <c r="H13" i="11"/>
  <c r="K18" i="11"/>
  <c r="O22" i="11"/>
  <c r="H27" i="11"/>
  <c r="J31" i="11"/>
  <c r="M35" i="11"/>
  <c r="F40" i="11"/>
  <c r="H44" i="11"/>
  <c r="K48" i="11"/>
  <c r="N52" i="11"/>
  <c r="F57" i="11"/>
  <c r="I61" i="11"/>
  <c r="F68" i="11"/>
  <c r="J76" i="11"/>
  <c r="G85" i="11"/>
  <c r="L93" i="11"/>
  <c r="F102" i="11"/>
  <c r="M110" i="11"/>
  <c r="H119" i="11"/>
  <c r="O129" i="11"/>
  <c r="M142" i="11"/>
  <c r="K155" i="11"/>
  <c r="G171" i="11"/>
  <c r="M196" i="11"/>
  <c r="G6" i="11"/>
  <c r="L11" i="11"/>
  <c r="I16" i="11"/>
  <c r="O20" i="11"/>
  <c r="H25" i="11"/>
  <c r="J29" i="11"/>
  <c r="M33" i="11"/>
  <c r="F38" i="11"/>
  <c r="H42" i="11"/>
  <c r="K46" i="11"/>
  <c r="N50" i="11"/>
  <c r="F55" i="11"/>
  <c r="I59" i="11"/>
  <c r="F64" i="11"/>
  <c r="L73" i="11"/>
  <c r="G81" i="11"/>
  <c r="L89" i="11"/>
  <c r="F98" i="11"/>
  <c r="M106" i="11"/>
  <c r="H115" i="11"/>
  <c r="M122" i="11"/>
  <c r="N134" i="11"/>
  <c r="L147" i="11"/>
  <c r="J160" i="11"/>
  <c r="N180" i="11"/>
  <c r="K206" i="11"/>
  <c r="I6" i="11"/>
  <c r="J9" i="11"/>
  <c r="M11" i="11"/>
  <c r="G14" i="11"/>
  <c r="K16" i="11"/>
  <c r="N18" i="11"/>
  <c r="F21" i="11"/>
  <c r="H23" i="11"/>
  <c r="I25" i="11"/>
  <c r="J27" i="11"/>
  <c r="L29" i="11"/>
  <c r="M31" i="11"/>
  <c r="N33" i="11"/>
  <c r="F36" i="11"/>
  <c r="G38" i="11"/>
  <c r="H40" i="11"/>
  <c r="J42" i="11"/>
  <c r="K44" i="11"/>
  <c r="L46" i="11"/>
  <c r="N48" i="11"/>
  <c r="O50" i="11"/>
  <c r="F53" i="11"/>
  <c r="H55" i="11"/>
  <c r="I57" i="11"/>
  <c r="J59" i="11"/>
  <c r="L61" i="11"/>
  <c r="I64" i="11"/>
  <c r="J68" i="11"/>
  <c r="N72" i="11"/>
  <c r="G77" i="11"/>
  <c r="H81" i="11"/>
  <c r="L85" i="11"/>
  <c r="O89" i="11"/>
  <c r="F94" i="11"/>
  <c r="J98" i="11"/>
  <c r="M102" i="11"/>
  <c r="N106" i="11"/>
  <c r="H111" i="11"/>
  <c r="K115" i="11"/>
  <c r="L119" i="11"/>
  <c r="I124" i="11"/>
  <c r="M130" i="11"/>
  <c r="G137" i="11"/>
  <c r="K143" i="11"/>
  <c r="O149" i="11"/>
  <c r="I156" i="11"/>
  <c r="M162" i="11"/>
  <c r="M172" i="11"/>
  <c r="K185" i="11"/>
  <c r="I198" i="11"/>
  <c r="G248" i="11"/>
  <c r="I8" i="11"/>
  <c r="G9" i="11"/>
  <c r="N13" i="11"/>
  <c r="F18" i="11"/>
  <c r="J22" i="11"/>
  <c r="L26" i="11"/>
  <c r="O30" i="11"/>
  <c r="H35" i="11"/>
  <c r="J39" i="11"/>
  <c r="M43" i="11"/>
  <c r="F48" i="11"/>
  <c r="H52" i="11"/>
  <c r="K56" i="11"/>
  <c r="N60" i="11"/>
  <c r="N66" i="11"/>
  <c r="K75" i="11"/>
  <c r="F84" i="11"/>
  <c r="J92" i="11"/>
  <c r="G101" i="11"/>
  <c r="L109" i="11"/>
  <c r="F118" i="11"/>
  <c r="I128" i="11"/>
  <c r="G141" i="11"/>
  <c r="O153" i="11"/>
  <c r="O167" i="11"/>
  <c r="K193" i="11"/>
  <c r="K8" i="11"/>
  <c r="J13" i="11"/>
  <c r="G18" i="11"/>
  <c r="K22" i="11"/>
  <c r="N26" i="11"/>
  <c r="F31" i="11"/>
  <c r="I35" i="11"/>
  <c r="L39" i="11"/>
  <c r="N43" i="11"/>
  <c r="G48" i="11"/>
  <c r="J52" i="11"/>
  <c r="L56" i="11"/>
  <c r="J60" i="11"/>
  <c r="H67" i="11"/>
  <c r="F80" i="11"/>
  <c r="M90" i="11"/>
  <c r="H101" i="11"/>
  <c r="F114" i="11"/>
  <c r="N126" i="11"/>
  <c r="N142" i="11"/>
  <c r="F162" i="11"/>
  <c r="J190" i="11"/>
  <c r="I11" i="11"/>
  <c r="G16" i="11"/>
  <c r="L20" i="11"/>
  <c r="O24" i="11"/>
  <c r="H29" i="11"/>
  <c r="J33" i="11"/>
  <c r="M37" i="11"/>
  <c r="F42" i="11"/>
  <c r="H46" i="11"/>
  <c r="K50" i="11"/>
  <c r="J56" i="11"/>
  <c r="M66" i="11"/>
  <c r="L83" i="11"/>
  <c r="N100" i="11"/>
  <c r="O117" i="11"/>
  <c r="J140" i="11"/>
  <c r="J166" i="11"/>
  <c r="J198" i="11"/>
  <c r="H248" i="11"/>
  <c r="M13" i="11"/>
  <c r="M20" i="11"/>
  <c r="G27" i="11"/>
  <c r="K33" i="11"/>
  <c r="O39" i="11"/>
  <c r="I46" i="11"/>
  <c r="M52" i="11"/>
  <c r="G59" i="11"/>
  <c r="O67" i="11"/>
  <c r="M80" i="11"/>
  <c r="K93" i="11"/>
  <c r="I106" i="11"/>
  <c r="G119" i="11"/>
  <c r="M136" i="11"/>
  <c r="K153" i="11"/>
  <c r="G175" i="11"/>
  <c r="O220" i="11"/>
  <c r="N128" i="11"/>
  <c r="L145" i="11"/>
  <c r="H163" i="11"/>
  <c r="J194" i="11"/>
  <c r="G262" i="11"/>
  <c r="K70" i="11"/>
  <c r="O78" i="11"/>
  <c r="I87" i="11"/>
  <c r="G96" i="11"/>
  <c r="K104" i="11"/>
  <c r="O124" i="11"/>
  <c r="K150" i="11"/>
  <c r="M186" i="11"/>
  <c r="H92" i="11"/>
  <c r="J247" i="11"/>
  <c r="M218" i="11"/>
  <c r="Y1" i="3"/>
</calcChain>
</file>

<file path=xl/sharedStrings.xml><?xml version="1.0" encoding="utf-8"?>
<sst xmlns="http://schemas.openxmlformats.org/spreadsheetml/2006/main" count="610" uniqueCount="226">
  <si>
    <t>Location</t>
  </si>
  <si>
    <t>3.1 Qualifying Dates</t>
  </si>
  <si>
    <t>Change</t>
  </si>
  <si>
    <t>1. Amendment History</t>
  </si>
  <si>
    <t>2.1 Document Purpose</t>
  </si>
  <si>
    <t>2.2 Business Rule Supporting Information</t>
  </si>
  <si>
    <t>2.3 Clinical Codes</t>
  </si>
  <si>
    <t>2.4 Guidance</t>
  </si>
  <si>
    <t>2. Background</t>
  </si>
  <si>
    <t>3. Dataset Specification</t>
  </si>
  <si>
    <t>3.2 Patient Selection Criteria</t>
  </si>
  <si>
    <t>3.2.1 GMS Registration Status</t>
  </si>
  <si>
    <t>4. Outputs</t>
  </si>
  <si>
    <t>QSSD</t>
  </si>
  <si>
    <r>
      <t>3.2.2</t>
    </r>
    <r>
      <rPr>
        <sz val="11"/>
        <rFont val="Times New Roman"/>
        <family val="1"/>
      </rPr>
      <t> </t>
    </r>
    <r>
      <rPr>
        <sz val="11"/>
        <rFont val="Arial"/>
        <family val="2"/>
      </rPr>
      <t>Populations</t>
    </r>
  </si>
  <si>
    <r>
      <t>3.2.2.1</t>
    </r>
    <r>
      <rPr>
        <sz val="11"/>
        <rFont val="Times New Roman"/>
        <family val="1"/>
      </rPr>
      <t> </t>
    </r>
    <r>
      <rPr>
        <sz val="11"/>
        <rFont val="Arial"/>
        <family val="2"/>
      </rPr>
      <t>Case registers</t>
    </r>
  </si>
  <si>
    <r>
      <t>3.2.2.2</t>
    </r>
    <r>
      <rPr>
        <sz val="11"/>
        <rFont val="Times New Roman"/>
        <family val="1"/>
      </rPr>
      <t> </t>
    </r>
    <r>
      <rPr>
        <sz val="11"/>
        <rFont val="Arial"/>
        <family val="2"/>
      </rPr>
      <t>Cohorts</t>
    </r>
  </si>
  <si>
    <r>
      <t>3.2.3</t>
    </r>
    <r>
      <rPr>
        <sz val="11"/>
        <rFont val="Times New Roman"/>
        <family val="1"/>
      </rPr>
      <t> </t>
    </r>
    <r>
      <rPr>
        <sz val="11"/>
        <rFont val="Arial"/>
        <family val="2"/>
      </rPr>
      <t>Clinical Code Clusters</t>
    </r>
  </si>
  <si>
    <r>
      <t>3.2.4</t>
    </r>
    <r>
      <rPr>
        <sz val="11"/>
        <rFont val="Times New Roman"/>
        <family val="1"/>
      </rPr>
      <t> </t>
    </r>
    <r>
      <rPr>
        <sz val="11"/>
        <rFont val="Arial"/>
        <family val="2"/>
      </rPr>
      <t xml:space="preserve">Clinical Data Extraction Criteria </t>
    </r>
  </si>
  <si>
    <r>
      <t>4.1.</t>
    </r>
    <r>
      <rPr>
        <sz val="11"/>
        <rFont val="Times New Roman"/>
        <family val="1"/>
      </rPr>
      <t> </t>
    </r>
    <r>
      <rPr>
        <sz val="11"/>
        <rFont val="Arial"/>
        <family val="2"/>
      </rPr>
      <t>Indicator(s)</t>
    </r>
  </si>
  <si>
    <r>
      <t>4.2.</t>
    </r>
    <r>
      <rPr>
        <sz val="11"/>
        <rFont val="Times New Roman"/>
        <family val="1"/>
      </rPr>
      <t xml:space="preserve"> </t>
    </r>
    <r>
      <rPr>
        <sz val="11"/>
        <rFont val="Arial"/>
        <family val="2"/>
      </rPr>
      <t>Payment Count(s)</t>
    </r>
  </si>
  <si>
    <r>
      <t>4.3.</t>
    </r>
    <r>
      <rPr>
        <sz val="11"/>
        <rFont val="Times New Roman"/>
        <family val="1"/>
      </rPr>
      <t> </t>
    </r>
    <r>
      <rPr>
        <sz val="11"/>
        <rFont val="Arial"/>
        <family val="2"/>
      </rPr>
      <t>Management Information Count(s)</t>
    </r>
  </si>
  <si>
    <r>
      <t>4.4.</t>
    </r>
    <r>
      <rPr>
        <sz val="11"/>
        <rFont val="Times New Roman"/>
        <family val="1"/>
      </rPr>
      <t> </t>
    </r>
    <r>
      <rPr>
        <sz val="11"/>
        <rFont val="Arial"/>
        <family val="2"/>
      </rPr>
      <t>Patient-level Extract(s)</t>
    </r>
  </si>
  <si>
    <t>QSED</t>
  </si>
  <si>
    <t>Title</t>
  </si>
  <si>
    <t>Item</t>
  </si>
  <si>
    <t>Version</t>
  </si>
  <si>
    <t>Cluster removed</t>
  </si>
  <si>
    <t>Field added</t>
  </si>
  <si>
    <t>Date</t>
  </si>
  <si>
    <t>Cosmetic</t>
  </si>
  <si>
    <t>Regular Software Update</t>
  </si>
  <si>
    <t>Exceptional Software Update</t>
  </si>
  <si>
    <t>Change Types</t>
  </si>
  <si>
    <t>0.1 Front Page</t>
  </si>
  <si>
    <t>0.2 Contents</t>
  </si>
  <si>
    <t>Section</t>
  </si>
  <si>
    <t>Ruleset date updated</t>
  </si>
  <si>
    <t>Author changed</t>
  </si>
  <si>
    <t>Ruleset name changed</t>
  </si>
  <si>
    <t>Service changed</t>
  </si>
  <si>
    <t>Author</t>
  </si>
  <si>
    <t>Supporting information document version updated</t>
  </si>
  <si>
    <t>Supporting information document hyperlink changed</t>
  </si>
  <si>
    <t>Code release date updated</t>
  </si>
  <si>
    <t>QSSD updated</t>
  </si>
  <si>
    <t>QSED updated</t>
  </si>
  <si>
    <t>Extract frequency changed</t>
  </si>
  <si>
    <t>Payment frequency changed</t>
  </si>
  <si>
    <t>Quality Service Data Extract Frequency</t>
  </si>
  <si>
    <t>Quality Service Payment Period</t>
  </si>
  <si>
    <t>Non-technical notes changed</t>
  </si>
  <si>
    <t>New register added</t>
  </si>
  <si>
    <t>Register removed</t>
  </si>
  <si>
    <t>Register replaced</t>
  </si>
  <si>
    <t>Register ID changed</t>
  </si>
  <si>
    <t>Register version changed (SDS use only)</t>
  </si>
  <si>
    <t>Register description changed</t>
  </si>
  <si>
    <t>Register logic changed</t>
  </si>
  <si>
    <t>New cohort added</t>
  </si>
  <si>
    <t>Cohort removed</t>
  </si>
  <si>
    <t>Cohort replaced</t>
  </si>
  <si>
    <t>Cohort ID changed</t>
  </si>
  <si>
    <t>Cohort version changed (SDS use only)</t>
  </si>
  <si>
    <t>Cohort description changed</t>
  </si>
  <si>
    <t>Cohort logic changed</t>
  </si>
  <si>
    <r>
      <t>3.2.2.1</t>
    </r>
    <r>
      <rPr>
        <sz val="10"/>
        <rFont val="Times New Roman"/>
        <family val="1"/>
      </rPr>
      <t> </t>
    </r>
    <r>
      <rPr>
        <sz val="10"/>
        <rFont val="Arial"/>
        <family val="2"/>
      </rPr>
      <t>Case registers</t>
    </r>
  </si>
  <si>
    <r>
      <t>3.2.2.2</t>
    </r>
    <r>
      <rPr>
        <sz val="10"/>
        <rFont val="Times New Roman"/>
        <family val="1"/>
      </rPr>
      <t> </t>
    </r>
    <r>
      <rPr>
        <sz val="10"/>
        <rFont val="Arial"/>
        <family val="2"/>
      </rPr>
      <t>Cohorts</t>
    </r>
  </si>
  <si>
    <t>Cluster added</t>
  </si>
  <si>
    <t>Cluster changed ID</t>
  </si>
  <si>
    <t>Cluster changed description</t>
  </si>
  <si>
    <t>Cluster version updated</t>
  </si>
  <si>
    <t>Read V2 code string changed</t>
  </si>
  <si>
    <t>CTV3 code string changed</t>
  </si>
  <si>
    <t>SNOMED code string changed</t>
  </si>
  <si>
    <t>Cluster replaced</t>
  </si>
  <si>
    <t>Field removed</t>
  </si>
  <si>
    <t>Field name changed</t>
  </si>
  <si>
    <t>Cluster name changed</t>
  </si>
  <si>
    <t>Qualifying criteria changed</t>
  </si>
  <si>
    <t>Non-technical description changed</t>
  </si>
  <si>
    <t>New indicator added</t>
  </si>
  <si>
    <t>Indicator removed</t>
  </si>
  <si>
    <t>Indicator replaced</t>
  </si>
  <si>
    <t>Indicator ID changed</t>
  </si>
  <si>
    <t>Indicator version changed (SDS use only)</t>
  </si>
  <si>
    <t>Indicator description changed</t>
  </si>
  <si>
    <t>Indicator logic changed</t>
  </si>
  <si>
    <t>Changed patients which register is applied to</t>
  </si>
  <si>
    <t>Changed patients which cohort is applied to</t>
  </si>
  <si>
    <t>Changed population which output is applied to</t>
  </si>
  <si>
    <t>Payment count removed</t>
  </si>
  <si>
    <t>Payment count replaced</t>
  </si>
  <si>
    <t>New payment count added</t>
  </si>
  <si>
    <t>Management information count removed</t>
  </si>
  <si>
    <t>Management information count replaced</t>
  </si>
  <si>
    <t>New management information count added</t>
  </si>
  <si>
    <t>Count ID changed</t>
  </si>
  <si>
    <t>Count description changed</t>
  </si>
  <si>
    <t>Count version changed (SDS use only)</t>
  </si>
  <si>
    <t>Count logic changed</t>
  </si>
  <si>
    <t>TRUD version updated</t>
  </si>
  <si>
    <t>Ruleset Database ID changed</t>
  </si>
  <si>
    <t>Database Service ID code changed</t>
  </si>
  <si>
    <t>QSR reference updated</t>
  </si>
  <si>
    <r>
      <t>3.2.3</t>
    </r>
    <r>
      <rPr>
        <sz val="10"/>
        <rFont val="Times New Roman"/>
        <family val="1"/>
      </rPr>
      <t> </t>
    </r>
    <r>
      <rPr>
        <sz val="10"/>
        <rFont val="Arial"/>
        <family val="2"/>
      </rPr>
      <t>Clinical Code Clusters</t>
    </r>
  </si>
  <si>
    <r>
      <t>3.2.4</t>
    </r>
    <r>
      <rPr>
        <sz val="10"/>
        <rFont val="Times New Roman"/>
        <family val="1"/>
      </rPr>
      <t> </t>
    </r>
    <r>
      <rPr>
        <sz val="10"/>
        <rFont val="Arial"/>
        <family val="2"/>
      </rPr>
      <t xml:space="preserve">Clinical Data Extraction Criteria </t>
    </r>
  </si>
  <si>
    <r>
      <t>4.1.</t>
    </r>
    <r>
      <rPr>
        <sz val="10"/>
        <rFont val="Times New Roman"/>
        <family val="1"/>
      </rPr>
      <t> </t>
    </r>
    <r>
      <rPr>
        <sz val="10"/>
        <rFont val="Arial"/>
        <family val="2"/>
      </rPr>
      <t>Indicator(s)</t>
    </r>
  </si>
  <si>
    <r>
      <t>4.2.</t>
    </r>
    <r>
      <rPr>
        <sz val="10"/>
        <rFont val="Times New Roman"/>
        <family val="1"/>
      </rPr>
      <t xml:space="preserve"> </t>
    </r>
    <r>
      <rPr>
        <sz val="10"/>
        <rFont val="Arial"/>
        <family val="2"/>
      </rPr>
      <t>Payment Count(s)</t>
    </r>
  </si>
  <si>
    <r>
      <t>4.3.</t>
    </r>
    <r>
      <rPr>
        <sz val="10"/>
        <rFont val="Times New Roman"/>
        <family val="1"/>
      </rPr>
      <t> </t>
    </r>
    <r>
      <rPr>
        <sz val="10"/>
        <rFont val="Arial"/>
        <family val="2"/>
      </rPr>
      <t>Management Information Count(s)</t>
    </r>
  </si>
  <si>
    <t>TRUD version</t>
  </si>
  <si>
    <t>Ruleset Database ID</t>
  </si>
  <si>
    <t>Database Service ID code</t>
  </si>
  <si>
    <t>QSR reference</t>
  </si>
  <si>
    <t>Count of Change Types</t>
  </si>
  <si>
    <t>Total</t>
  </si>
  <si>
    <t>Ruleset table service ID change --&gt; cluster_ruleset_table, population_ruleset_table, output_ruleset_table</t>
  </si>
  <si>
    <t>Ruleset table ruleset ID change --&gt; cluster_ruleset_table, population_ruleset_table, output_ruleset_table</t>
  </si>
  <si>
    <t>Cosmetic change only</t>
  </si>
  <si>
    <t>Ruleset table rollover (minimum) --&gt; cluster_ruleset_table, population_ruleset_table, output_ruleset_table</t>
  </si>
  <si>
    <t>Population_table add new --&gt; population_ruleset_table addition, cluster_population_table additions</t>
  </si>
  <si>
    <t>Population_table_addition</t>
  </si>
  <si>
    <t xml:space="preserve">Population_table addition --&gt; population_ruleset_replacement, potential cluster_population_table additions, </t>
  </si>
  <si>
    <t>Population_ruleset_table removal</t>
  </si>
  <si>
    <t>ID</t>
  </si>
  <si>
    <t xml:space="preserve">   </t>
  </si>
  <si>
    <t>Sections</t>
  </si>
  <si>
    <t>Type of change</t>
  </si>
  <si>
    <t>Ruleset_table</t>
  </si>
  <si>
    <t>Cluster_table and Rubric_table</t>
  </si>
  <si>
    <t>cluster_ruleset_table</t>
  </si>
  <si>
    <t>population table</t>
  </si>
  <si>
    <t>population_ruleset_table</t>
  </si>
  <si>
    <t>cluster_population_table</t>
  </si>
  <si>
    <t>output_table</t>
  </si>
  <si>
    <t>output_ruleset_table</t>
  </si>
  <si>
    <t>cluster_output_table</t>
  </si>
  <si>
    <t>output_population_table</t>
  </si>
  <si>
    <t>Rollover</t>
  </si>
  <si>
    <t>Add records (part 4)</t>
  </si>
  <si>
    <t>Add new</t>
  </si>
  <si>
    <t>Add changed (option 2 part 1)</t>
  </si>
  <si>
    <t>Specific Item</t>
  </si>
  <si>
    <t>Reason for change</t>
  </si>
  <si>
    <t>Removal (part 3)</t>
  </si>
  <si>
    <t>Add records (part 4) + Removal (part 3)</t>
  </si>
  <si>
    <t>Probably add records (part 4)</t>
  </si>
  <si>
    <t>Rollover (part 2)</t>
  </si>
  <si>
    <t>Might need to add (part 4) or remove (part 5) records</t>
  </si>
  <si>
    <t>Add (part 4)</t>
  </si>
  <si>
    <t>Remove (part 3)</t>
  </si>
  <si>
    <t>Add (part 4) and remove (part 3)</t>
  </si>
  <si>
    <t>Add changed</t>
  </si>
  <si>
    <t>Add</t>
  </si>
  <si>
    <t>ruleset_table</t>
  </si>
  <si>
    <t>cluster_table and Rubric_table</t>
  </si>
  <si>
    <t>Contents table</t>
  </si>
  <si>
    <t>Contents table updated</t>
  </si>
  <si>
    <t>Amendment history table</t>
  </si>
  <si>
    <t>Amendment history updated</t>
  </si>
  <si>
    <t>[Ruleset] Business Rules Change Log</t>
  </si>
  <si>
    <t>Detailed changes can be seen in the 'tracked changes' version of the business rules document.</t>
  </si>
  <si>
    <t>HSCIC SDS use only</t>
  </si>
  <si>
    <t>To complete the change log, add a new sheet for each ruleset:</t>
  </si>
  <si>
    <t>Unhide the SDS functionality by pressing the + button at the top of the page</t>
  </si>
  <si>
    <t>Choose where abouts in the business rules the change occurs from the drop down options in the location column</t>
  </si>
  <si>
    <t>Specify what item has changed in the item column; If an object has changed (e.g. population, output, cluster) then use the ID if possible (can be left blank)</t>
  </si>
  <si>
    <t xml:space="preserve">Choose the type of change from the standard options in the drop down menu </t>
  </si>
  <si>
    <t xml:space="preserve">The drop down menu is defaulted to all changes. 
To filter this to only include standard changes related to your chosen location, click in the cell and press the set change validation button. 
To reset the validation back to all change options press the reset validation button.
To remove the validation so you can enter your own change type, press the remove validation button.  </t>
  </si>
  <si>
    <t>Type in the reason for the change, if this is not a reglar change such as ruleset version and date updating</t>
  </si>
  <si>
    <t xml:space="preserve">The columns to the right of the validation button will guide users towards which tables SQL code should be written for based on the types of changes identified. </t>
  </si>
  <si>
    <t>Note: this can only be done for changes selected correctly from the drop downs. 
---------- indicates that there is no code help for the chosen combination of location and change type.</t>
  </si>
  <si>
    <t>SDS use only columns</t>
  </si>
  <si>
    <t>Set up</t>
  </si>
  <si>
    <t>Filling in the columns</t>
  </si>
  <si>
    <t>Change Log Functionality</t>
  </si>
  <si>
    <t>Ruleset version updated</t>
  </si>
  <si>
    <t>add link to tracked changes rules</t>
  </si>
  <si>
    <t>To hide the SDS columns click on the  -  button at the top of the page.</t>
  </si>
  <si>
    <t xml:space="preserve">Hide or delete this guidance sheet when publishing the change log. </t>
  </si>
  <si>
    <t>Document version updated</t>
  </si>
  <si>
    <t>Ruleset version</t>
  </si>
  <si>
    <t>5 Appendix - Supporting data for NHS Digital</t>
  </si>
  <si>
    <t>Service year updated</t>
  </si>
  <si>
    <t>Year</t>
  </si>
  <si>
    <t>NHS Health Checks Business Rules Change Log</t>
  </si>
  <si>
    <t>changed from 1.1 to 1.2</t>
  </si>
  <si>
    <t>3.2.2.2 Cohorts</t>
  </si>
  <si>
    <t>NHSHCCC001</t>
  </si>
  <si>
    <t>Added in the rule for 40-74 year olds</t>
  </si>
  <si>
    <t>NHSHCCC002</t>
  </si>
  <si>
    <t>NHSHCCC003</t>
  </si>
  <si>
    <t>NHSHCCC004</t>
  </si>
  <si>
    <t xml:space="preserve">Added to look at patients aged 18-39 years. </t>
  </si>
  <si>
    <t>3.2.3 Clinical Code Clusters</t>
  </si>
  <si>
    <t>NHSHCCOMP_COD</t>
  </si>
  <si>
    <t>EGFR_COD</t>
  </si>
  <si>
    <t xml:space="preserve">3.2.4 Clinical Data Extraction Criteria </t>
  </si>
  <si>
    <t>{NHSHCCOMP_DAT}</t>
  </si>
  <si>
    <t>ENHSHCCOMP_DAT</t>
  </si>
  <si>
    <t>{CARER_DAT}</t>
  </si>
  <si>
    <t>changed as per instructions from PHE</t>
  </si>
  <si>
    <t>4.4. Patient-level Extract(s)</t>
  </si>
  <si>
    <t>New Data Item added</t>
  </si>
  <si>
    <t>Various Critera</t>
  </si>
  <si>
    <t xml:space="preserve">Extra fields added for COD's, Value 1, Value 2, Prescription 1, Prescription 2, and Healthcare Professional Type. </t>
  </si>
  <si>
    <t>All Journal Items</t>
  </si>
  <si>
    <t>SXOTRANS_COD</t>
  </si>
  <si>
    <t>EMPLOYMENT_COD</t>
  </si>
  <si>
    <t>FHYP_COD</t>
  </si>
  <si>
    <t>NTERPRETLAT_DAT</t>
  </si>
  <si>
    <t>BD40_DAT</t>
  </si>
  <si>
    <t>BD75_DAT</t>
  </si>
  <si>
    <t>All Fields</t>
  </si>
  <si>
    <t xml:space="preserve">All the fields in the requirements table have been updated to match the fields in the CDEC table. </t>
  </si>
  <si>
    <t>{CARERALL_DAT}</t>
  </si>
  <si>
    <t>changed 1 month to 31 days</t>
  </si>
  <si>
    <t>{CARERALL_COD}</t>
  </si>
  <si>
    <t>{CARERALL_HCPT}</t>
  </si>
  <si>
    <t xml:space="preserve">Achievement Date Added to all counts which didn’t have it. </t>
  </si>
  <si>
    <t xml:space="preserve">To include up to and including and account for all the changes in which achievement date was added to the logic. </t>
  </si>
  <si>
    <t>{CVDRISKALL_VAL2}</t>
  </si>
  <si>
    <t>{CVDRISKALL_VAL1}</t>
  </si>
  <si>
    <t>added after conversation with PHE and GPES</t>
  </si>
  <si>
    <t>FRUCTESTALL_DAT</t>
  </si>
  <si>
    <t>Correction made to the references of SERFRUCALL in the requirments table from FRUCTESTALL.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</si>
</sst>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General;;"/>
  </numFmts>
  <fonts count="27" x14ac:knownFonts="1">
    <font>
      <sz val="11"/>
      <color theme="1"/>
      <name val="Arial"/>
      <family val="2"/>
    </font>
    <font>
      <sz val="10"/>
      <name val="Arial"/>
      <family val="2"/>
    </font>
    <font>
      <u/>
      <sz val="10"/>
      <color indexed="12"/>
      <name val="Arial"/>
      <family val="2"/>
    </font>
    <font>
      <b/>
      <sz val="10"/>
      <color theme="0"/>
      <name val="Arial"/>
      <family val="2"/>
    </font>
    <font>
      <sz val="10"/>
      <color theme="1"/>
      <name val="Arial"/>
      <family val="2"/>
    </font>
    <font>
      <sz val="11"/>
      <name val="Arial"/>
      <family val="2"/>
    </font>
    <font>
      <sz val="11"/>
      <name val="Times New Roman"/>
      <family val="1"/>
    </font>
    <font>
      <b/>
      <sz val="10"/>
      <color theme="1"/>
      <name val="Arial"/>
      <family val="2"/>
    </font>
    <font>
      <b/>
      <sz val="12"/>
      <color theme="1"/>
      <name val="Arial"/>
      <family val="2"/>
    </font>
    <font>
      <sz val="10"/>
      <name val="Times New Roman"/>
      <family val="1"/>
    </font>
    <font>
      <sz val="11"/>
      <color rgb="FF000000"/>
      <name val="Arial"/>
      <family val="2"/>
    </font>
    <font>
      <b/>
      <sz val="11"/>
      <color theme="1"/>
      <name val="Arial"/>
      <family val="2"/>
    </font>
    <font>
      <b/>
      <sz val="11"/>
      <name val="Arial"/>
      <family val="2"/>
    </font>
    <font>
      <sz val="10"/>
      <color theme="0" tint="-0.14999847407452621"/>
      <name val="Arial"/>
      <family val="2"/>
    </font>
    <font>
      <b/>
      <sz val="18"/>
      <color rgb="FFFF0000"/>
      <name val="Arial"/>
      <family val="2"/>
    </font>
    <font>
      <b/>
      <sz val="16"/>
      <color theme="1"/>
      <name val="Arial"/>
      <family val="2"/>
    </font>
    <font>
      <sz val="9"/>
      <color rgb="FF000000"/>
      <name val="Arial"/>
      <family val="2"/>
    </font>
    <font>
      <b/>
      <i/>
      <sz val="11"/>
      <color theme="1"/>
      <name val="Arial"/>
      <family val="2"/>
    </font>
    <font>
      <b/>
      <sz val="12"/>
      <color theme="1"/>
      <name val="Arial"/>
      <family val="2"/>
    </font>
    <font>
      <sz val="10"/>
      <color theme="1"/>
      <name val="Arial"/>
      <family val="2"/>
    </font>
    <font>
      <b/>
      <sz val="18"/>
      <color rgb="FFFF0000"/>
      <name val="Arial"/>
      <family val="2"/>
    </font>
    <font>
      <sz val="10"/>
      <name val="Arial"/>
      <family val="2"/>
    </font>
    <font>
      <b/>
      <sz val="10"/>
      <color theme="1"/>
      <name val="Arial"/>
      <family val="2"/>
    </font>
    <font>
      <u/>
      <sz val="10"/>
      <color indexed="12"/>
      <name val="Arial"/>
      <family val="2"/>
    </font>
    <font>
      <sz val="10"/>
      <color theme="0" tint="-0.14999847407452621"/>
      <name val="Arial"/>
      <family val="2"/>
    </font>
    <font>
      <b/>
      <sz val="10"/>
      <color theme="0"/>
      <name val="Arial"/>
      <family val="2"/>
    </font>
    <font>
      <sz val="10"/>
      <color rgb="FF000000"/>
      <name val="Arial"/>
      <family val="2"/>
    </font>
  </fonts>
  <fills count="9">
    <fill>
      <patternFill patternType="none"/>
    </fill>
    <fill>
      <patternFill patternType="gray125"/>
    </fill>
    <fill>
      <patternFill patternType="solid">
        <fgColor rgb="FF003360"/>
        <bgColor indexed="64"/>
      </patternFill>
    </fill>
    <fill>
      <patternFill patternType="solid">
        <fgColor theme="0" tint="-0.14999847407452621"/>
        <bgColor indexed="64"/>
      </patternFill>
    </fill>
    <fill>
      <patternFill patternType="solid">
        <fgColor theme="1" tint="0.749992370372631"/>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theme="0"/>
        <bgColor indexed="64"/>
      </patternFill>
    </fill>
    <fill>
      <patternFill patternType="solid">
        <fgColor rgb="FF00B0F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3">
    <xf numFmtId="0" fontId="0" fillId="0" borderId="0"/>
    <xf numFmtId="0" fontId="1" fillId="0" borderId="0"/>
    <xf numFmtId="0" fontId="2" fillId="0" borderId="0" applyNumberFormat="0" applyFill="0" applyBorder="0" applyAlignment="0" applyProtection="0">
      <alignment vertical="top"/>
      <protection locked="0"/>
    </xf>
  </cellStyleXfs>
  <cellXfs count="86">
    <xf numFmtId="0" fontId="0" fillId="0" borderId="0" xfId="0"/>
    <xf numFmtId="49" fontId="3" fillId="2" borderId="1" xfId="1" applyNumberFormat="1" applyFont="1" applyFill="1" applyBorder="1" applyAlignment="1">
      <alignment horizontal="left" vertical="center" wrapText="1"/>
    </xf>
    <xf numFmtId="0" fontId="5" fillId="0" borderId="0" xfId="0" applyFont="1"/>
    <xf numFmtId="0" fontId="5" fillId="0" borderId="0" xfId="0" applyFont="1" applyAlignment="1">
      <alignment vertical="center"/>
    </xf>
    <xf numFmtId="0" fontId="4" fillId="0" borderId="0" xfId="0" applyFont="1"/>
    <xf numFmtId="0" fontId="4" fillId="0" borderId="0" xfId="0" applyFont="1" applyAlignment="1">
      <alignment wrapText="1"/>
    </xf>
    <xf numFmtId="0" fontId="8" fillId="0" borderId="0" xfId="0" applyFont="1" applyAlignment="1"/>
    <xf numFmtId="0" fontId="4" fillId="0" borderId="0" xfId="0" applyFont="1" applyAlignment="1"/>
    <xf numFmtId="0" fontId="1" fillId="0" borderId="1" xfId="0" applyFont="1" applyBorder="1" applyAlignment="1">
      <alignment vertical="center"/>
    </xf>
    <xf numFmtId="0" fontId="0" fillId="0" borderId="1" xfId="0" applyBorder="1"/>
    <xf numFmtId="0" fontId="7" fillId="3" borderId="1" xfId="0" applyFont="1" applyFill="1" applyBorder="1"/>
    <xf numFmtId="0" fontId="1" fillId="0" borderId="1" xfId="0" applyFont="1" applyBorder="1"/>
    <xf numFmtId="0" fontId="4" fillId="0" borderId="1" xfId="0" applyFont="1" applyBorder="1"/>
    <xf numFmtId="0" fontId="1" fillId="0" borderId="1" xfId="0" applyFont="1" applyBorder="1" applyAlignment="1">
      <alignment horizontal="left" vertical="center"/>
    </xf>
    <xf numFmtId="0" fontId="1" fillId="0" borderId="0" xfId="0" applyFont="1" applyBorder="1"/>
    <xf numFmtId="0" fontId="4" fillId="0" borderId="0" xfId="0" applyFont="1" applyBorder="1"/>
    <xf numFmtId="0" fontId="0" fillId="0" borderId="0" xfId="0" pivotButton="1"/>
    <xf numFmtId="0" fontId="0" fillId="0" borderId="0" xfId="0" applyNumberFormat="1"/>
    <xf numFmtId="0" fontId="12" fillId="4" borderId="1" xfId="0" applyFont="1" applyFill="1" applyBorder="1"/>
    <xf numFmtId="0" fontId="5" fillId="0" borderId="1" xfId="0" applyFont="1" applyBorder="1"/>
    <xf numFmtId="0" fontId="5" fillId="0" borderId="1" xfId="0" applyFont="1" applyBorder="1" applyAlignment="1">
      <alignment horizontal="left" vertical="center"/>
    </xf>
    <xf numFmtId="0" fontId="5" fillId="0" borderId="1" xfId="0" applyFont="1" applyBorder="1" applyAlignment="1">
      <alignment vertical="center"/>
    </xf>
    <xf numFmtId="0" fontId="11" fillId="4" borderId="1" xfId="0" applyFont="1" applyFill="1" applyBorder="1"/>
    <xf numFmtId="0" fontId="8" fillId="3" borderId="1" xfId="0" applyFont="1" applyFill="1" applyBorder="1"/>
    <xf numFmtId="0" fontId="4" fillId="5" borderId="1" xfId="0" applyFont="1" applyFill="1" applyBorder="1" applyAlignment="1">
      <alignment wrapText="1"/>
    </xf>
    <xf numFmtId="0" fontId="7" fillId="0" borderId="0" xfId="0" applyNumberFormat="1" applyFont="1" applyAlignment="1"/>
    <xf numFmtId="0" fontId="3" fillId="2" borderId="1" xfId="1" applyNumberFormat="1" applyFont="1" applyFill="1" applyBorder="1" applyAlignment="1">
      <alignment horizontal="left" vertical="center" wrapText="1"/>
    </xf>
    <xf numFmtId="0" fontId="4" fillId="0" borderId="0" xfId="0" applyNumberFormat="1" applyFont="1" applyAlignment="1">
      <alignment wrapText="1"/>
    </xf>
    <xf numFmtId="0" fontId="1" fillId="0" borderId="0" xfId="0" applyFont="1" applyBorder="1" applyAlignment="1"/>
    <xf numFmtId="0" fontId="1" fillId="0" borderId="0" xfId="0" applyFont="1" applyAlignment="1"/>
    <xf numFmtId="0" fontId="1" fillId="0" borderId="0" xfId="0" applyFont="1"/>
    <xf numFmtId="0" fontId="1" fillId="0" borderId="0" xfId="0" applyFont="1" applyBorder="1" applyAlignment="1">
      <alignment wrapText="1"/>
    </xf>
    <xf numFmtId="0" fontId="14" fillId="0" borderId="0" xfId="0" applyFont="1" applyBorder="1" applyAlignment="1">
      <alignment horizontal="center" wrapText="1"/>
    </xf>
    <xf numFmtId="0" fontId="0" fillId="7" borderId="0" xfId="0" applyFill="1"/>
    <xf numFmtId="0" fontId="0" fillId="7" borderId="3" xfId="0" applyFill="1" applyBorder="1"/>
    <xf numFmtId="0" fontId="0" fillId="7" borderId="4" xfId="0" applyFill="1" applyBorder="1"/>
    <xf numFmtId="0" fontId="0" fillId="7" borderId="5" xfId="0" applyFill="1" applyBorder="1"/>
    <xf numFmtId="0" fontId="0" fillId="7" borderId="6" xfId="0" applyFill="1" applyBorder="1"/>
    <xf numFmtId="0" fontId="15" fillId="7" borderId="0" xfId="0" applyFont="1" applyFill="1" applyBorder="1"/>
    <xf numFmtId="0" fontId="0" fillId="7" borderId="0" xfId="0" applyFill="1" applyBorder="1"/>
    <xf numFmtId="0" fontId="0" fillId="7" borderId="7" xfId="0" applyFill="1" applyBorder="1"/>
    <xf numFmtId="0" fontId="11" fillId="7" borderId="0" xfId="0" applyFont="1" applyFill="1" applyBorder="1"/>
    <xf numFmtId="0" fontId="11" fillId="7" borderId="0" xfId="0" applyFont="1" applyFill="1"/>
    <xf numFmtId="0" fontId="0" fillId="7" borderId="0" xfId="0" applyFill="1" applyBorder="1" applyAlignment="1">
      <alignment wrapText="1"/>
    </xf>
    <xf numFmtId="0" fontId="0" fillId="7" borderId="8" xfId="0" applyFill="1" applyBorder="1"/>
    <xf numFmtId="0" fontId="0" fillId="7" borderId="2" xfId="0" applyFill="1" applyBorder="1"/>
    <xf numFmtId="0" fontId="0" fillId="7" borderId="9" xfId="0" applyFill="1" applyBorder="1"/>
    <xf numFmtId="0" fontId="17" fillId="7" borderId="0" xfId="0" applyFont="1" applyFill="1" applyBorder="1"/>
    <xf numFmtId="0" fontId="1" fillId="8" borderId="0" xfId="0" applyFont="1" applyFill="1" applyBorder="1" applyAlignment="1"/>
    <xf numFmtId="0" fontId="13" fillId="0" borderId="0" xfId="0" applyFont="1" applyBorder="1" applyAlignment="1">
      <alignment horizontal="center"/>
    </xf>
    <xf numFmtId="0" fontId="1" fillId="6" borderId="1" xfId="0" applyFont="1" applyFill="1" applyBorder="1" applyAlignment="1">
      <alignment horizontal="center" vertical="top"/>
    </xf>
    <xf numFmtId="164" fontId="1" fillId="0" borderId="0" xfId="0" applyNumberFormat="1" applyFont="1" applyBorder="1" applyAlignment="1">
      <alignment horizontal="center"/>
    </xf>
    <xf numFmtId="0" fontId="1" fillId="0" borderId="1" xfId="1" applyNumberFormat="1" applyFont="1" applyFill="1" applyBorder="1" applyAlignment="1">
      <alignment horizontal="left" vertical="top" wrapText="1"/>
    </xf>
    <xf numFmtId="49" fontId="1" fillId="0" borderId="1" xfId="1" applyNumberFormat="1" applyFont="1" applyFill="1" applyBorder="1" applyAlignment="1">
      <alignment horizontal="left" vertical="top" wrapText="1"/>
    </xf>
    <xf numFmtId="0" fontId="1" fillId="0" borderId="1" xfId="0" applyFont="1" applyBorder="1" applyAlignment="1">
      <alignment horizontal="left" vertical="top"/>
    </xf>
    <xf numFmtId="0" fontId="18" fillId="0" borderId="0" xfId="0" applyFont="1" applyAlignment="1"/>
    <xf numFmtId="0" fontId="19" fillId="0" borderId="0" xfId="0" applyNumberFormat="1" applyFont="1" applyAlignment="1">
      <alignment wrapText="1"/>
    </xf>
    <xf numFmtId="0" fontId="19" fillId="0" borderId="0" xfId="0" applyFont="1" applyAlignment="1">
      <alignment wrapText="1"/>
    </xf>
    <xf numFmtId="0" fontId="21" fillId="8" borderId="0" xfId="0" applyFont="1" applyFill="1" applyBorder="1" applyAlignment="1"/>
    <xf numFmtId="0" fontId="21" fillId="0" borderId="0" xfId="0" applyFont="1" applyBorder="1" applyAlignment="1"/>
    <xf numFmtId="0" fontId="21" fillId="0" borderId="0" xfId="0" applyFont="1" applyBorder="1"/>
    <xf numFmtId="0" fontId="21" fillId="0" borderId="0" xfId="0" applyFont="1"/>
    <xf numFmtId="0" fontId="19" fillId="0" borderId="0" xfId="0" applyFont="1"/>
    <xf numFmtId="0" fontId="19" fillId="0" borderId="0" xfId="0" applyFont="1" applyAlignment="1"/>
    <xf numFmtId="0" fontId="22" fillId="0" borderId="0" xfId="0" applyNumberFormat="1" applyFont="1" applyAlignment="1"/>
    <xf numFmtId="0" fontId="21" fillId="0" borderId="0" xfId="0" applyFont="1" applyAlignment="1"/>
    <xf numFmtId="0" fontId="24" fillId="0" borderId="0" xfId="0" applyFont="1" applyBorder="1" applyAlignment="1">
      <alignment horizontal="center"/>
    </xf>
    <xf numFmtId="49" fontId="25" fillId="2" borderId="1" xfId="1" applyNumberFormat="1" applyFont="1" applyFill="1" applyBorder="1" applyAlignment="1">
      <alignment horizontal="left" vertical="center" wrapText="1"/>
    </xf>
    <xf numFmtId="0" fontId="25" fillId="2" borderId="1" xfId="1" applyNumberFormat="1" applyFont="1" applyFill="1" applyBorder="1" applyAlignment="1">
      <alignment horizontal="left" vertical="center" wrapText="1"/>
    </xf>
    <xf numFmtId="0" fontId="20" fillId="0" borderId="0" xfId="0" applyFont="1" applyBorder="1" applyAlignment="1">
      <alignment horizontal="center" wrapText="1"/>
    </xf>
    <xf numFmtId="0" fontId="21" fillId="6" borderId="1" xfId="0" applyFont="1" applyFill="1" applyBorder="1" applyAlignment="1">
      <alignment horizontal="center" vertical="top"/>
    </xf>
    <xf numFmtId="0" fontId="21" fillId="0" borderId="0" xfId="0" applyFont="1" applyBorder="1" applyAlignment="1">
      <alignment wrapText="1"/>
    </xf>
    <xf numFmtId="0" fontId="21" fillId="0" borderId="1" xfId="0" applyFont="1" applyBorder="1" applyAlignment="1">
      <alignment horizontal="left" vertical="top"/>
    </xf>
    <xf numFmtId="0" fontId="21" fillId="0" borderId="1" xfId="1" applyNumberFormat="1" applyFont="1" applyFill="1" applyBorder="1" applyAlignment="1">
      <alignment horizontal="left" vertical="top" wrapText="1"/>
    </xf>
    <xf numFmtId="49" fontId="21" fillId="0" borderId="1" xfId="1" applyNumberFormat="1" applyFont="1" applyFill="1" applyBorder="1" applyAlignment="1">
      <alignment horizontal="left" vertical="top" wrapText="1"/>
    </xf>
    <xf numFmtId="164" fontId="21" fillId="0" borderId="0" xfId="0" applyNumberFormat="1" applyFont="1" applyBorder="1" applyAlignment="1">
      <alignment horizontal="center"/>
    </xf>
    <xf numFmtId="0" fontId="19" fillId="0" borderId="1" xfId="0" applyFont="1" applyBorder="1"/>
    <xf numFmtId="0" fontId="26" fillId="0" borderId="1" xfId="0" applyFont="1" applyBorder="1"/>
    <xf numFmtId="0" fontId="21" fillId="0" borderId="1" xfId="2" applyFont="1" applyBorder="1" applyAlignment="1" applyProtection="1"/>
    <xf numFmtId="0" fontId="21" fillId="0" borderId="1" xfId="0" applyFont="1" applyBorder="1"/>
    <xf numFmtId="0" fontId="2" fillId="0" borderId="0" xfId="2" applyAlignment="1" applyProtection="1">
      <alignment vertical="top"/>
    </xf>
    <xf numFmtId="0" fontId="2" fillId="0" borderId="2" xfId="2" applyBorder="1" applyAlignment="1" applyProtection="1">
      <alignment vertical="top"/>
    </xf>
    <xf numFmtId="0" fontId="14" fillId="0" borderId="0" xfId="0" applyFont="1" applyBorder="1" applyAlignment="1">
      <alignment horizontal="center" wrapText="1"/>
    </xf>
    <xf numFmtId="0" fontId="20" fillId="0" borderId="0" xfId="0" applyFont="1" applyBorder="1" applyAlignment="1">
      <alignment horizontal="center" wrapText="1"/>
    </xf>
    <xf numFmtId="0" fontId="23" fillId="0" borderId="0" xfId="2" applyFont="1" applyAlignment="1" applyProtection="1">
      <alignment vertical="top"/>
    </xf>
    <xf numFmtId="0" fontId="23" fillId="0" borderId="2" xfId="2" applyFont="1" applyBorder="1" applyAlignment="1" applyProtection="1">
      <alignment vertical="top"/>
    </xf>
  </cellXfs>
  <cellStyles count="3">
    <cellStyle name="Hyperlink" xfId="2" builtinId="8"/>
    <cellStyle name="Normal" xfId="0" builtinId="0"/>
    <cellStyle name="Normal 2" xfId="1" xr:uid="{00000000-0005-0000-0000-000002000000}"/>
  </cellStyles>
  <dxfs count="0"/>
  <tableStyles count="0" defaultTableStyle="TableStyleMedium2" defaultPivotStyle="PivotStyleLight16"/>
  <colors>
    <mruColors>
      <color rgb="FF0000FF"/>
      <color rgb="FF00336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ctrlProps/ctrlProp10.xml><?xml version="1.0" encoding="utf-8"?>
<formControlPr xmlns="http://schemas.microsoft.com/office/spreadsheetml/2009/9/main" objectType="Button" lockText="1"/>
</file>

<file path=xl/ctrlProps/ctrlProp1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ctrlProps/ctrlProp3.xml><?xml version="1.0" encoding="utf-8"?>
<formControlPr xmlns="http://schemas.microsoft.com/office/spreadsheetml/2009/9/main" objectType="Button" lockText="1"/>
</file>

<file path=xl/ctrlProps/ctrlProp4.xml><?xml version="1.0" encoding="utf-8"?>
<formControlPr xmlns="http://schemas.microsoft.com/office/spreadsheetml/2009/9/main" objectType="Button" lockText="1"/>
</file>

<file path=xl/ctrlProps/ctrlProp5.xml><?xml version="1.0" encoding="utf-8"?>
<formControlPr xmlns="http://schemas.microsoft.com/office/spreadsheetml/2009/9/main" objectType="Button" lockText="1"/>
</file>

<file path=xl/ctrlProps/ctrlProp6.xml><?xml version="1.0" encoding="utf-8"?>
<formControlPr xmlns="http://schemas.microsoft.com/office/spreadsheetml/2009/9/main" objectType="Button" lockText="1"/>
</file>

<file path=xl/ctrlProps/ctrlProp7.xml><?xml version="1.0" encoding="utf-8"?>
<formControlPr xmlns="http://schemas.microsoft.com/office/spreadsheetml/2009/9/main" objectType="Button" lockText="1"/>
</file>

<file path=xl/ctrlProps/ctrlProp8.xml><?xml version="1.0" encoding="utf-8"?>
<formControlPr xmlns="http://schemas.microsoft.com/office/spreadsheetml/2009/9/main" objectType="Button" lockText="1"/>
</file>

<file path=xl/ctrlProps/ctrlProp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3819525</xdr:colOff>
          <xdr:row>6</xdr:row>
          <xdr:rowOff>57150</xdr:rowOff>
        </xdr:from>
        <xdr:to>
          <xdr:col>3</xdr:col>
          <xdr:colOff>4562475</xdr:colOff>
          <xdr:row>9</xdr:row>
          <xdr:rowOff>57150</xdr:rowOff>
        </xdr:to>
        <xdr:sp macro="" textlink="">
          <xdr:nvSpPr>
            <xdr:cNvPr id="13313" name="Button 1" hidden="1">
              <a:extLst>
                <a:ext uri="{63B3BB69-23CF-44E3-9099-C40C66FF867C}">
                  <a14:compatExt spid="_x0000_s13313"/>
                </a:ext>
                <a:ext uri="{FF2B5EF4-FFF2-40B4-BE49-F238E27FC236}">
                  <a16:creationId xmlns:a16="http://schemas.microsoft.com/office/drawing/2014/main" id="{00000000-0008-0000-0100-00000134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Add new sheet</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219075</xdr:colOff>
          <xdr:row>0</xdr:row>
          <xdr:rowOff>85725</xdr:rowOff>
        </xdr:from>
        <xdr:to>
          <xdr:col>6</xdr:col>
          <xdr:colOff>409575</xdr:colOff>
          <xdr:row>2</xdr:row>
          <xdr:rowOff>123825</xdr:rowOff>
        </xdr:to>
        <xdr:sp macro="" textlink="">
          <xdr:nvSpPr>
            <xdr:cNvPr id="14337" name="Button 1" hidden="1">
              <a:extLst>
                <a:ext uri="{63B3BB69-23CF-44E3-9099-C40C66FF867C}">
                  <a14:compatExt spid="_x0000_s14337"/>
                </a:ext>
                <a:ext uri="{FF2B5EF4-FFF2-40B4-BE49-F238E27FC236}">
                  <a16:creationId xmlns:a16="http://schemas.microsoft.com/office/drawing/2014/main" id="{00000000-0008-0000-0200-00000138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Remove change validation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533400</xdr:colOff>
          <xdr:row>0</xdr:row>
          <xdr:rowOff>95250</xdr:rowOff>
        </xdr:from>
        <xdr:to>
          <xdr:col>7</xdr:col>
          <xdr:colOff>523875</xdr:colOff>
          <xdr:row>2</xdr:row>
          <xdr:rowOff>133350</xdr:rowOff>
        </xdr:to>
        <xdr:sp macro="" textlink="">
          <xdr:nvSpPr>
            <xdr:cNvPr id="14338" name="Button 2" hidden="1">
              <a:extLst>
                <a:ext uri="{63B3BB69-23CF-44E3-9099-C40C66FF867C}">
                  <a14:compatExt spid="_x0000_s14338"/>
                </a:ext>
                <a:ext uri="{FF2B5EF4-FFF2-40B4-BE49-F238E27FC236}">
                  <a16:creationId xmlns:a16="http://schemas.microsoft.com/office/drawing/2014/main" id="{00000000-0008-0000-0200-00000238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Set change validation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666750</xdr:colOff>
          <xdr:row>0</xdr:row>
          <xdr:rowOff>95250</xdr:rowOff>
        </xdr:from>
        <xdr:to>
          <xdr:col>8</xdr:col>
          <xdr:colOff>723900</xdr:colOff>
          <xdr:row>2</xdr:row>
          <xdr:rowOff>133350</xdr:rowOff>
        </xdr:to>
        <xdr:sp macro="" textlink="">
          <xdr:nvSpPr>
            <xdr:cNvPr id="14339" name="Button 3" hidden="1">
              <a:extLst>
                <a:ext uri="{63B3BB69-23CF-44E3-9099-C40C66FF867C}">
                  <a14:compatExt spid="_x0000_s14339"/>
                </a:ext>
                <a:ext uri="{FF2B5EF4-FFF2-40B4-BE49-F238E27FC236}">
                  <a16:creationId xmlns:a16="http://schemas.microsoft.com/office/drawing/2014/main" id="{00000000-0008-0000-0200-00000338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Reset change validation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3829050</xdr:colOff>
          <xdr:row>0</xdr:row>
          <xdr:rowOff>152400</xdr:rowOff>
        </xdr:from>
        <xdr:to>
          <xdr:col>3</xdr:col>
          <xdr:colOff>3952875</xdr:colOff>
          <xdr:row>1</xdr:row>
          <xdr:rowOff>66675</xdr:rowOff>
        </xdr:to>
        <xdr:sp macro="" textlink="">
          <xdr:nvSpPr>
            <xdr:cNvPr id="14340" name="Button 4" hidden="1">
              <a:extLst>
                <a:ext uri="{63B3BB69-23CF-44E3-9099-C40C66FF867C}">
                  <a14:compatExt spid="_x0000_s14340"/>
                </a:ext>
                <a:ext uri="{FF2B5EF4-FFF2-40B4-BE49-F238E27FC236}">
                  <a16:creationId xmlns:a16="http://schemas.microsoft.com/office/drawing/2014/main" id="{00000000-0008-0000-0200-00000438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900" b="0" i="0" u="none" strike="noStrike" baseline="0">
                  <a:solidFill>
                    <a:srgbClr val="000000"/>
                  </a:solidFill>
                  <a:latin typeface="Arial"/>
                  <a:cs typeface="Arial"/>
                </a:rPr>
                <a: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3829050</xdr:colOff>
          <xdr:row>0</xdr:row>
          <xdr:rowOff>28575</xdr:rowOff>
        </xdr:from>
        <xdr:to>
          <xdr:col>3</xdr:col>
          <xdr:colOff>3952875</xdr:colOff>
          <xdr:row>0</xdr:row>
          <xdr:rowOff>133350</xdr:rowOff>
        </xdr:to>
        <xdr:sp macro="" textlink="">
          <xdr:nvSpPr>
            <xdr:cNvPr id="14341" name="Button 5" hidden="1">
              <a:extLst>
                <a:ext uri="{63B3BB69-23CF-44E3-9099-C40C66FF867C}">
                  <a14:compatExt spid="_x0000_s14341"/>
                </a:ext>
                <a:ext uri="{FF2B5EF4-FFF2-40B4-BE49-F238E27FC236}">
                  <a16:creationId xmlns:a16="http://schemas.microsoft.com/office/drawing/2014/main" id="{00000000-0008-0000-0200-00000538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219075</xdr:colOff>
          <xdr:row>0</xdr:row>
          <xdr:rowOff>85725</xdr:rowOff>
        </xdr:from>
        <xdr:to>
          <xdr:col>6</xdr:col>
          <xdr:colOff>409575</xdr:colOff>
          <xdr:row>2</xdr:row>
          <xdr:rowOff>123825</xdr:rowOff>
        </xdr:to>
        <xdr:sp macro="" textlink="">
          <xdr:nvSpPr>
            <xdr:cNvPr id="16385" name="Button 1" hidden="1">
              <a:extLst>
                <a:ext uri="{63B3BB69-23CF-44E3-9099-C40C66FF867C}">
                  <a14:compatExt spid="_x0000_s16385"/>
                </a:ext>
                <a:ext uri="{FF2B5EF4-FFF2-40B4-BE49-F238E27FC236}">
                  <a16:creationId xmlns:a16="http://schemas.microsoft.com/office/drawing/2014/main" id="{00000000-0008-0000-0300-0000014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Remove change validation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6</xdr:col>
          <xdr:colOff>533400</xdr:colOff>
          <xdr:row>0</xdr:row>
          <xdr:rowOff>95250</xdr:rowOff>
        </xdr:from>
        <xdr:to>
          <xdr:col>7</xdr:col>
          <xdr:colOff>523875</xdr:colOff>
          <xdr:row>2</xdr:row>
          <xdr:rowOff>133350</xdr:rowOff>
        </xdr:to>
        <xdr:sp macro="" textlink="">
          <xdr:nvSpPr>
            <xdr:cNvPr id="16386" name="Button 2" hidden="1">
              <a:extLst>
                <a:ext uri="{63B3BB69-23CF-44E3-9099-C40C66FF867C}">
                  <a14:compatExt spid="_x0000_s16386"/>
                </a:ext>
                <a:ext uri="{FF2B5EF4-FFF2-40B4-BE49-F238E27FC236}">
                  <a16:creationId xmlns:a16="http://schemas.microsoft.com/office/drawing/2014/main" id="{00000000-0008-0000-0300-0000024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Set change validation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7</xdr:col>
          <xdr:colOff>666750</xdr:colOff>
          <xdr:row>0</xdr:row>
          <xdr:rowOff>95250</xdr:rowOff>
        </xdr:from>
        <xdr:to>
          <xdr:col>8</xdr:col>
          <xdr:colOff>723900</xdr:colOff>
          <xdr:row>2</xdr:row>
          <xdr:rowOff>133350</xdr:rowOff>
        </xdr:to>
        <xdr:sp macro="" textlink="">
          <xdr:nvSpPr>
            <xdr:cNvPr id="16387" name="Button 3" hidden="1">
              <a:extLst>
                <a:ext uri="{63B3BB69-23CF-44E3-9099-C40C66FF867C}">
                  <a14:compatExt spid="_x0000_s16387"/>
                </a:ext>
                <a:ext uri="{FF2B5EF4-FFF2-40B4-BE49-F238E27FC236}">
                  <a16:creationId xmlns:a16="http://schemas.microsoft.com/office/drawing/2014/main" id="{00000000-0008-0000-0300-0000034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Reset change validation</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3829050</xdr:colOff>
          <xdr:row>0</xdr:row>
          <xdr:rowOff>152400</xdr:rowOff>
        </xdr:from>
        <xdr:to>
          <xdr:col>3</xdr:col>
          <xdr:colOff>3952875</xdr:colOff>
          <xdr:row>1</xdr:row>
          <xdr:rowOff>66675</xdr:rowOff>
        </xdr:to>
        <xdr:sp macro="" textlink="">
          <xdr:nvSpPr>
            <xdr:cNvPr id="16388" name="Button 4" hidden="1">
              <a:extLst>
                <a:ext uri="{63B3BB69-23CF-44E3-9099-C40C66FF867C}">
                  <a14:compatExt spid="_x0000_s16388"/>
                </a:ext>
                <a:ext uri="{FF2B5EF4-FFF2-40B4-BE49-F238E27FC236}">
                  <a16:creationId xmlns:a16="http://schemas.microsoft.com/office/drawing/2014/main" id="{00000000-0008-0000-0300-0000044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900" b="0" i="0" u="none" strike="noStrike" baseline="0">
                  <a:solidFill>
                    <a:srgbClr val="000000"/>
                  </a:solidFill>
                  <a:latin typeface="Arial"/>
                  <a:cs typeface="Arial"/>
                </a:rPr>
                <a:t>-</a:t>
              </a:r>
            </a:p>
          </xdr:txBody>
        </xdr:sp>
        <xdr:clientData fPrintsWithSheet="0"/>
      </xdr:twoCellAnchor>
    </mc:Choice>
    <mc:Fallback/>
  </mc:AlternateContent>
  <mc:AlternateContent xmlns:mc="http://schemas.openxmlformats.org/markup-compatibility/2006">
    <mc:Choice xmlns:a14="http://schemas.microsoft.com/office/drawing/2010/main" Requires="a14">
      <xdr:twoCellAnchor>
        <xdr:from>
          <xdr:col>3</xdr:col>
          <xdr:colOff>3829050</xdr:colOff>
          <xdr:row>0</xdr:row>
          <xdr:rowOff>28575</xdr:rowOff>
        </xdr:from>
        <xdr:to>
          <xdr:col>3</xdr:col>
          <xdr:colOff>3952875</xdr:colOff>
          <xdr:row>0</xdr:row>
          <xdr:rowOff>133350</xdr:rowOff>
        </xdr:to>
        <xdr:sp macro="" textlink="">
          <xdr:nvSpPr>
            <xdr:cNvPr id="16389" name="Button 5" hidden="1">
              <a:extLst>
                <a:ext uri="{63B3BB69-23CF-44E3-9099-C40C66FF867C}">
                  <a14:compatExt spid="_x0000_s16389"/>
                </a:ext>
                <a:ext uri="{FF2B5EF4-FFF2-40B4-BE49-F238E27FC236}">
                  <a16:creationId xmlns:a16="http://schemas.microsoft.com/office/drawing/2014/main" id="{00000000-0008-0000-0300-00000540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100" b="0" i="0" u="none" strike="noStrike" baseline="0">
                  <a:solidFill>
                    <a:srgbClr val="000000"/>
                  </a:solidFill>
                  <a:latin typeface="Arial"/>
                  <a:cs typeface="Arial"/>
                </a:rPr>
                <a:t>+</a:t>
              </a:r>
            </a:p>
          </xdr:txBody>
        </xdr:sp>
        <xdr:clientData fPrintsWithSheet="0"/>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usiness_Rules_Change_Log_NHS_Health_Checks_v1.0%20TPP.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teams2/sites/PCD/PCD%20SDS/104_Actual_Year_2017-18/003_April_2017_release/004_National_Diabetes_Audit/005_Change_Logs/001_Business_rules_change_log/NDA_Business_Rules_Change_Log_v0.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okup"/>
      <sheetName val="Guidance"/>
      <sheetName val="Template"/>
      <sheetName val="NHS Health Checks"/>
    </sheetNames>
    <sheetDataSet>
      <sheetData sheetId="0"/>
      <sheetData sheetId="1"/>
      <sheetData sheetId="2"/>
      <sheetData sheetId="3">
        <row r="9">
          <cell r="A9" t="str">
            <v>3.1 Qualifying Dates</v>
          </cell>
          <cell r="B9" t="str">
            <v>Field added</v>
          </cell>
          <cell r="C9" t="str">
            <v>RPED added to the table</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ookup"/>
      <sheetName val="Guidance"/>
      <sheetName val="Template"/>
      <sheetName val="NDA"/>
    </sheetNames>
    <sheetDataSet>
      <sheetData sheetId="0"/>
      <sheetData sheetId="1"/>
      <sheetData sheetId="2"/>
      <sheetData sheetId="3">
        <row r="9">
          <cell r="A9" t="str">
            <v>3.2.3 Clinical Code Clusters</v>
          </cell>
          <cell r="B9" t="str">
            <v>HEIGHT_COD</v>
          </cell>
          <cell r="C9" t="str">
            <v>Read V2 code string changed</v>
          </cell>
        </row>
        <row r="10">
          <cell r="A10" t="str">
            <v>3.2.3 Clinical Code Clusters</v>
          </cell>
          <cell r="B10" t="str">
            <v>HEIGHT_COD</v>
          </cell>
          <cell r="C10" t="str">
            <v>CTV3 code string changed</v>
          </cell>
        </row>
        <row r="11">
          <cell r="A11" t="str">
            <v>3.2.3 Clinical Code Clusters</v>
          </cell>
          <cell r="B11" t="str">
            <v>HEIGHT_COD</v>
          </cell>
          <cell r="C11" t="str">
            <v>Cluster version updated</v>
          </cell>
        </row>
        <row r="12">
          <cell r="A12" t="str">
            <v>3.2.3 Clinical Code Clusters</v>
          </cell>
          <cell r="B12" t="str">
            <v>WEIGHT_COD</v>
          </cell>
          <cell r="C12" t="str">
            <v>Read V2 code string changed</v>
          </cell>
        </row>
        <row r="13">
          <cell r="A13" t="str">
            <v>3.2.3 Clinical Code Clusters</v>
          </cell>
          <cell r="B13" t="str">
            <v>WEIGHT_COD</v>
          </cell>
          <cell r="C13" t="str">
            <v>CTV3 code string changed</v>
          </cell>
        </row>
        <row r="14">
          <cell r="A14" t="str">
            <v>3.2.3 Clinical Code Clusters</v>
          </cell>
          <cell r="B14" t="str">
            <v>WEIGHT_COD</v>
          </cell>
          <cell r="C14" t="str">
            <v>Cluster version updated</v>
          </cell>
        </row>
      </sheetData>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ola Wright" refreshedDate="42999.36998541667" createdVersion="4" refreshedVersion="4" minRefreshableVersion="3" recordCount="101" xr:uid="{00000000-000A-0000-FFFF-FFFF00000000}">
  <cacheSource type="worksheet">
    <worksheetSource ref="E1:H1048576" sheet="Lookup"/>
  </cacheSource>
  <cacheFields count="4">
    <cacheField name="ID" numFmtId="0">
      <sharedItems containsString="0" containsBlank="1" containsNumber="1" containsInteger="1" minValue="1" maxValue="100" count="101">
        <n v="1"/>
        <n v="2"/>
        <n v="3"/>
        <n v="4"/>
        <n v="5"/>
        <n v="6"/>
        <n v="7"/>
        <n v="8"/>
        <n v="9"/>
        <n v="10"/>
        <n v="11"/>
        <n v="12"/>
        <n v="13"/>
        <n v="14"/>
        <n v="15"/>
        <n v="16"/>
        <n v="17"/>
        <n v="18"/>
        <n v="19"/>
        <n v="20"/>
        <n v="21"/>
        <n v="22"/>
        <n v="23"/>
        <n v="24"/>
        <n v="25"/>
        <n v="26"/>
        <n v="27"/>
        <n v="28"/>
        <n v="29"/>
        <n v="30"/>
        <n v="31"/>
        <n v="32"/>
        <n v="33"/>
        <n v="34"/>
        <n v="35"/>
        <n v="36"/>
        <n v="37"/>
        <n v="38"/>
        <n v="39"/>
        <n v="40"/>
        <n v="41"/>
        <n v="42"/>
        <n v="43"/>
        <n v="44"/>
        <n v="45"/>
        <n v="46"/>
        <n v="47"/>
        <n v="48"/>
        <n v="49"/>
        <n v="50"/>
        <n v="51"/>
        <n v="52"/>
        <n v="53"/>
        <n v="54"/>
        <n v="55"/>
        <n v="56"/>
        <n v="57"/>
        <n v="58"/>
        <n v="59"/>
        <n v="60"/>
        <n v="61"/>
        <n v="62"/>
        <n v="63"/>
        <n v="64"/>
        <n v="65"/>
        <n v="66"/>
        <n v="67"/>
        <n v="68"/>
        <n v="69"/>
        <n v="70"/>
        <n v="71"/>
        <n v="72"/>
        <n v="73"/>
        <n v="74"/>
        <n v="75"/>
        <n v="76"/>
        <n v="77"/>
        <n v="78"/>
        <n v="79"/>
        <n v="80"/>
        <n v="81"/>
        <n v="82"/>
        <n v="83"/>
        <n v="84"/>
        <n v="85"/>
        <n v="86"/>
        <n v="87"/>
        <n v="88"/>
        <n v="89"/>
        <n v="90"/>
        <n v="91"/>
        <n v="92"/>
        <n v="93"/>
        <n v="94"/>
        <n v="95"/>
        <n v="96"/>
        <m/>
        <n v="100" u="1"/>
        <n v="99" u="1"/>
        <n v="98" u="1"/>
        <n v="97" u="1"/>
      </sharedItems>
    </cacheField>
    <cacheField name="Section" numFmtId="0">
      <sharedItems containsBlank="1" count="16">
        <m/>
        <s v="0.1 Front Page"/>
        <s v="0.2 Contents"/>
        <s v="1. Amendment History"/>
        <s v="2.2 Business Rule Supporting Information"/>
        <s v="2.3 Clinical Codes"/>
        <s v="3.1 Qualifying Dates"/>
        <s v="3.2.2.1 Case registers"/>
        <s v="3.2.2.2 Cohorts"/>
        <s v="3.2.3 Clinical Code Clusters"/>
        <s v="3.2.4 Clinical Data Extraction Criteria "/>
        <s v="4.1. Indicator(s)"/>
        <s v="4.2. Payment Count(s)"/>
        <s v="4.3. Management Information Count(s)"/>
        <s v="5 Appendix - Supporting data for NHS Digital"/>
        <s v="5 Appendix - Supporting data for HSCIC" u="1"/>
      </sharedItems>
    </cacheField>
    <cacheField name="Change Types" numFmtId="0">
      <sharedItems containsBlank="1" count="74">
        <m/>
        <s v="Service changed"/>
        <s v="Ruleset name changed"/>
        <s v="Author changed"/>
        <s v="Ruleset version updated"/>
        <s v="Ruleset date updated"/>
        <s v="Service year updated"/>
        <s v="Contents table updated"/>
        <s v="Amendment history updated"/>
        <s v="Supporting information document version updated"/>
        <s v="Supporting information document hyperlink changed"/>
        <s v="Code release date updated"/>
        <s v="   "/>
        <s v="QSSD updated"/>
        <s v="QSED updated"/>
        <s v="Extract frequency changed"/>
        <s v="Payment frequency changed"/>
        <s v="New register added"/>
        <s v="Register removed"/>
        <s v="Register replaced"/>
        <s v="Register ID changed"/>
        <s v="Register version changed (SDS use only)"/>
        <s v="Register description changed"/>
        <s v="Changed patients which register is applied to"/>
        <s v="Register logic changed"/>
        <s v="Non-technical notes changed"/>
        <s v="New cohort added"/>
        <s v="Cohort removed"/>
        <s v="Cohort replaced"/>
        <s v="Cohort ID changed"/>
        <s v="Cohort description changed"/>
        <s v="Cohort version changed (SDS use only)"/>
        <s v="Changed patients which cohort is applied to"/>
        <s v="Cohort logic changed"/>
        <s v="Cluster added"/>
        <s v="Cluster removed"/>
        <s v="Cluster replaced"/>
        <s v="Cluster changed ID"/>
        <s v="Cluster changed description"/>
        <s v="Cluster version updated"/>
        <s v="Read V2 code string changed"/>
        <s v="CTV3 code string changed"/>
        <s v="SNOMED code string changed"/>
        <s v="Field added"/>
        <s v="Field removed"/>
        <s v="Field name changed"/>
        <s v="Cluster name changed"/>
        <s v="Qualifying criteria changed"/>
        <s v="Non-technical description changed"/>
        <s v="New indicator added"/>
        <s v="Indicator removed"/>
        <s v="Indicator replaced"/>
        <s v="Indicator ID changed"/>
        <s v="Indicator description changed"/>
        <s v="Changed population which output is applied to"/>
        <s v="Indicator version changed (SDS use only)"/>
        <s v="Indicator logic changed"/>
        <s v="New payment count added"/>
        <s v="Payment count removed"/>
        <s v="Payment count replaced"/>
        <s v="Count ID changed"/>
        <s v="Count description changed"/>
        <s v="Count version changed (SDS use only)"/>
        <s v="Count logic changed"/>
        <s v="New management information count added"/>
        <s v="Management information count removed"/>
        <s v="Management information count replaced"/>
        <s v="TRUD version updated"/>
        <s v="Document version updated"/>
        <s v="Ruleset Database ID changed"/>
        <s v="Database Service ID code changed"/>
        <s v="QSR reference updated"/>
        <s v="Amendment history table" u="1"/>
        <s v="Contents table" u="1"/>
      </sharedItems>
    </cacheField>
    <cacheField name="Item" numFmtId="0">
      <sharedItems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1">
  <r>
    <x v="0"/>
    <x v="0"/>
    <x v="0"/>
    <m/>
  </r>
  <r>
    <x v="1"/>
    <x v="1"/>
    <x v="1"/>
    <s v="Title"/>
  </r>
  <r>
    <x v="2"/>
    <x v="1"/>
    <x v="2"/>
    <s v="Title"/>
  </r>
  <r>
    <x v="3"/>
    <x v="1"/>
    <x v="3"/>
    <s v="Author"/>
  </r>
  <r>
    <x v="4"/>
    <x v="1"/>
    <x v="4"/>
    <s v="Version"/>
  </r>
  <r>
    <x v="5"/>
    <x v="1"/>
    <x v="5"/>
    <s v="Date"/>
  </r>
  <r>
    <x v="6"/>
    <x v="1"/>
    <x v="6"/>
    <s v="Year"/>
  </r>
  <r>
    <x v="7"/>
    <x v="0"/>
    <x v="0"/>
    <m/>
  </r>
  <r>
    <x v="8"/>
    <x v="2"/>
    <x v="7"/>
    <s v="Contents table"/>
  </r>
  <r>
    <x v="9"/>
    <x v="3"/>
    <x v="8"/>
    <s v="Amendment history table"/>
  </r>
  <r>
    <x v="10"/>
    <x v="0"/>
    <x v="0"/>
    <m/>
  </r>
  <r>
    <x v="11"/>
    <x v="4"/>
    <x v="9"/>
    <m/>
  </r>
  <r>
    <x v="12"/>
    <x v="4"/>
    <x v="10"/>
    <m/>
  </r>
  <r>
    <x v="13"/>
    <x v="5"/>
    <x v="11"/>
    <m/>
  </r>
  <r>
    <x v="14"/>
    <x v="0"/>
    <x v="12"/>
    <m/>
  </r>
  <r>
    <x v="15"/>
    <x v="6"/>
    <x v="13"/>
    <s v="QSSD"/>
  </r>
  <r>
    <x v="16"/>
    <x v="6"/>
    <x v="14"/>
    <s v="QSED"/>
  </r>
  <r>
    <x v="17"/>
    <x v="6"/>
    <x v="15"/>
    <s v="Quality Service Data Extract Frequency"/>
  </r>
  <r>
    <x v="18"/>
    <x v="6"/>
    <x v="16"/>
    <s v="Quality Service Payment Period"/>
  </r>
  <r>
    <x v="19"/>
    <x v="0"/>
    <x v="12"/>
    <m/>
  </r>
  <r>
    <x v="20"/>
    <x v="7"/>
    <x v="17"/>
    <m/>
  </r>
  <r>
    <x v="21"/>
    <x v="7"/>
    <x v="18"/>
    <m/>
  </r>
  <r>
    <x v="22"/>
    <x v="7"/>
    <x v="19"/>
    <m/>
  </r>
  <r>
    <x v="23"/>
    <x v="7"/>
    <x v="20"/>
    <m/>
  </r>
  <r>
    <x v="24"/>
    <x v="7"/>
    <x v="21"/>
    <m/>
  </r>
  <r>
    <x v="25"/>
    <x v="7"/>
    <x v="22"/>
    <m/>
  </r>
  <r>
    <x v="26"/>
    <x v="7"/>
    <x v="23"/>
    <m/>
  </r>
  <r>
    <x v="27"/>
    <x v="7"/>
    <x v="24"/>
    <m/>
  </r>
  <r>
    <x v="28"/>
    <x v="7"/>
    <x v="25"/>
    <m/>
  </r>
  <r>
    <x v="29"/>
    <x v="0"/>
    <x v="12"/>
    <m/>
  </r>
  <r>
    <x v="30"/>
    <x v="8"/>
    <x v="26"/>
    <m/>
  </r>
  <r>
    <x v="31"/>
    <x v="8"/>
    <x v="27"/>
    <m/>
  </r>
  <r>
    <x v="32"/>
    <x v="8"/>
    <x v="28"/>
    <m/>
  </r>
  <r>
    <x v="33"/>
    <x v="8"/>
    <x v="29"/>
    <m/>
  </r>
  <r>
    <x v="34"/>
    <x v="8"/>
    <x v="30"/>
    <m/>
  </r>
  <r>
    <x v="35"/>
    <x v="8"/>
    <x v="31"/>
    <m/>
  </r>
  <r>
    <x v="36"/>
    <x v="8"/>
    <x v="32"/>
    <m/>
  </r>
  <r>
    <x v="37"/>
    <x v="8"/>
    <x v="33"/>
    <m/>
  </r>
  <r>
    <x v="38"/>
    <x v="8"/>
    <x v="25"/>
    <m/>
  </r>
  <r>
    <x v="39"/>
    <x v="0"/>
    <x v="12"/>
    <m/>
  </r>
  <r>
    <x v="40"/>
    <x v="9"/>
    <x v="34"/>
    <m/>
  </r>
  <r>
    <x v="41"/>
    <x v="9"/>
    <x v="35"/>
    <m/>
  </r>
  <r>
    <x v="42"/>
    <x v="9"/>
    <x v="36"/>
    <m/>
  </r>
  <r>
    <x v="43"/>
    <x v="9"/>
    <x v="37"/>
    <m/>
  </r>
  <r>
    <x v="44"/>
    <x v="9"/>
    <x v="38"/>
    <m/>
  </r>
  <r>
    <x v="45"/>
    <x v="9"/>
    <x v="39"/>
    <m/>
  </r>
  <r>
    <x v="46"/>
    <x v="9"/>
    <x v="40"/>
    <m/>
  </r>
  <r>
    <x v="47"/>
    <x v="9"/>
    <x v="41"/>
    <m/>
  </r>
  <r>
    <x v="48"/>
    <x v="9"/>
    <x v="42"/>
    <m/>
  </r>
  <r>
    <x v="49"/>
    <x v="0"/>
    <x v="12"/>
    <m/>
  </r>
  <r>
    <x v="50"/>
    <x v="10"/>
    <x v="43"/>
    <m/>
  </r>
  <r>
    <x v="51"/>
    <x v="10"/>
    <x v="44"/>
    <m/>
  </r>
  <r>
    <x v="52"/>
    <x v="10"/>
    <x v="45"/>
    <m/>
  </r>
  <r>
    <x v="53"/>
    <x v="10"/>
    <x v="46"/>
    <m/>
  </r>
  <r>
    <x v="54"/>
    <x v="10"/>
    <x v="47"/>
    <m/>
  </r>
  <r>
    <x v="55"/>
    <x v="10"/>
    <x v="48"/>
    <m/>
  </r>
  <r>
    <x v="56"/>
    <x v="0"/>
    <x v="12"/>
    <m/>
  </r>
  <r>
    <x v="57"/>
    <x v="11"/>
    <x v="49"/>
    <m/>
  </r>
  <r>
    <x v="58"/>
    <x v="11"/>
    <x v="50"/>
    <m/>
  </r>
  <r>
    <x v="59"/>
    <x v="11"/>
    <x v="51"/>
    <m/>
  </r>
  <r>
    <x v="60"/>
    <x v="11"/>
    <x v="52"/>
    <m/>
  </r>
  <r>
    <x v="61"/>
    <x v="11"/>
    <x v="53"/>
    <m/>
  </r>
  <r>
    <x v="62"/>
    <x v="11"/>
    <x v="54"/>
    <m/>
  </r>
  <r>
    <x v="63"/>
    <x v="11"/>
    <x v="55"/>
    <m/>
  </r>
  <r>
    <x v="64"/>
    <x v="11"/>
    <x v="56"/>
    <m/>
  </r>
  <r>
    <x v="65"/>
    <x v="11"/>
    <x v="25"/>
    <m/>
  </r>
  <r>
    <x v="66"/>
    <x v="0"/>
    <x v="12"/>
    <m/>
  </r>
  <r>
    <x v="67"/>
    <x v="12"/>
    <x v="57"/>
    <m/>
  </r>
  <r>
    <x v="68"/>
    <x v="12"/>
    <x v="58"/>
    <m/>
  </r>
  <r>
    <x v="69"/>
    <x v="12"/>
    <x v="59"/>
    <m/>
  </r>
  <r>
    <x v="70"/>
    <x v="12"/>
    <x v="60"/>
    <m/>
  </r>
  <r>
    <x v="71"/>
    <x v="12"/>
    <x v="61"/>
    <m/>
  </r>
  <r>
    <x v="72"/>
    <x v="12"/>
    <x v="54"/>
    <m/>
  </r>
  <r>
    <x v="73"/>
    <x v="12"/>
    <x v="62"/>
    <m/>
  </r>
  <r>
    <x v="74"/>
    <x v="12"/>
    <x v="63"/>
    <m/>
  </r>
  <r>
    <x v="75"/>
    <x v="12"/>
    <x v="25"/>
    <m/>
  </r>
  <r>
    <x v="76"/>
    <x v="0"/>
    <x v="12"/>
    <m/>
  </r>
  <r>
    <x v="77"/>
    <x v="13"/>
    <x v="64"/>
    <m/>
  </r>
  <r>
    <x v="78"/>
    <x v="13"/>
    <x v="65"/>
    <m/>
  </r>
  <r>
    <x v="79"/>
    <x v="13"/>
    <x v="66"/>
    <m/>
  </r>
  <r>
    <x v="80"/>
    <x v="13"/>
    <x v="60"/>
    <m/>
  </r>
  <r>
    <x v="81"/>
    <x v="13"/>
    <x v="61"/>
    <m/>
  </r>
  <r>
    <x v="82"/>
    <x v="13"/>
    <x v="54"/>
    <m/>
  </r>
  <r>
    <x v="83"/>
    <x v="13"/>
    <x v="62"/>
    <m/>
  </r>
  <r>
    <x v="84"/>
    <x v="13"/>
    <x v="63"/>
    <m/>
  </r>
  <r>
    <x v="85"/>
    <x v="13"/>
    <x v="25"/>
    <m/>
  </r>
  <r>
    <x v="86"/>
    <x v="0"/>
    <x v="12"/>
    <m/>
  </r>
  <r>
    <x v="87"/>
    <x v="14"/>
    <x v="67"/>
    <s v="TRUD version"/>
  </r>
  <r>
    <x v="88"/>
    <x v="14"/>
    <x v="68"/>
    <s v="Ruleset version"/>
  </r>
  <r>
    <x v="89"/>
    <x v="14"/>
    <x v="69"/>
    <s v="Ruleset Database ID"/>
  </r>
  <r>
    <x v="90"/>
    <x v="14"/>
    <x v="70"/>
    <s v="Database Service ID code"/>
  </r>
  <r>
    <x v="91"/>
    <x v="14"/>
    <x v="71"/>
    <s v="QSR reference"/>
  </r>
  <r>
    <x v="92"/>
    <x v="0"/>
    <x v="0"/>
    <m/>
  </r>
  <r>
    <x v="93"/>
    <x v="0"/>
    <x v="0"/>
    <m/>
  </r>
  <r>
    <x v="94"/>
    <x v="0"/>
    <x v="0"/>
    <m/>
  </r>
  <r>
    <x v="95"/>
    <x v="0"/>
    <x v="0"/>
    <m/>
  </r>
  <r>
    <x v="96"/>
    <x v="0"/>
    <x v="0"/>
    <m/>
  </r>
  <r>
    <x v="96"/>
    <x v="0"/>
    <x v="0"/>
    <m/>
  </r>
  <r>
    <x v="96"/>
    <x v="0"/>
    <x v="0"/>
    <m/>
  </r>
  <r>
    <x v="96"/>
    <x v="0"/>
    <x v="0"/>
    <m/>
  </r>
  <r>
    <x v="96"/>
    <x v="0"/>
    <x v="0"/>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PivotTable1" cacheId="0" applyNumberFormats="0" applyBorderFormats="0" applyFontFormats="0" applyPatternFormats="0" applyAlignmentFormats="0" applyWidthHeightFormats="1" dataCaption="Values" updatedVersion="4" minRefreshableVersion="3" useAutoFormatting="1" rowGrandTotals="0" itemPrintTitles="1" createdVersion="4" indent="0" compact="0" compactData="0" gridDropZones="1" multipleFieldFilters="0">
  <location ref="V3:X10" firstHeaderRow="2" firstDataRow="2" firstDataCol="2" rowPageCount="1" colPageCount="1"/>
  <pivotFields count="4">
    <pivotField axis="axisRow" compact="0" outline="0" showAll="0" defaultSubtotal="0">
      <items count="101">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m="1" x="100"/>
        <item m="1" x="99"/>
        <item m="1" x="98"/>
        <item m="1" x="97"/>
        <item x="96"/>
      </items>
    </pivotField>
    <pivotField axis="axisPage" compact="0" outline="0" showAll="0">
      <items count="17">
        <item x="1"/>
        <item x="4"/>
        <item x="5"/>
        <item x="6"/>
        <item x="7"/>
        <item x="8"/>
        <item x="9"/>
        <item x="10"/>
        <item x="11"/>
        <item x="12"/>
        <item x="13"/>
        <item m="1" x="15"/>
        <item x="0"/>
        <item x="2"/>
        <item x="3"/>
        <item x="14"/>
        <item t="default"/>
      </items>
    </pivotField>
    <pivotField axis="axisRow" dataField="1" compact="0" outline="0" showAll="0">
      <items count="75">
        <item x="3"/>
        <item x="32"/>
        <item x="23"/>
        <item x="54"/>
        <item x="34"/>
        <item x="38"/>
        <item x="37"/>
        <item x="46"/>
        <item x="35"/>
        <item x="36"/>
        <item x="39"/>
        <item x="11"/>
        <item x="30"/>
        <item x="29"/>
        <item x="33"/>
        <item x="27"/>
        <item x="28"/>
        <item x="31"/>
        <item x="61"/>
        <item x="60"/>
        <item x="63"/>
        <item x="62"/>
        <item x="41"/>
        <item x="70"/>
        <item x="15"/>
        <item x="43"/>
        <item x="45"/>
        <item x="44"/>
        <item x="53"/>
        <item x="52"/>
        <item x="56"/>
        <item x="50"/>
        <item x="51"/>
        <item x="55"/>
        <item x="65"/>
        <item x="66"/>
        <item x="26"/>
        <item x="49"/>
        <item x="64"/>
        <item x="57"/>
        <item x="17"/>
        <item x="48"/>
        <item x="25"/>
        <item x="58"/>
        <item x="59"/>
        <item x="16"/>
        <item x="14"/>
        <item x="71"/>
        <item x="13"/>
        <item x="47"/>
        <item x="40"/>
        <item x="22"/>
        <item x="20"/>
        <item x="24"/>
        <item x="18"/>
        <item x="19"/>
        <item x="21"/>
        <item x="69"/>
        <item x="5"/>
        <item x="2"/>
        <item x="4"/>
        <item x="1"/>
        <item x="42"/>
        <item x="10"/>
        <item x="9"/>
        <item x="67"/>
        <item x="0"/>
        <item x="12"/>
        <item m="1" x="73"/>
        <item m="1" x="72"/>
        <item x="7"/>
        <item x="8"/>
        <item x="68"/>
        <item x="6"/>
        <item t="default"/>
      </items>
    </pivotField>
    <pivotField compact="0" outline="0" showAll="0"/>
  </pivotFields>
  <rowFields count="2">
    <field x="0"/>
    <field x="2"/>
  </rowFields>
  <rowItems count="6">
    <i>
      <x v="50"/>
      <x v="25"/>
    </i>
    <i>
      <x v="51"/>
      <x v="27"/>
    </i>
    <i>
      <x v="52"/>
      <x v="26"/>
    </i>
    <i>
      <x v="53"/>
      <x v="7"/>
    </i>
    <i>
      <x v="54"/>
      <x v="49"/>
    </i>
    <i>
      <x v="55"/>
      <x v="41"/>
    </i>
  </rowItems>
  <colItems count="1">
    <i/>
  </colItems>
  <pageFields count="1">
    <pageField fld="1" item="7" hier="-1"/>
  </pageFields>
  <dataFields count="1">
    <dataField name="Count of Change Types"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3.vml"/><Relationship Id="rId7" Type="http://schemas.openxmlformats.org/officeDocument/2006/relationships/ctrlProp" Target="../ctrlProps/ctrlProp10.xml"/><Relationship Id="rId2" Type="http://schemas.openxmlformats.org/officeDocument/2006/relationships/drawing" Target="../drawings/drawing3.xml"/><Relationship Id="rId1" Type="http://schemas.openxmlformats.org/officeDocument/2006/relationships/printerSettings" Target="../printerSettings/printerSettings4.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dimension ref="A1:Y125"/>
  <sheetViews>
    <sheetView workbookViewId="0">
      <pane ySplit="1" topLeftCell="A2" activePane="bottomLeft" state="frozen"/>
      <selection activeCell="H1" sqref="H1"/>
      <selection pane="bottomLeft" activeCell="H22" sqref="H22"/>
    </sheetView>
  </sheetViews>
  <sheetFormatPr defaultRowHeight="14.25" x14ac:dyDescent="0.2"/>
  <cols>
    <col min="1" max="1" width="36.5" style="2" customWidth="1"/>
    <col min="2" max="2" width="8.375" customWidth="1"/>
    <col min="3" max="3" width="24.625" bestFit="1" customWidth="1"/>
    <col min="6" max="8" width="23.5" style="15" customWidth="1"/>
    <col min="9" max="9" width="3.25" style="15" customWidth="1"/>
    <col min="10" max="10" width="10" style="15" customWidth="1"/>
    <col min="11" max="20" width="6.75" style="15" customWidth="1"/>
    <col min="22" max="22" width="24.5" customWidth="1"/>
    <col min="23" max="23" width="33.75" customWidth="1"/>
    <col min="24" max="24" width="5.375" customWidth="1"/>
    <col min="25" max="35" width="38.5" bestFit="1" customWidth="1"/>
    <col min="36" max="36" width="11.375" bestFit="1" customWidth="1"/>
  </cols>
  <sheetData>
    <row r="1" spans="1:25" ht="44.25" customHeight="1" x14ac:dyDescent="0.25">
      <c r="A1" s="18" t="s">
        <v>126</v>
      </c>
      <c r="C1" s="22" t="s">
        <v>127</v>
      </c>
      <c r="D1">
        <f>COUNTA(E:E)</f>
        <v>97</v>
      </c>
      <c r="E1" s="23" t="s">
        <v>124</v>
      </c>
      <c r="F1" s="23" t="s">
        <v>36</v>
      </c>
      <c r="G1" s="23" t="s">
        <v>33</v>
      </c>
      <c r="H1" s="23" t="s">
        <v>25</v>
      </c>
      <c r="I1" s="10"/>
      <c r="J1" s="10"/>
      <c r="K1" s="24" t="s">
        <v>128</v>
      </c>
      <c r="L1" s="24" t="s">
        <v>129</v>
      </c>
      <c r="M1" s="24" t="s">
        <v>130</v>
      </c>
      <c r="N1" s="24" t="s">
        <v>131</v>
      </c>
      <c r="O1" s="24" t="s">
        <v>132</v>
      </c>
      <c r="P1" s="24" t="s">
        <v>133</v>
      </c>
      <c r="Q1" s="24" t="s">
        <v>134</v>
      </c>
      <c r="R1" s="24" t="s">
        <v>135</v>
      </c>
      <c r="S1" s="24" t="s">
        <v>136</v>
      </c>
      <c r="T1" s="24" t="s">
        <v>137</v>
      </c>
      <c r="V1" s="16" t="s">
        <v>36</v>
      </c>
      <c r="W1" t="s">
        <v>197</v>
      </c>
      <c r="Y1">
        <f>COUNTA(V:V)+1</f>
        <v>10</v>
      </c>
    </row>
    <row r="2" spans="1:25" x14ac:dyDescent="0.2">
      <c r="A2" s="19" t="s">
        <v>34</v>
      </c>
      <c r="C2" s="9" t="s">
        <v>30</v>
      </c>
      <c r="E2" s="10">
        <v>1</v>
      </c>
      <c r="F2" s="10"/>
      <c r="G2" s="10"/>
      <c r="H2" s="10"/>
      <c r="I2" s="12"/>
      <c r="J2" s="12"/>
      <c r="K2" s="12"/>
      <c r="L2" s="12"/>
      <c r="M2" s="12"/>
      <c r="N2" s="12"/>
      <c r="O2" s="12"/>
      <c r="P2" s="12"/>
      <c r="Q2" s="12"/>
      <c r="R2" s="12"/>
      <c r="S2" s="12"/>
      <c r="T2" s="12"/>
    </row>
    <row r="3" spans="1:25" x14ac:dyDescent="0.2">
      <c r="A3" s="19" t="s">
        <v>35</v>
      </c>
      <c r="C3" s="9" t="s">
        <v>31</v>
      </c>
      <c r="E3" s="9">
        <v>2</v>
      </c>
      <c r="F3" s="11" t="s">
        <v>34</v>
      </c>
      <c r="G3" s="12" t="s">
        <v>40</v>
      </c>
      <c r="H3" s="11" t="s">
        <v>24</v>
      </c>
      <c r="I3" s="12" t="str">
        <f t="shared" ref="I3:I67" si="0">F3&amp;G3</f>
        <v>0.1 Front PageService changed</v>
      </c>
      <c r="J3" s="12"/>
      <c r="K3" s="12"/>
      <c r="L3" s="12"/>
      <c r="M3" s="12"/>
      <c r="N3" s="12"/>
      <c r="O3" s="12"/>
      <c r="P3" s="12"/>
      <c r="Q3" s="12"/>
      <c r="R3" s="12"/>
      <c r="S3" s="12"/>
      <c r="T3" s="12"/>
      <c r="V3" s="16" t="s">
        <v>114</v>
      </c>
    </row>
    <row r="4" spans="1:25" x14ac:dyDescent="0.2">
      <c r="A4" s="19" t="s">
        <v>3</v>
      </c>
      <c r="C4" s="9" t="s">
        <v>32</v>
      </c>
      <c r="E4" s="9">
        <v>3</v>
      </c>
      <c r="F4" s="11" t="s">
        <v>34</v>
      </c>
      <c r="G4" s="12" t="s">
        <v>39</v>
      </c>
      <c r="H4" s="11" t="s">
        <v>24</v>
      </c>
      <c r="I4" s="12" t="str">
        <f t="shared" si="0"/>
        <v>0.1 Front PageRuleset name changed</v>
      </c>
      <c r="J4" s="12"/>
      <c r="K4" s="12"/>
      <c r="L4" s="12"/>
      <c r="M4" s="12"/>
      <c r="N4" s="12"/>
      <c r="O4" s="12"/>
      <c r="P4" s="12"/>
      <c r="Q4" s="12"/>
      <c r="R4" s="12"/>
      <c r="S4" s="12"/>
      <c r="T4" s="12"/>
      <c r="V4" s="16" t="s">
        <v>124</v>
      </c>
      <c r="W4" s="16" t="s">
        <v>33</v>
      </c>
      <c r="X4" t="s">
        <v>115</v>
      </c>
    </row>
    <row r="5" spans="1:25" x14ac:dyDescent="0.2">
      <c r="A5" s="19" t="s">
        <v>8</v>
      </c>
      <c r="E5" s="9">
        <v>4</v>
      </c>
      <c r="F5" s="11" t="s">
        <v>34</v>
      </c>
      <c r="G5" s="12" t="s">
        <v>38</v>
      </c>
      <c r="H5" s="11" t="s">
        <v>41</v>
      </c>
      <c r="I5" s="12" t="str">
        <f t="shared" si="0"/>
        <v>0.1 Front PageAuthor changed</v>
      </c>
      <c r="J5" s="12" t="s">
        <v>118</v>
      </c>
      <c r="K5" s="12"/>
      <c r="L5" s="12"/>
      <c r="M5" s="12"/>
      <c r="N5" s="12"/>
      <c r="O5" s="12"/>
      <c r="P5" s="12"/>
      <c r="Q5" s="12"/>
      <c r="R5" s="12"/>
      <c r="S5" s="12"/>
      <c r="T5" s="12"/>
      <c r="V5">
        <v>51</v>
      </c>
      <c r="W5" t="s">
        <v>28</v>
      </c>
      <c r="X5" s="17">
        <v>1</v>
      </c>
    </row>
    <row r="6" spans="1:25" x14ac:dyDescent="0.2">
      <c r="A6" s="19" t="s">
        <v>4</v>
      </c>
      <c r="E6" s="9">
        <v>5</v>
      </c>
      <c r="F6" s="11" t="s">
        <v>34</v>
      </c>
      <c r="G6" s="12" t="s">
        <v>176</v>
      </c>
      <c r="H6" s="11" t="s">
        <v>26</v>
      </c>
      <c r="I6" s="12" t="str">
        <f t="shared" si="0"/>
        <v>0.1 Front PageRuleset version updated</v>
      </c>
      <c r="J6" s="12" t="s">
        <v>119</v>
      </c>
      <c r="K6" s="12" t="s">
        <v>138</v>
      </c>
      <c r="L6" s="12"/>
      <c r="M6" s="12" t="s">
        <v>138</v>
      </c>
      <c r="N6" s="12"/>
      <c r="O6" s="12" t="s">
        <v>138</v>
      </c>
      <c r="P6" s="12"/>
      <c r="Q6" s="12"/>
      <c r="R6" s="12" t="s">
        <v>138</v>
      </c>
      <c r="S6" s="12"/>
      <c r="T6" s="12"/>
      <c r="V6">
        <v>52</v>
      </c>
      <c r="W6" t="s">
        <v>76</v>
      </c>
      <c r="X6" s="17">
        <v>1</v>
      </c>
    </row>
    <row r="7" spans="1:25" x14ac:dyDescent="0.2">
      <c r="A7" s="19" t="s">
        <v>5</v>
      </c>
      <c r="E7" s="9">
        <v>6</v>
      </c>
      <c r="F7" s="11" t="s">
        <v>34</v>
      </c>
      <c r="G7" s="12" t="s">
        <v>37</v>
      </c>
      <c r="H7" s="11" t="s">
        <v>29</v>
      </c>
      <c r="I7" s="12" t="str">
        <f t="shared" si="0"/>
        <v>0.1 Front PageRuleset date updated</v>
      </c>
      <c r="J7" s="12" t="s">
        <v>119</v>
      </c>
      <c r="K7" s="12" t="s">
        <v>138</v>
      </c>
      <c r="L7" s="12"/>
      <c r="M7" s="12" t="s">
        <v>138</v>
      </c>
      <c r="N7" s="12"/>
      <c r="O7" s="12" t="s">
        <v>138</v>
      </c>
      <c r="P7" s="12"/>
      <c r="Q7" s="12"/>
      <c r="R7" s="12" t="s">
        <v>138</v>
      </c>
      <c r="S7" s="12"/>
      <c r="T7" s="12"/>
      <c r="V7">
        <v>53</v>
      </c>
      <c r="W7" t="s">
        <v>77</v>
      </c>
      <c r="X7" s="17">
        <v>1</v>
      </c>
    </row>
    <row r="8" spans="1:25" x14ac:dyDescent="0.2">
      <c r="A8" s="19" t="s">
        <v>6</v>
      </c>
      <c r="E8" s="9">
        <v>7</v>
      </c>
      <c r="F8" s="11" t="s">
        <v>34</v>
      </c>
      <c r="G8" s="12" t="s">
        <v>183</v>
      </c>
      <c r="H8" s="11" t="s">
        <v>184</v>
      </c>
      <c r="I8" s="12" t="str">
        <f t="shared" si="0"/>
        <v>0.1 Front PageService year updated</v>
      </c>
      <c r="J8" s="11"/>
      <c r="K8" s="11"/>
      <c r="L8" s="11"/>
      <c r="M8" s="11"/>
      <c r="N8" s="11"/>
      <c r="O8" s="11"/>
      <c r="P8" s="11"/>
      <c r="Q8" s="11"/>
      <c r="R8" s="11"/>
      <c r="S8" s="11"/>
      <c r="T8" s="11"/>
      <c r="V8">
        <v>54</v>
      </c>
      <c r="W8" t="s">
        <v>78</v>
      </c>
      <c r="X8" s="17">
        <v>1</v>
      </c>
    </row>
    <row r="9" spans="1:25" x14ac:dyDescent="0.2">
      <c r="A9" s="19" t="s">
        <v>7</v>
      </c>
      <c r="E9" s="9">
        <v>8</v>
      </c>
      <c r="F9" s="11"/>
      <c r="G9" s="12"/>
      <c r="H9" s="11"/>
      <c r="I9" s="12"/>
      <c r="J9" s="11"/>
      <c r="K9" s="11"/>
      <c r="L9" s="11"/>
      <c r="M9" s="11"/>
      <c r="N9" s="11"/>
      <c r="O9" s="11"/>
      <c r="P9" s="11"/>
      <c r="Q9" s="11"/>
      <c r="R9" s="11"/>
      <c r="S9" s="11"/>
      <c r="T9" s="11"/>
      <c r="V9">
        <v>55</v>
      </c>
      <c r="W9" t="s">
        <v>79</v>
      </c>
      <c r="X9" s="17">
        <v>1</v>
      </c>
    </row>
    <row r="10" spans="1:25" x14ac:dyDescent="0.2">
      <c r="A10" s="19"/>
      <c r="E10" s="9">
        <v>9</v>
      </c>
      <c r="F10" s="19" t="s">
        <v>35</v>
      </c>
      <c r="G10" s="11" t="s">
        <v>157</v>
      </c>
      <c r="H10" s="12" t="s">
        <v>156</v>
      </c>
      <c r="I10" s="12" t="str">
        <f>F10&amp;H10</f>
        <v>0.2 ContentsContents table</v>
      </c>
      <c r="J10" s="11"/>
      <c r="K10" s="11"/>
      <c r="L10" s="11"/>
      <c r="M10" s="11"/>
      <c r="N10" s="11"/>
      <c r="O10" s="11"/>
      <c r="P10" s="11"/>
      <c r="Q10" s="11"/>
      <c r="R10" s="11"/>
      <c r="S10" s="11"/>
      <c r="T10" s="11"/>
      <c r="V10">
        <v>56</v>
      </c>
      <c r="W10" t="s">
        <v>80</v>
      </c>
      <c r="X10" s="17">
        <v>1</v>
      </c>
    </row>
    <row r="11" spans="1:25" x14ac:dyDescent="0.2">
      <c r="A11" s="19" t="s">
        <v>9</v>
      </c>
      <c r="E11" s="9">
        <v>10</v>
      </c>
      <c r="F11" s="19" t="s">
        <v>3</v>
      </c>
      <c r="G11" s="11" t="s">
        <v>159</v>
      </c>
      <c r="H11" s="12" t="s">
        <v>158</v>
      </c>
      <c r="I11" s="12" t="str">
        <f>F11&amp;H11</f>
        <v>1. Amendment HistoryAmendment history table</v>
      </c>
      <c r="J11" s="11"/>
      <c r="K11" s="11"/>
      <c r="L11" s="11"/>
      <c r="M11" s="11"/>
      <c r="N11" s="11"/>
      <c r="O11" s="11"/>
      <c r="P11" s="11"/>
      <c r="Q11" s="11"/>
      <c r="R11" s="11"/>
      <c r="S11" s="11"/>
      <c r="T11" s="11"/>
    </row>
    <row r="12" spans="1:25" x14ac:dyDescent="0.2">
      <c r="A12" s="19" t="s">
        <v>1</v>
      </c>
      <c r="E12" s="9">
        <v>11</v>
      </c>
      <c r="F12" s="19"/>
      <c r="G12" s="12"/>
      <c r="H12" s="11"/>
      <c r="I12" s="12" t="str">
        <f t="shared" si="0"/>
        <v/>
      </c>
      <c r="J12" s="11"/>
      <c r="K12" s="11"/>
      <c r="L12" s="11"/>
      <c r="M12" s="11"/>
      <c r="N12" s="11"/>
      <c r="O12" s="11"/>
      <c r="P12" s="11"/>
      <c r="Q12" s="11"/>
      <c r="R12" s="11"/>
      <c r="S12" s="11"/>
      <c r="T12" s="11"/>
    </row>
    <row r="13" spans="1:25" x14ac:dyDescent="0.2">
      <c r="A13" s="19" t="s">
        <v>10</v>
      </c>
      <c r="E13" s="9">
        <v>12</v>
      </c>
      <c r="F13" s="11" t="s">
        <v>5</v>
      </c>
      <c r="G13" s="11" t="s">
        <v>42</v>
      </c>
      <c r="H13" s="11"/>
      <c r="I13" s="12" t="str">
        <f t="shared" si="0"/>
        <v>2.2 Business Rule Supporting InformationSupporting information document version updated</v>
      </c>
      <c r="J13" s="12" t="s">
        <v>118</v>
      </c>
      <c r="K13" s="12"/>
      <c r="L13" s="12"/>
      <c r="M13" s="12"/>
      <c r="N13" s="12"/>
      <c r="O13" s="12"/>
      <c r="P13" s="12"/>
      <c r="Q13" s="12"/>
      <c r="R13" s="12"/>
      <c r="S13" s="12"/>
      <c r="T13" s="12"/>
    </row>
    <row r="14" spans="1:25" x14ac:dyDescent="0.2">
      <c r="A14" s="19" t="s">
        <v>11</v>
      </c>
      <c r="E14" s="9">
        <v>13</v>
      </c>
      <c r="F14" s="11" t="s">
        <v>5</v>
      </c>
      <c r="G14" s="11" t="s">
        <v>43</v>
      </c>
      <c r="H14" s="11"/>
      <c r="I14" s="12" t="str">
        <f t="shared" si="0"/>
        <v>2.2 Business Rule Supporting InformationSupporting information document hyperlink changed</v>
      </c>
      <c r="J14" s="12" t="s">
        <v>118</v>
      </c>
      <c r="K14" s="12"/>
      <c r="L14" s="12"/>
      <c r="M14" s="12"/>
      <c r="N14" s="12"/>
      <c r="O14" s="12"/>
      <c r="P14" s="12"/>
      <c r="Q14" s="12"/>
      <c r="R14" s="12"/>
      <c r="S14" s="12"/>
      <c r="T14" s="12"/>
    </row>
    <row r="15" spans="1:25" ht="15" x14ac:dyDescent="0.2">
      <c r="A15" s="20" t="s">
        <v>14</v>
      </c>
      <c r="E15" s="9">
        <v>14</v>
      </c>
      <c r="F15" s="11" t="s">
        <v>6</v>
      </c>
      <c r="G15" s="12" t="s">
        <v>44</v>
      </c>
      <c r="H15" s="12"/>
      <c r="I15" s="12" t="str">
        <f t="shared" si="0"/>
        <v>2.3 Clinical CodesCode release date updated</v>
      </c>
      <c r="J15" s="12" t="s">
        <v>118</v>
      </c>
      <c r="K15" s="12"/>
      <c r="L15" s="12"/>
      <c r="M15" s="12"/>
      <c r="N15" s="12"/>
      <c r="O15" s="12"/>
      <c r="P15" s="12"/>
      <c r="Q15" s="12"/>
      <c r="R15" s="12"/>
      <c r="S15" s="12"/>
      <c r="T15" s="12"/>
    </row>
    <row r="16" spans="1:25" ht="15" x14ac:dyDescent="0.2">
      <c r="A16" s="20" t="s">
        <v>15</v>
      </c>
      <c r="E16" s="9">
        <v>15</v>
      </c>
      <c r="F16" s="11"/>
      <c r="G16" s="12" t="s">
        <v>125</v>
      </c>
      <c r="H16" s="12"/>
      <c r="I16" s="12" t="str">
        <f t="shared" si="0"/>
        <v xml:space="preserve">   </v>
      </c>
      <c r="J16" s="12"/>
      <c r="K16" s="12"/>
      <c r="L16" s="12"/>
      <c r="M16" s="12"/>
      <c r="N16" s="12"/>
      <c r="O16" s="12"/>
      <c r="P16" s="12"/>
      <c r="Q16" s="12"/>
      <c r="R16" s="12"/>
      <c r="S16" s="12"/>
      <c r="T16" s="12"/>
    </row>
    <row r="17" spans="1:20" ht="15" x14ac:dyDescent="0.2">
      <c r="A17" s="20" t="s">
        <v>16</v>
      </c>
      <c r="E17" s="9">
        <v>16</v>
      </c>
      <c r="F17" s="11" t="s">
        <v>1</v>
      </c>
      <c r="G17" s="12" t="s">
        <v>45</v>
      </c>
      <c r="H17" s="12" t="s">
        <v>13</v>
      </c>
      <c r="I17" s="12" t="str">
        <f t="shared" si="0"/>
        <v>3.1 Qualifying DatesQSSD updated</v>
      </c>
      <c r="J17" s="12" t="s">
        <v>118</v>
      </c>
      <c r="K17" s="12"/>
      <c r="L17" s="12"/>
      <c r="M17" s="12"/>
      <c r="N17" s="12"/>
      <c r="O17" s="12"/>
      <c r="P17" s="12"/>
      <c r="Q17" s="12"/>
      <c r="R17" s="12"/>
      <c r="S17" s="12"/>
      <c r="T17" s="12"/>
    </row>
    <row r="18" spans="1:20" ht="15" x14ac:dyDescent="0.2">
      <c r="A18" s="20" t="s">
        <v>17</v>
      </c>
      <c r="E18" s="9">
        <v>17</v>
      </c>
      <c r="F18" s="11" t="s">
        <v>1</v>
      </c>
      <c r="G18" s="12" t="s">
        <v>46</v>
      </c>
      <c r="H18" s="12" t="s">
        <v>23</v>
      </c>
      <c r="I18" s="12" t="str">
        <f t="shared" si="0"/>
        <v>3.1 Qualifying DatesQSED updated</v>
      </c>
      <c r="J18" s="12" t="s">
        <v>118</v>
      </c>
      <c r="K18" s="12"/>
      <c r="L18" s="12"/>
      <c r="M18" s="12"/>
      <c r="N18" s="12"/>
      <c r="O18" s="12"/>
      <c r="P18" s="12"/>
      <c r="Q18" s="12"/>
      <c r="R18" s="12"/>
      <c r="S18" s="12"/>
      <c r="T18" s="12"/>
    </row>
    <row r="19" spans="1:20" ht="15" x14ac:dyDescent="0.2">
      <c r="A19" s="20" t="s">
        <v>18</v>
      </c>
      <c r="E19" s="9">
        <v>18</v>
      </c>
      <c r="F19" s="11" t="s">
        <v>1</v>
      </c>
      <c r="G19" s="12" t="s">
        <v>47</v>
      </c>
      <c r="H19" s="8" t="s">
        <v>49</v>
      </c>
      <c r="I19" s="12" t="str">
        <f t="shared" si="0"/>
        <v>3.1 Qualifying DatesExtract frequency changed</v>
      </c>
      <c r="J19" s="12" t="s">
        <v>118</v>
      </c>
      <c r="K19" s="12"/>
      <c r="L19" s="12"/>
      <c r="M19" s="12"/>
      <c r="N19" s="12"/>
      <c r="O19" s="12"/>
      <c r="P19" s="12"/>
      <c r="Q19" s="12"/>
      <c r="R19" s="12"/>
      <c r="S19" s="12"/>
      <c r="T19" s="12"/>
    </row>
    <row r="20" spans="1:20" x14ac:dyDescent="0.2">
      <c r="A20" s="20"/>
      <c r="E20" s="9">
        <v>19</v>
      </c>
      <c r="F20" s="11" t="s">
        <v>1</v>
      </c>
      <c r="G20" s="12" t="s">
        <v>48</v>
      </c>
      <c r="H20" s="8" t="s">
        <v>50</v>
      </c>
      <c r="I20" s="12" t="str">
        <f t="shared" si="0"/>
        <v>3.1 Qualifying DatesPayment frequency changed</v>
      </c>
      <c r="J20" s="12" t="s">
        <v>118</v>
      </c>
      <c r="K20" s="12"/>
      <c r="L20" s="12"/>
      <c r="M20" s="12"/>
      <c r="N20" s="12"/>
      <c r="O20" s="12"/>
      <c r="P20" s="12"/>
      <c r="Q20" s="12"/>
      <c r="R20" s="12"/>
      <c r="S20" s="12"/>
      <c r="T20" s="12"/>
    </row>
    <row r="21" spans="1:20" x14ac:dyDescent="0.2">
      <c r="A21" s="21" t="s">
        <v>12</v>
      </c>
      <c r="E21" s="9">
        <v>20</v>
      </c>
      <c r="F21" s="12"/>
      <c r="G21" s="12" t="s">
        <v>125</v>
      </c>
      <c r="H21" s="12"/>
      <c r="I21" s="12" t="str">
        <f t="shared" si="0"/>
        <v xml:space="preserve">   </v>
      </c>
      <c r="J21" s="12"/>
      <c r="K21" s="12"/>
      <c r="L21" s="12"/>
      <c r="M21" s="12"/>
      <c r="N21" s="12"/>
      <c r="O21" s="12"/>
      <c r="P21" s="12"/>
      <c r="Q21" s="12"/>
      <c r="R21" s="12"/>
      <c r="S21" s="12"/>
      <c r="T21" s="12"/>
    </row>
    <row r="22" spans="1:20" ht="15" x14ac:dyDescent="0.2">
      <c r="A22" s="20" t="s">
        <v>19</v>
      </c>
      <c r="E22" s="9">
        <v>21</v>
      </c>
      <c r="F22" s="13" t="s">
        <v>66</v>
      </c>
      <c r="G22" s="12" t="s">
        <v>52</v>
      </c>
      <c r="H22" s="12"/>
      <c r="I22" s="12" t="str">
        <f t="shared" si="0"/>
        <v>3.2.2.1 Case registersNew register added</v>
      </c>
      <c r="J22" s="12" t="s">
        <v>120</v>
      </c>
      <c r="K22" s="12"/>
      <c r="L22" s="12"/>
      <c r="M22" s="12"/>
      <c r="N22" s="12" t="s">
        <v>140</v>
      </c>
      <c r="O22" s="12" t="s">
        <v>139</v>
      </c>
      <c r="P22" s="12" t="s">
        <v>139</v>
      </c>
      <c r="Q22" s="12"/>
      <c r="R22" s="12"/>
      <c r="S22" s="12"/>
      <c r="T22" s="12"/>
    </row>
    <row r="23" spans="1:20" ht="15" x14ac:dyDescent="0.2">
      <c r="A23" s="20" t="s">
        <v>20</v>
      </c>
      <c r="E23" s="9">
        <v>22</v>
      </c>
      <c r="F23" s="13" t="s">
        <v>66</v>
      </c>
      <c r="G23" s="12" t="s">
        <v>53</v>
      </c>
      <c r="H23" s="12"/>
      <c r="I23" s="12" t="str">
        <f t="shared" si="0"/>
        <v>3.2.2.1 Case registersRegister removed</v>
      </c>
      <c r="J23" s="12" t="s">
        <v>123</v>
      </c>
      <c r="K23" s="12"/>
      <c r="L23" s="12"/>
      <c r="M23" s="12"/>
      <c r="N23" s="12"/>
      <c r="O23" s="12" t="s">
        <v>144</v>
      </c>
      <c r="P23" s="12"/>
      <c r="Q23" s="12"/>
      <c r="R23" s="12"/>
      <c r="S23" s="12"/>
      <c r="T23" s="12"/>
    </row>
    <row r="24" spans="1:20" ht="15" x14ac:dyDescent="0.2">
      <c r="A24" s="20" t="s">
        <v>21</v>
      </c>
      <c r="E24" s="9">
        <v>23</v>
      </c>
      <c r="F24" s="13" t="s">
        <v>66</v>
      </c>
      <c r="G24" s="12" t="s">
        <v>54</v>
      </c>
      <c r="H24" s="12"/>
      <c r="I24" s="12" t="str">
        <f t="shared" si="0"/>
        <v>3.2.2.1 Case registersRegister replaced</v>
      </c>
      <c r="J24" s="12" t="s">
        <v>122</v>
      </c>
      <c r="K24" s="12"/>
      <c r="L24" s="12"/>
      <c r="M24" s="12"/>
      <c r="N24" s="12" t="s">
        <v>140</v>
      </c>
      <c r="O24" s="12" t="s">
        <v>145</v>
      </c>
      <c r="P24" s="12" t="s">
        <v>146</v>
      </c>
      <c r="Q24" s="12"/>
      <c r="R24" s="12"/>
      <c r="S24" s="12"/>
      <c r="T24" s="12" t="s">
        <v>138</v>
      </c>
    </row>
    <row r="25" spans="1:20" ht="15" x14ac:dyDescent="0.2">
      <c r="A25" s="20" t="s">
        <v>22</v>
      </c>
      <c r="E25" s="9">
        <v>24</v>
      </c>
      <c r="F25" s="13" t="s">
        <v>66</v>
      </c>
      <c r="G25" s="12" t="s">
        <v>55</v>
      </c>
      <c r="H25" s="12"/>
      <c r="I25" s="12" t="str">
        <f t="shared" si="0"/>
        <v>3.2.2.1 Case registersRegister ID changed</v>
      </c>
      <c r="J25" s="12" t="s">
        <v>121</v>
      </c>
      <c r="K25" s="12"/>
      <c r="L25" s="12"/>
      <c r="M25" s="12"/>
      <c r="N25" s="12" t="s">
        <v>152</v>
      </c>
      <c r="O25" s="12" t="s">
        <v>139</v>
      </c>
      <c r="P25" s="12" t="s">
        <v>147</v>
      </c>
      <c r="Q25" s="12"/>
      <c r="R25" s="12"/>
      <c r="S25" s="12"/>
      <c r="T25" s="12" t="s">
        <v>138</v>
      </c>
    </row>
    <row r="26" spans="1:20" x14ac:dyDescent="0.2">
      <c r="A26" s="20"/>
      <c r="E26" s="9">
        <v>25</v>
      </c>
      <c r="F26" s="13" t="s">
        <v>66</v>
      </c>
      <c r="G26" s="12" t="s">
        <v>56</v>
      </c>
      <c r="H26" s="12"/>
      <c r="I26" s="12" t="str">
        <f t="shared" si="0"/>
        <v>3.2.2.1 Case registersRegister version changed (SDS use only)</v>
      </c>
      <c r="J26" s="12"/>
      <c r="K26" s="12"/>
      <c r="L26" s="12"/>
      <c r="M26" s="12"/>
      <c r="N26" s="12" t="s">
        <v>152</v>
      </c>
      <c r="O26" s="12" t="s">
        <v>139</v>
      </c>
      <c r="P26" s="12" t="s">
        <v>147</v>
      </c>
      <c r="Q26" s="12"/>
      <c r="R26" s="12"/>
      <c r="S26" s="12"/>
      <c r="T26" s="12" t="s">
        <v>138</v>
      </c>
    </row>
    <row r="27" spans="1:20" x14ac:dyDescent="0.2">
      <c r="A27" s="21" t="s">
        <v>182</v>
      </c>
      <c r="E27" s="9">
        <v>26</v>
      </c>
      <c r="F27" s="13" t="s">
        <v>66</v>
      </c>
      <c r="G27" s="12" t="s">
        <v>57</v>
      </c>
      <c r="H27" s="12"/>
      <c r="I27" s="12" t="str">
        <f t="shared" si="0"/>
        <v>3.2.2.1 Case registersRegister description changed</v>
      </c>
      <c r="J27" s="12"/>
      <c r="K27" s="12"/>
      <c r="L27" s="12"/>
      <c r="M27" s="12"/>
      <c r="N27" s="12" t="s">
        <v>152</v>
      </c>
      <c r="O27" s="12" t="s">
        <v>139</v>
      </c>
      <c r="P27" s="12" t="s">
        <v>147</v>
      </c>
      <c r="Q27" s="12"/>
      <c r="R27" s="12"/>
      <c r="S27" s="12"/>
      <c r="T27" s="12" t="s">
        <v>138</v>
      </c>
    </row>
    <row r="28" spans="1:20" x14ac:dyDescent="0.2">
      <c r="A28" s="19"/>
      <c r="E28" s="9">
        <v>27</v>
      </c>
      <c r="F28" s="13" t="s">
        <v>66</v>
      </c>
      <c r="G28" s="12" t="s">
        <v>88</v>
      </c>
      <c r="H28" s="12"/>
      <c r="I28" s="12" t="str">
        <f t="shared" si="0"/>
        <v>3.2.2.1 Case registersChanged patients which register is applied to</v>
      </c>
      <c r="J28" s="12"/>
      <c r="K28" s="12"/>
      <c r="L28" s="12"/>
      <c r="M28" s="12"/>
      <c r="N28" s="12"/>
      <c r="O28" s="12"/>
      <c r="P28" s="12" t="s">
        <v>148</v>
      </c>
      <c r="Q28" s="12"/>
      <c r="R28" s="12"/>
      <c r="S28" s="12"/>
      <c r="T28" s="12" t="s">
        <v>138</v>
      </c>
    </row>
    <row r="29" spans="1:20" x14ac:dyDescent="0.2">
      <c r="A29" s="19"/>
      <c r="E29" s="9">
        <v>28</v>
      </c>
      <c r="F29" s="13" t="s">
        <v>66</v>
      </c>
      <c r="G29" s="12" t="s">
        <v>58</v>
      </c>
      <c r="H29" s="12"/>
      <c r="I29" s="12" t="str">
        <f t="shared" si="0"/>
        <v>3.2.2.1 Case registersRegister logic changed</v>
      </c>
      <c r="J29" s="12"/>
      <c r="K29" s="12"/>
      <c r="L29" s="12"/>
      <c r="M29" s="12"/>
      <c r="N29" s="12"/>
      <c r="O29" s="12"/>
      <c r="P29" s="12" t="s">
        <v>148</v>
      </c>
      <c r="Q29" s="12"/>
      <c r="R29" s="12"/>
      <c r="S29" s="12"/>
      <c r="T29" s="12"/>
    </row>
    <row r="30" spans="1:20" x14ac:dyDescent="0.2">
      <c r="E30" s="9">
        <v>29</v>
      </c>
      <c r="F30" s="13" t="s">
        <v>66</v>
      </c>
      <c r="G30" s="12" t="s">
        <v>51</v>
      </c>
      <c r="H30" s="12"/>
      <c r="I30" s="12" t="str">
        <f t="shared" si="0"/>
        <v>3.2.2.1 Case registersNon-technical notes changed</v>
      </c>
      <c r="J30" s="12"/>
      <c r="K30" s="12"/>
      <c r="L30" s="12"/>
      <c r="M30" s="12"/>
      <c r="N30" s="12"/>
      <c r="O30" s="12"/>
      <c r="P30" s="12"/>
      <c r="Q30" s="12"/>
      <c r="R30" s="12"/>
      <c r="S30" s="12"/>
      <c r="T30" s="12"/>
    </row>
    <row r="31" spans="1:20" x14ac:dyDescent="0.2">
      <c r="E31" s="9">
        <v>30</v>
      </c>
      <c r="F31" s="12"/>
      <c r="G31" s="12" t="s">
        <v>125</v>
      </c>
      <c r="H31" s="12"/>
      <c r="I31" s="12" t="str">
        <f t="shared" si="0"/>
        <v xml:space="preserve">   </v>
      </c>
      <c r="J31" s="12"/>
      <c r="K31" s="12"/>
      <c r="L31" s="12"/>
      <c r="M31" s="12"/>
      <c r="N31" s="12"/>
      <c r="O31" s="12"/>
      <c r="P31" s="12"/>
      <c r="Q31" s="12"/>
      <c r="R31" s="12"/>
      <c r="S31" s="12"/>
      <c r="T31" s="12"/>
    </row>
    <row r="32" spans="1:20" x14ac:dyDescent="0.2">
      <c r="E32" s="9">
        <v>31</v>
      </c>
      <c r="F32" s="13" t="s">
        <v>67</v>
      </c>
      <c r="G32" s="12" t="s">
        <v>59</v>
      </c>
      <c r="H32" s="12"/>
      <c r="I32" s="12" t="str">
        <f t="shared" si="0"/>
        <v>3.2.2.2 CohortsNew cohort added</v>
      </c>
      <c r="J32" s="12"/>
      <c r="K32" s="12"/>
      <c r="L32" s="12"/>
      <c r="M32" s="12"/>
      <c r="N32" s="12" t="s">
        <v>140</v>
      </c>
      <c r="O32" s="12" t="s">
        <v>139</v>
      </c>
      <c r="P32" s="12" t="s">
        <v>139</v>
      </c>
      <c r="Q32" s="12"/>
      <c r="R32" s="12"/>
      <c r="S32" s="12"/>
      <c r="T32" s="12"/>
    </row>
    <row r="33" spans="1:20" x14ac:dyDescent="0.2">
      <c r="E33" s="9">
        <v>32</v>
      </c>
      <c r="F33" s="13" t="s">
        <v>67</v>
      </c>
      <c r="G33" s="12" t="s">
        <v>60</v>
      </c>
      <c r="H33" s="12"/>
      <c r="I33" s="12" t="str">
        <f t="shared" si="0"/>
        <v>3.2.2.2 CohortsCohort removed</v>
      </c>
      <c r="J33" s="12"/>
      <c r="K33" s="12"/>
      <c r="L33" s="12"/>
      <c r="M33" s="12"/>
      <c r="N33" s="12"/>
      <c r="O33" s="12" t="s">
        <v>144</v>
      </c>
      <c r="P33" s="12"/>
      <c r="Q33" s="12"/>
      <c r="R33" s="12"/>
      <c r="S33" s="12"/>
      <c r="T33" s="12"/>
    </row>
    <row r="34" spans="1:20" x14ac:dyDescent="0.2">
      <c r="E34" s="9">
        <v>33</v>
      </c>
      <c r="F34" s="13" t="s">
        <v>67</v>
      </c>
      <c r="G34" s="12" t="s">
        <v>61</v>
      </c>
      <c r="H34" s="12"/>
      <c r="I34" s="12" t="str">
        <f t="shared" si="0"/>
        <v>3.2.2.2 CohortsCohort replaced</v>
      </c>
      <c r="J34" s="12"/>
      <c r="K34" s="12"/>
      <c r="L34" s="12"/>
      <c r="M34" s="12"/>
      <c r="N34" s="12" t="s">
        <v>140</v>
      </c>
      <c r="O34" s="12" t="s">
        <v>145</v>
      </c>
      <c r="P34" s="12" t="s">
        <v>146</v>
      </c>
      <c r="Q34" s="12"/>
      <c r="R34" s="12"/>
      <c r="S34" s="12"/>
      <c r="T34" s="12" t="s">
        <v>138</v>
      </c>
    </row>
    <row r="35" spans="1:20" x14ac:dyDescent="0.2">
      <c r="E35" s="9">
        <v>34</v>
      </c>
      <c r="F35" s="13" t="s">
        <v>67</v>
      </c>
      <c r="G35" s="12" t="s">
        <v>62</v>
      </c>
      <c r="H35" s="12"/>
      <c r="I35" s="12" t="str">
        <f t="shared" si="0"/>
        <v>3.2.2.2 CohortsCohort ID changed</v>
      </c>
      <c r="J35" s="12"/>
      <c r="K35" s="12"/>
      <c r="L35" s="12"/>
      <c r="M35" s="12"/>
      <c r="N35" s="12" t="s">
        <v>152</v>
      </c>
      <c r="O35" s="12" t="s">
        <v>139</v>
      </c>
      <c r="P35" s="12" t="s">
        <v>147</v>
      </c>
      <c r="Q35" s="12"/>
      <c r="R35" s="12"/>
      <c r="S35" s="12"/>
      <c r="T35" s="12" t="s">
        <v>138</v>
      </c>
    </row>
    <row r="36" spans="1:20" x14ac:dyDescent="0.2">
      <c r="E36" s="9">
        <v>35</v>
      </c>
      <c r="F36" s="13" t="s">
        <v>67</v>
      </c>
      <c r="G36" s="12" t="s">
        <v>64</v>
      </c>
      <c r="H36" s="12"/>
      <c r="I36" s="12" t="str">
        <f t="shared" si="0"/>
        <v>3.2.2.2 CohortsCohort description changed</v>
      </c>
      <c r="J36" s="12"/>
      <c r="K36" s="12"/>
      <c r="L36" s="12"/>
      <c r="M36" s="12"/>
      <c r="N36" s="12" t="s">
        <v>152</v>
      </c>
      <c r="O36" s="12" t="s">
        <v>139</v>
      </c>
      <c r="P36" s="12" t="s">
        <v>147</v>
      </c>
      <c r="Q36" s="12"/>
      <c r="R36" s="12"/>
      <c r="S36" s="12"/>
      <c r="T36" s="12" t="s">
        <v>138</v>
      </c>
    </row>
    <row r="37" spans="1:20" x14ac:dyDescent="0.2">
      <c r="E37" s="9">
        <v>36</v>
      </c>
      <c r="F37" s="13" t="s">
        <v>67</v>
      </c>
      <c r="G37" s="12" t="s">
        <v>63</v>
      </c>
      <c r="H37" s="12"/>
      <c r="I37" s="12" t="str">
        <f t="shared" si="0"/>
        <v>3.2.2.2 CohortsCohort version changed (SDS use only)</v>
      </c>
      <c r="J37" s="12"/>
      <c r="K37" s="12"/>
      <c r="L37" s="12"/>
      <c r="M37" s="12"/>
      <c r="N37" s="12" t="s">
        <v>152</v>
      </c>
      <c r="O37" s="12" t="s">
        <v>139</v>
      </c>
      <c r="P37" s="12" t="s">
        <v>147</v>
      </c>
      <c r="Q37" s="12"/>
      <c r="R37" s="12"/>
      <c r="S37" s="12"/>
      <c r="T37" s="12" t="s">
        <v>138</v>
      </c>
    </row>
    <row r="38" spans="1:20" x14ac:dyDescent="0.2">
      <c r="E38" s="9">
        <v>37</v>
      </c>
      <c r="F38" s="13" t="s">
        <v>67</v>
      </c>
      <c r="G38" s="12" t="s">
        <v>89</v>
      </c>
      <c r="H38" s="12"/>
      <c r="I38" s="12" t="str">
        <f t="shared" si="0"/>
        <v>3.2.2.2 CohortsChanged patients which cohort is applied to</v>
      </c>
      <c r="J38" s="12"/>
      <c r="K38" s="12"/>
      <c r="L38" s="12"/>
      <c r="M38" s="12"/>
      <c r="N38" s="12"/>
      <c r="O38" s="12"/>
      <c r="P38" s="12" t="s">
        <v>148</v>
      </c>
      <c r="Q38" s="12"/>
      <c r="R38" s="12"/>
      <c r="S38" s="12"/>
      <c r="T38" s="12" t="s">
        <v>138</v>
      </c>
    </row>
    <row r="39" spans="1:20" x14ac:dyDescent="0.2">
      <c r="E39" s="9">
        <v>38</v>
      </c>
      <c r="F39" s="13" t="s">
        <v>67</v>
      </c>
      <c r="G39" s="12" t="s">
        <v>65</v>
      </c>
      <c r="H39" s="12"/>
      <c r="I39" s="12" t="str">
        <f t="shared" si="0"/>
        <v>3.2.2.2 CohortsCohort logic changed</v>
      </c>
      <c r="J39" s="12"/>
      <c r="K39" s="12"/>
      <c r="L39" s="12"/>
      <c r="M39" s="12"/>
      <c r="N39" s="12"/>
      <c r="O39" s="12"/>
      <c r="P39" s="12" t="s">
        <v>148</v>
      </c>
      <c r="Q39" s="12"/>
      <c r="R39" s="12"/>
      <c r="S39" s="12"/>
      <c r="T39" s="12"/>
    </row>
    <row r="40" spans="1:20" x14ac:dyDescent="0.2">
      <c r="E40" s="9">
        <v>39</v>
      </c>
      <c r="F40" s="13" t="s">
        <v>67</v>
      </c>
      <c r="G40" s="12" t="s">
        <v>51</v>
      </c>
      <c r="H40" s="12"/>
      <c r="I40" s="12" t="str">
        <f t="shared" si="0"/>
        <v>3.2.2.2 CohortsNon-technical notes changed</v>
      </c>
      <c r="J40" s="12"/>
      <c r="K40" s="12"/>
      <c r="L40" s="12"/>
      <c r="M40" s="12"/>
      <c r="N40" s="12"/>
      <c r="O40" s="12"/>
      <c r="P40" s="12"/>
      <c r="Q40" s="12"/>
      <c r="R40" s="12"/>
      <c r="S40" s="12"/>
      <c r="T40" s="12"/>
    </row>
    <row r="41" spans="1:20" x14ac:dyDescent="0.2">
      <c r="E41" s="9">
        <v>40</v>
      </c>
      <c r="F41" s="12"/>
      <c r="G41" s="12" t="s">
        <v>125</v>
      </c>
      <c r="H41" s="12"/>
      <c r="I41" s="12" t="str">
        <f t="shared" si="0"/>
        <v xml:space="preserve">   </v>
      </c>
      <c r="J41" s="12"/>
      <c r="K41" s="12"/>
      <c r="L41" s="12"/>
      <c r="M41" s="12"/>
      <c r="N41" s="12"/>
      <c r="O41" s="12"/>
      <c r="P41" s="12"/>
      <c r="Q41" s="12"/>
      <c r="R41" s="12"/>
      <c r="S41" s="12"/>
      <c r="T41" s="12"/>
    </row>
    <row r="42" spans="1:20" x14ac:dyDescent="0.2">
      <c r="A42" s="3"/>
      <c r="E42" s="9">
        <v>41</v>
      </c>
      <c r="F42" s="13" t="s">
        <v>105</v>
      </c>
      <c r="G42" s="12" t="s">
        <v>68</v>
      </c>
      <c r="H42" s="12"/>
      <c r="I42" s="12" t="str">
        <f t="shared" si="0"/>
        <v>3.2.3 Clinical Code ClustersCluster added</v>
      </c>
      <c r="J42" s="12"/>
      <c r="K42" s="12"/>
      <c r="L42" s="12" t="s">
        <v>140</v>
      </c>
      <c r="M42" s="12" t="s">
        <v>149</v>
      </c>
      <c r="N42" s="12"/>
      <c r="O42" s="12"/>
      <c r="P42" s="12"/>
      <c r="Q42" s="12"/>
      <c r="R42" s="12"/>
      <c r="S42" s="12"/>
      <c r="T42" s="12"/>
    </row>
    <row r="43" spans="1:20" x14ac:dyDescent="0.2">
      <c r="E43" s="9">
        <v>42</v>
      </c>
      <c r="F43" s="13" t="s">
        <v>105</v>
      </c>
      <c r="G43" s="12" t="s">
        <v>27</v>
      </c>
      <c r="H43" s="12"/>
      <c r="I43" s="12" t="str">
        <f t="shared" si="0"/>
        <v>3.2.3 Clinical Code ClustersCluster removed</v>
      </c>
      <c r="J43" s="12"/>
      <c r="K43" s="12"/>
      <c r="L43" s="12"/>
      <c r="M43" s="12" t="s">
        <v>150</v>
      </c>
      <c r="N43" s="12"/>
      <c r="O43" s="12"/>
      <c r="P43" s="12"/>
      <c r="Q43" s="12"/>
      <c r="R43" s="12"/>
      <c r="S43" s="12"/>
      <c r="T43" s="12"/>
    </row>
    <row r="44" spans="1:20" x14ac:dyDescent="0.2">
      <c r="E44" s="9">
        <v>43</v>
      </c>
      <c r="F44" s="13" t="s">
        <v>105</v>
      </c>
      <c r="G44" s="12" t="s">
        <v>75</v>
      </c>
      <c r="H44" s="12"/>
      <c r="I44" s="12" t="str">
        <f t="shared" si="0"/>
        <v>3.2.3 Clinical Code ClustersCluster replaced</v>
      </c>
      <c r="J44" s="12"/>
      <c r="K44" s="12"/>
      <c r="L44" s="12" t="s">
        <v>140</v>
      </c>
      <c r="M44" s="12" t="s">
        <v>151</v>
      </c>
      <c r="N44" s="12"/>
      <c r="O44" s="12"/>
      <c r="P44" s="12"/>
      <c r="Q44" s="12"/>
      <c r="R44" s="12"/>
      <c r="S44" s="12"/>
      <c r="T44" s="12"/>
    </row>
    <row r="45" spans="1:20" x14ac:dyDescent="0.2">
      <c r="E45" s="9">
        <v>44</v>
      </c>
      <c r="F45" s="13" t="s">
        <v>105</v>
      </c>
      <c r="G45" s="12" t="s">
        <v>69</v>
      </c>
      <c r="H45" s="12"/>
      <c r="I45" s="12" t="str">
        <f t="shared" si="0"/>
        <v>3.2.3 Clinical Code ClustersCluster changed ID</v>
      </c>
      <c r="J45" s="12"/>
      <c r="K45" s="12"/>
      <c r="L45" s="12" t="s">
        <v>152</v>
      </c>
      <c r="M45" s="12" t="s">
        <v>149</v>
      </c>
      <c r="N45" s="12"/>
      <c r="O45" s="12"/>
      <c r="P45" s="12"/>
      <c r="Q45" s="12"/>
      <c r="R45" s="12"/>
      <c r="S45" s="12"/>
      <c r="T45" s="12"/>
    </row>
    <row r="46" spans="1:20" x14ac:dyDescent="0.2">
      <c r="E46" s="9">
        <v>45</v>
      </c>
      <c r="F46" s="13" t="s">
        <v>105</v>
      </c>
      <c r="G46" s="12" t="s">
        <v>70</v>
      </c>
      <c r="H46" s="12"/>
      <c r="I46" s="12" t="str">
        <f t="shared" si="0"/>
        <v>3.2.3 Clinical Code ClustersCluster changed description</v>
      </c>
      <c r="J46" s="12"/>
      <c r="K46" s="12"/>
      <c r="L46" s="12" t="s">
        <v>152</v>
      </c>
      <c r="M46" s="12" t="s">
        <v>149</v>
      </c>
      <c r="N46" s="12"/>
      <c r="O46" s="12"/>
      <c r="P46" s="12"/>
      <c r="Q46" s="12"/>
      <c r="R46" s="12"/>
      <c r="S46" s="12"/>
      <c r="T46" s="12"/>
    </row>
    <row r="47" spans="1:20" x14ac:dyDescent="0.2">
      <c r="E47" s="9">
        <v>46</v>
      </c>
      <c r="F47" s="13" t="s">
        <v>105</v>
      </c>
      <c r="G47" s="12" t="s">
        <v>71</v>
      </c>
      <c r="H47" s="12"/>
      <c r="I47" s="12" t="str">
        <f t="shared" si="0"/>
        <v>3.2.3 Clinical Code ClustersCluster version updated</v>
      </c>
      <c r="J47" s="12"/>
      <c r="K47" s="12"/>
      <c r="L47" s="12" t="s">
        <v>152</v>
      </c>
      <c r="M47" s="12" t="s">
        <v>149</v>
      </c>
      <c r="N47" s="12"/>
      <c r="O47" s="12"/>
      <c r="P47" s="12"/>
      <c r="Q47" s="12"/>
      <c r="R47" s="12"/>
      <c r="S47" s="12"/>
      <c r="T47" s="12"/>
    </row>
    <row r="48" spans="1:20" x14ac:dyDescent="0.2">
      <c r="E48" s="9">
        <v>47</v>
      </c>
      <c r="F48" s="13" t="s">
        <v>105</v>
      </c>
      <c r="G48" s="12" t="s">
        <v>72</v>
      </c>
      <c r="H48" s="12"/>
      <c r="I48" s="12" t="str">
        <f t="shared" si="0"/>
        <v>3.2.3 Clinical Code ClustersRead V2 code string changed</v>
      </c>
      <c r="J48" s="12"/>
      <c r="K48" s="12"/>
      <c r="L48" s="12" t="s">
        <v>152</v>
      </c>
      <c r="M48" s="12" t="s">
        <v>149</v>
      </c>
      <c r="N48" s="12"/>
      <c r="O48" s="12"/>
      <c r="P48" s="12"/>
      <c r="Q48" s="12"/>
      <c r="R48" s="12"/>
      <c r="S48" s="12"/>
      <c r="T48" s="12"/>
    </row>
    <row r="49" spans="5:20" x14ac:dyDescent="0.2">
      <c r="E49" s="9">
        <v>48</v>
      </c>
      <c r="F49" s="13" t="s">
        <v>105</v>
      </c>
      <c r="G49" s="12" t="s">
        <v>73</v>
      </c>
      <c r="H49" s="12"/>
      <c r="I49" s="12" t="str">
        <f t="shared" si="0"/>
        <v>3.2.3 Clinical Code ClustersCTV3 code string changed</v>
      </c>
      <c r="J49" s="12"/>
      <c r="K49" s="12"/>
      <c r="L49" s="12" t="s">
        <v>152</v>
      </c>
      <c r="M49" s="12" t="s">
        <v>149</v>
      </c>
      <c r="N49" s="12"/>
      <c r="O49" s="12"/>
      <c r="P49" s="12"/>
      <c r="Q49" s="12"/>
      <c r="R49" s="12"/>
      <c r="S49" s="12"/>
      <c r="T49" s="12"/>
    </row>
    <row r="50" spans="5:20" x14ac:dyDescent="0.2">
      <c r="E50" s="9">
        <v>49</v>
      </c>
      <c r="F50" s="13" t="s">
        <v>105</v>
      </c>
      <c r="G50" s="12" t="s">
        <v>74</v>
      </c>
      <c r="H50" s="12"/>
      <c r="I50" s="12" t="str">
        <f t="shared" si="0"/>
        <v>3.2.3 Clinical Code ClustersSNOMED code string changed</v>
      </c>
      <c r="J50" s="12"/>
      <c r="K50" s="12"/>
      <c r="L50" s="12" t="s">
        <v>152</v>
      </c>
      <c r="M50" s="12" t="s">
        <v>149</v>
      </c>
      <c r="N50" s="12"/>
      <c r="O50" s="12"/>
      <c r="P50" s="12"/>
      <c r="Q50" s="12"/>
      <c r="R50" s="12"/>
      <c r="S50" s="12"/>
      <c r="T50" s="12"/>
    </row>
    <row r="51" spans="5:20" x14ac:dyDescent="0.2">
      <c r="E51" s="9">
        <v>50</v>
      </c>
      <c r="F51" s="12"/>
      <c r="G51" s="12" t="s">
        <v>125</v>
      </c>
      <c r="H51" s="12"/>
      <c r="I51" s="12" t="str">
        <f t="shared" si="0"/>
        <v xml:space="preserve">   </v>
      </c>
      <c r="J51" s="12"/>
      <c r="K51" s="12"/>
      <c r="L51" s="12"/>
      <c r="M51" s="12"/>
      <c r="N51" s="12"/>
      <c r="O51" s="12"/>
      <c r="P51" s="12"/>
      <c r="Q51" s="12"/>
      <c r="R51" s="12"/>
      <c r="S51" s="12"/>
      <c r="T51" s="12"/>
    </row>
    <row r="52" spans="5:20" x14ac:dyDescent="0.2">
      <c r="E52" s="9">
        <v>51</v>
      </c>
      <c r="F52" s="13" t="s">
        <v>106</v>
      </c>
      <c r="G52" s="12" t="s">
        <v>28</v>
      </c>
      <c r="H52" s="12"/>
      <c r="I52" s="12" t="str">
        <f t="shared" si="0"/>
        <v>3.2.4 Clinical Data Extraction Criteria Field added</v>
      </c>
      <c r="J52" s="12"/>
      <c r="K52" s="12"/>
      <c r="L52" s="12"/>
      <c r="M52" s="12"/>
      <c r="N52" s="12"/>
      <c r="O52" s="12"/>
      <c r="P52" s="12"/>
      <c r="Q52" s="12"/>
      <c r="R52" s="12"/>
      <c r="S52" s="12"/>
      <c r="T52" s="12"/>
    </row>
    <row r="53" spans="5:20" x14ac:dyDescent="0.2">
      <c r="E53" s="9">
        <v>52</v>
      </c>
      <c r="F53" s="13" t="s">
        <v>106</v>
      </c>
      <c r="G53" s="12" t="s">
        <v>76</v>
      </c>
      <c r="H53" s="12"/>
      <c r="I53" s="12" t="str">
        <f t="shared" si="0"/>
        <v>3.2.4 Clinical Data Extraction Criteria Field removed</v>
      </c>
      <c r="J53" s="12"/>
      <c r="K53" s="12"/>
      <c r="L53" s="12"/>
      <c r="M53" s="12"/>
      <c r="N53" s="12"/>
      <c r="O53" s="12"/>
      <c r="P53" s="12"/>
      <c r="Q53" s="12"/>
      <c r="R53" s="12"/>
      <c r="S53" s="12"/>
      <c r="T53" s="12"/>
    </row>
    <row r="54" spans="5:20" x14ac:dyDescent="0.2">
      <c r="E54" s="9">
        <v>53</v>
      </c>
      <c r="F54" s="13" t="s">
        <v>106</v>
      </c>
      <c r="G54" s="12" t="s">
        <v>77</v>
      </c>
      <c r="H54" s="12"/>
      <c r="I54" s="12" t="str">
        <f t="shared" si="0"/>
        <v>3.2.4 Clinical Data Extraction Criteria Field name changed</v>
      </c>
      <c r="J54" s="12"/>
      <c r="K54" s="12"/>
      <c r="L54" s="12"/>
      <c r="M54" s="12"/>
      <c r="N54" s="12"/>
      <c r="O54" s="12"/>
      <c r="P54" s="12"/>
      <c r="Q54" s="12"/>
      <c r="R54" s="12"/>
      <c r="S54" s="12"/>
      <c r="T54" s="12"/>
    </row>
    <row r="55" spans="5:20" x14ac:dyDescent="0.2">
      <c r="E55" s="9">
        <v>54</v>
      </c>
      <c r="F55" s="13" t="s">
        <v>106</v>
      </c>
      <c r="G55" s="12" t="s">
        <v>78</v>
      </c>
      <c r="H55" s="12"/>
      <c r="I55" s="12" t="str">
        <f t="shared" si="0"/>
        <v>3.2.4 Clinical Data Extraction Criteria Cluster name changed</v>
      </c>
      <c r="J55" s="12"/>
      <c r="K55" s="12"/>
      <c r="L55" s="12"/>
      <c r="M55" s="12"/>
      <c r="N55" s="12"/>
      <c r="O55" s="12"/>
      <c r="P55" s="12"/>
      <c r="Q55" s="12"/>
      <c r="R55" s="12"/>
      <c r="S55" s="12"/>
      <c r="T55" s="12"/>
    </row>
    <row r="56" spans="5:20" x14ac:dyDescent="0.2">
      <c r="E56" s="9">
        <v>55</v>
      </c>
      <c r="F56" s="13" t="s">
        <v>106</v>
      </c>
      <c r="G56" s="12" t="s">
        <v>79</v>
      </c>
      <c r="H56" s="12"/>
      <c r="I56" s="12" t="str">
        <f t="shared" si="0"/>
        <v>3.2.4 Clinical Data Extraction Criteria Qualifying criteria changed</v>
      </c>
      <c r="J56" s="12"/>
      <c r="K56" s="12"/>
      <c r="L56" s="12"/>
      <c r="M56" s="12" t="s">
        <v>148</v>
      </c>
      <c r="N56" s="12"/>
      <c r="O56" s="12"/>
      <c r="P56" s="12" t="s">
        <v>148</v>
      </c>
      <c r="Q56" s="12"/>
      <c r="R56" s="12"/>
      <c r="S56" s="12" t="s">
        <v>148</v>
      </c>
      <c r="T56" s="12"/>
    </row>
    <row r="57" spans="5:20" x14ac:dyDescent="0.2">
      <c r="E57" s="9">
        <v>56</v>
      </c>
      <c r="F57" s="13" t="s">
        <v>106</v>
      </c>
      <c r="G57" s="12" t="s">
        <v>80</v>
      </c>
      <c r="H57" s="12"/>
      <c r="I57" s="12" t="str">
        <f t="shared" si="0"/>
        <v>3.2.4 Clinical Data Extraction Criteria Non-technical description changed</v>
      </c>
      <c r="J57" s="12"/>
      <c r="K57" s="12"/>
      <c r="L57" s="12"/>
      <c r="M57" s="12"/>
      <c r="N57" s="12"/>
      <c r="O57" s="12"/>
      <c r="P57" s="12"/>
      <c r="Q57" s="12"/>
      <c r="R57" s="12"/>
      <c r="S57" s="12"/>
      <c r="T57" s="12"/>
    </row>
    <row r="58" spans="5:20" x14ac:dyDescent="0.2">
      <c r="E58" s="9">
        <v>57</v>
      </c>
      <c r="F58" s="13"/>
      <c r="G58" s="12" t="s">
        <v>125</v>
      </c>
      <c r="H58" s="12"/>
      <c r="I58" s="12" t="str">
        <f t="shared" si="0"/>
        <v xml:space="preserve">   </v>
      </c>
      <c r="J58" s="12"/>
      <c r="K58" s="12"/>
      <c r="L58" s="12"/>
      <c r="M58" s="12"/>
      <c r="N58" s="12"/>
      <c r="O58" s="12"/>
      <c r="P58" s="12"/>
      <c r="Q58" s="12"/>
      <c r="R58" s="12"/>
      <c r="S58" s="12"/>
      <c r="T58" s="12"/>
    </row>
    <row r="59" spans="5:20" x14ac:dyDescent="0.2">
      <c r="E59" s="9">
        <v>58</v>
      </c>
      <c r="F59" s="13" t="s">
        <v>107</v>
      </c>
      <c r="G59" s="12" t="s">
        <v>81</v>
      </c>
      <c r="H59" s="12"/>
      <c r="I59" s="12" t="str">
        <f t="shared" si="0"/>
        <v>4.1. Indicator(s)New indicator added</v>
      </c>
      <c r="J59" s="12"/>
      <c r="K59" s="12"/>
      <c r="L59" s="12"/>
      <c r="M59" s="12"/>
      <c r="N59" s="12"/>
      <c r="O59" s="12"/>
      <c r="P59" s="12"/>
      <c r="Q59" s="12" t="s">
        <v>140</v>
      </c>
      <c r="R59" s="12" t="s">
        <v>139</v>
      </c>
      <c r="S59" s="12" t="s">
        <v>139</v>
      </c>
      <c r="T59" s="12" t="s">
        <v>153</v>
      </c>
    </row>
    <row r="60" spans="5:20" x14ac:dyDescent="0.2">
      <c r="E60" s="9">
        <v>59</v>
      </c>
      <c r="F60" s="13" t="s">
        <v>107</v>
      </c>
      <c r="G60" s="12" t="s">
        <v>82</v>
      </c>
      <c r="H60" s="12"/>
      <c r="I60" s="12" t="str">
        <f t="shared" si="0"/>
        <v>4.1. Indicator(s)Indicator removed</v>
      </c>
      <c r="J60" s="12"/>
      <c r="K60" s="12"/>
      <c r="L60" s="12"/>
      <c r="M60" s="12"/>
      <c r="N60" s="12"/>
      <c r="O60" s="12"/>
      <c r="P60" s="12"/>
      <c r="Q60" s="12"/>
      <c r="R60" s="12" t="s">
        <v>144</v>
      </c>
      <c r="S60" s="12"/>
      <c r="T60" s="12"/>
    </row>
    <row r="61" spans="5:20" x14ac:dyDescent="0.2">
      <c r="E61" s="9">
        <v>60</v>
      </c>
      <c r="F61" s="13" t="s">
        <v>107</v>
      </c>
      <c r="G61" s="12" t="s">
        <v>83</v>
      </c>
      <c r="H61" s="12"/>
      <c r="I61" s="12" t="str">
        <f t="shared" si="0"/>
        <v>4.1. Indicator(s)Indicator replaced</v>
      </c>
      <c r="J61" s="12"/>
      <c r="K61" s="12"/>
      <c r="L61" s="12"/>
      <c r="M61" s="12"/>
      <c r="N61" s="12"/>
      <c r="O61" s="12"/>
      <c r="P61" s="12"/>
      <c r="Q61" s="12" t="s">
        <v>140</v>
      </c>
      <c r="R61" s="12" t="s">
        <v>145</v>
      </c>
      <c r="S61" s="12" t="s">
        <v>146</v>
      </c>
      <c r="T61" s="12" t="s">
        <v>153</v>
      </c>
    </row>
    <row r="62" spans="5:20" x14ac:dyDescent="0.2">
      <c r="E62" s="9">
        <v>61</v>
      </c>
      <c r="F62" s="13" t="s">
        <v>107</v>
      </c>
      <c r="G62" s="12" t="s">
        <v>84</v>
      </c>
      <c r="H62" s="12"/>
      <c r="I62" s="12" t="str">
        <f t="shared" si="0"/>
        <v>4.1. Indicator(s)Indicator ID changed</v>
      </c>
      <c r="J62" s="12"/>
      <c r="K62" s="12"/>
      <c r="L62" s="12"/>
      <c r="M62" s="12"/>
      <c r="N62" s="12"/>
      <c r="O62" s="12"/>
      <c r="P62" s="12"/>
      <c r="Q62" s="12" t="s">
        <v>152</v>
      </c>
      <c r="R62" s="12" t="s">
        <v>139</v>
      </c>
      <c r="S62" s="12" t="s">
        <v>147</v>
      </c>
      <c r="T62" s="12" t="s">
        <v>153</v>
      </c>
    </row>
    <row r="63" spans="5:20" x14ac:dyDescent="0.2">
      <c r="E63" s="9">
        <v>62</v>
      </c>
      <c r="F63" s="13" t="s">
        <v>107</v>
      </c>
      <c r="G63" s="12" t="s">
        <v>86</v>
      </c>
      <c r="H63" s="12"/>
      <c r="I63" s="12" t="str">
        <f t="shared" si="0"/>
        <v>4.1. Indicator(s)Indicator description changed</v>
      </c>
      <c r="J63" s="12"/>
      <c r="K63" s="12"/>
      <c r="L63" s="12"/>
      <c r="M63" s="12"/>
      <c r="N63" s="12"/>
      <c r="O63" s="12"/>
      <c r="P63" s="12"/>
      <c r="Q63" s="12" t="s">
        <v>152</v>
      </c>
      <c r="R63" s="12" t="s">
        <v>139</v>
      </c>
      <c r="S63" s="12" t="s">
        <v>147</v>
      </c>
      <c r="T63" s="12" t="s">
        <v>153</v>
      </c>
    </row>
    <row r="64" spans="5:20" x14ac:dyDescent="0.2">
      <c r="E64" s="9">
        <v>63</v>
      </c>
      <c r="F64" s="13" t="s">
        <v>107</v>
      </c>
      <c r="G64" s="12" t="s">
        <v>90</v>
      </c>
      <c r="H64" s="12"/>
      <c r="I64" s="12" t="str">
        <f t="shared" si="0"/>
        <v>4.1. Indicator(s)Changed population which output is applied to</v>
      </c>
      <c r="J64" s="12"/>
      <c r="K64" s="12"/>
      <c r="L64" s="12"/>
      <c r="M64" s="12"/>
      <c r="N64" s="12"/>
      <c r="O64" s="12"/>
      <c r="P64" s="12"/>
      <c r="Q64" s="12" t="s">
        <v>152</v>
      </c>
      <c r="R64" s="12" t="s">
        <v>139</v>
      </c>
      <c r="S64" s="12" t="s">
        <v>147</v>
      </c>
      <c r="T64" s="12" t="s">
        <v>153</v>
      </c>
    </row>
    <row r="65" spans="5:20" x14ac:dyDescent="0.2">
      <c r="E65" s="9">
        <v>64</v>
      </c>
      <c r="F65" s="13" t="s">
        <v>107</v>
      </c>
      <c r="G65" s="12" t="s">
        <v>85</v>
      </c>
      <c r="H65" s="12"/>
      <c r="I65" s="12" t="str">
        <f t="shared" si="0"/>
        <v>4.1. Indicator(s)Indicator version changed (SDS use only)</v>
      </c>
      <c r="J65" s="12"/>
      <c r="K65" s="12"/>
      <c r="L65" s="12"/>
      <c r="M65" s="12"/>
      <c r="N65" s="12"/>
      <c r="O65" s="12"/>
      <c r="P65" s="12"/>
      <c r="Q65" s="12"/>
      <c r="R65" s="12"/>
      <c r="S65" s="12" t="s">
        <v>148</v>
      </c>
      <c r="T65" s="12" t="s">
        <v>153</v>
      </c>
    </row>
    <row r="66" spans="5:20" x14ac:dyDescent="0.2">
      <c r="E66" s="9">
        <v>65</v>
      </c>
      <c r="F66" s="13" t="s">
        <v>107</v>
      </c>
      <c r="G66" s="12" t="s">
        <v>87</v>
      </c>
      <c r="H66" s="12"/>
      <c r="I66" s="12" t="str">
        <f t="shared" si="0"/>
        <v>4.1. Indicator(s)Indicator logic changed</v>
      </c>
      <c r="J66" s="12"/>
      <c r="K66" s="12"/>
      <c r="L66" s="12"/>
      <c r="M66" s="12"/>
      <c r="N66" s="12"/>
      <c r="O66" s="12"/>
      <c r="P66" s="12"/>
      <c r="Q66" s="12"/>
      <c r="R66" s="12"/>
      <c r="S66" s="12" t="s">
        <v>148</v>
      </c>
      <c r="T66" s="12"/>
    </row>
    <row r="67" spans="5:20" x14ac:dyDescent="0.2">
      <c r="E67" s="9">
        <v>66</v>
      </c>
      <c r="F67" s="13" t="s">
        <v>107</v>
      </c>
      <c r="G67" s="12" t="s">
        <v>51</v>
      </c>
      <c r="H67" s="12"/>
      <c r="I67" s="12" t="str">
        <f t="shared" si="0"/>
        <v>4.1. Indicator(s)Non-technical notes changed</v>
      </c>
      <c r="J67" s="12"/>
      <c r="K67" s="12"/>
      <c r="L67" s="12"/>
      <c r="M67" s="12"/>
      <c r="N67" s="12"/>
      <c r="O67" s="12"/>
      <c r="P67" s="12"/>
      <c r="Q67" s="12"/>
      <c r="R67" s="12"/>
      <c r="S67" s="12"/>
      <c r="T67" s="12"/>
    </row>
    <row r="68" spans="5:20" x14ac:dyDescent="0.2">
      <c r="E68" s="9">
        <v>67</v>
      </c>
      <c r="F68" s="12"/>
      <c r="G68" s="12" t="s">
        <v>125</v>
      </c>
      <c r="H68" s="12"/>
      <c r="I68" s="12" t="str">
        <f t="shared" ref="I68:I90" si="1">F68&amp;G68</f>
        <v xml:space="preserve">   </v>
      </c>
      <c r="J68" s="12"/>
      <c r="K68" s="12"/>
      <c r="L68" s="12"/>
      <c r="M68" s="12"/>
      <c r="N68" s="12"/>
      <c r="O68" s="12"/>
      <c r="P68" s="12"/>
      <c r="Q68" s="12"/>
      <c r="R68" s="12"/>
      <c r="S68" s="12"/>
      <c r="T68" s="12"/>
    </row>
    <row r="69" spans="5:20" x14ac:dyDescent="0.2">
      <c r="E69" s="9">
        <v>68</v>
      </c>
      <c r="F69" s="13" t="s">
        <v>108</v>
      </c>
      <c r="G69" s="12" t="s">
        <v>93</v>
      </c>
      <c r="H69" s="12"/>
      <c r="I69" s="12" t="str">
        <f t="shared" si="1"/>
        <v>4.2. Payment Count(s)New payment count added</v>
      </c>
      <c r="J69" s="12"/>
      <c r="K69" s="12"/>
      <c r="L69" s="12"/>
      <c r="M69" s="12"/>
      <c r="N69" s="12"/>
      <c r="O69" s="12"/>
      <c r="P69" s="12"/>
      <c r="Q69" s="12" t="s">
        <v>140</v>
      </c>
      <c r="R69" s="12" t="s">
        <v>139</v>
      </c>
      <c r="S69" s="12" t="s">
        <v>139</v>
      </c>
      <c r="T69" s="12" t="s">
        <v>153</v>
      </c>
    </row>
    <row r="70" spans="5:20" x14ac:dyDescent="0.2">
      <c r="E70" s="9">
        <v>69</v>
      </c>
      <c r="F70" s="13" t="s">
        <v>108</v>
      </c>
      <c r="G70" s="12" t="s">
        <v>91</v>
      </c>
      <c r="H70" s="12"/>
      <c r="I70" s="12" t="str">
        <f t="shared" si="1"/>
        <v>4.2. Payment Count(s)Payment count removed</v>
      </c>
      <c r="J70" s="12"/>
      <c r="K70" s="12"/>
      <c r="L70" s="12"/>
      <c r="M70" s="12"/>
      <c r="N70" s="12"/>
      <c r="O70" s="12"/>
      <c r="P70" s="12"/>
      <c r="Q70" s="12"/>
      <c r="R70" s="12" t="s">
        <v>144</v>
      </c>
      <c r="S70" s="12"/>
      <c r="T70" s="12"/>
    </row>
    <row r="71" spans="5:20" x14ac:dyDescent="0.2">
      <c r="E71" s="9">
        <v>70</v>
      </c>
      <c r="F71" s="13" t="s">
        <v>108</v>
      </c>
      <c r="G71" s="12" t="s">
        <v>92</v>
      </c>
      <c r="H71" s="12"/>
      <c r="I71" s="12" t="str">
        <f t="shared" si="1"/>
        <v>4.2. Payment Count(s)Payment count replaced</v>
      </c>
      <c r="J71" s="12"/>
      <c r="K71" s="12"/>
      <c r="L71" s="12"/>
      <c r="M71" s="12"/>
      <c r="N71" s="12"/>
      <c r="O71" s="12"/>
      <c r="P71" s="12"/>
      <c r="Q71" s="12" t="s">
        <v>140</v>
      </c>
      <c r="R71" s="12" t="s">
        <v>145</v>
      </c>
      <c r="S71" s="12" t="s">
        <v>146</v>
      </c>
      <c r="T71" s="12" t="s">
        <v>153</v>
      </c>
    </row>
    <row r="72" spans="5:20" x14ac:dyDescent="0.2">
      <c r="E72" s="9">
        <v>71</v>
      </c>
      <c r="F72" s="13" t="s">
        <v>108</v>
      </c>
      <c r="G72" s="12" t="s">
        <v>97</v>
      </c>
      <c r="H72" s="12"/>
      <c r="I72" s="12" t="str">
        <f t="shared" si="1"/>
        <v>4.2. Payment Count(s)Count ID changed</v>
      </c>
      <c r="J72" s="12"/>
      <c r="K72" s="12"/>
      <c r="L72" s="12"/>
      <c r="M72" s="12"/>
      <c r="N72" s="12"/>
      <c r="O72" s="12"/>
      <c r="P72" s="12"/>
      <c r="Q72" s="12" t="s">
        <v>152</v>
      </c>
      <c r="R72" s="12" t="s">
        <v>139</v>
      </c>
      <c r="S72" s="12" t="s">
        <v>147</v>
      </c>
      <c r="T72" s="12" t="s">
        <v>153</v>
      </c>
    </row>
    <row r="73" spans="5:20" x14ac:dyDescent="0.2">
      <c r="E73" s="9">
        <v>72</v>
      </c>
      <c r="F73" s="13" t="s">
        <v>108</v>
      </c>
      <c r="G73" s="12" t="s">
        <v>98</v>
      </c>
      <c r="H73" s="12"/>
      <c r="I73" s="12" t="str">
        <f t="shared" si="1"/>
        <v>4.2. Payment Count(s)Count description changed</v>
      </c>
      <c r="J73" s="12"/>
      <c r="K73" s="12"/>
      <c r="L73" s="12"/>
      <c r="M73" s="12"/>
      <c r="N73" s="12"/>
      <c r="O73" s="12"/>
      <c r="P73" s="12"/>
      <c r="Q73" s="12" t="s">
        <v>152</v>
      </c>
      <c r="R73" s="12" t="s">
        <v>139</v>
      </c>
      <c r="S73" s="12" t="s">
        <v>147</v>
      </c>
      <c r="T73" s="12" t="s">
        <v>153</v>
      </c>
    </row>
    <row r="74" spans="5:20" x14ac:dyDescent="0.2">
      <c r="E74" s="9">
        <v>73</v>
      </c>
      <c r="F74" s="13" t="s">
        <v>108</v>
      </c>
      <c r="G74" s="12" t="s">
        <v>90</v>
      </c>
      <c r="H74" s="12"/>
      <c r="I74" s="12" t="str">
        <f t="shared" si="1"/>
        <v>4.2. Payment Count(s)Changed population which output is applied to</v>
      </c>
      <c r="J74" s="12"/>
      <c r="K74" s="12"/>
      <c r="L74" s="12"/>
      <c r="M74" s="12"/>
      <c r="N74" s="12"/>
      <c r="O74" s="12"/>
      <c r="P74" s="12"/>
      <c r="Q74" s="12" t="s">
        <v>152</v>
      </c>
      <c r="R74" s="12" t="s">
        <v>139</v>
      </c>
      <c r="S74" s="12" t="s">
        <v>147</v>
      </c>
      <c r="T74" s="12" t="s">
        <v>153</v>
      </c>
    </row>
    <row r="75" spans="5:20" x14ac:dyDescent="0.2">
      <c r="E75" s="9">
        <v>74</v>
      </c>
      <c r="F75" s="13" t="s">
        <v>108</v>
      </c>
      <c r="G75" s="12" t="s">
        <v>99</v>
      </c>
      <c r="H75" s="12"/>
      <c r="I75" s="12" t="str">
        <f t="shared" si="1"/>
        <v>4.2. Payment Count(s)Count version changed (SDS use only)</v>
      </c>
      <c r="J75" s="12"/>
      <c r="K75" s="12"/>
      <c r="L75" s="12"/>
      <c r="M75" s="12"/>
      <c r="N75" s="12"/>
      <c r="O75" s="12"/>
      <c r="P75" s="12"/>
      <c r="Q75" s="12"/>
      <c r="R75" s="12"/>
      <c r="S75" s="12" t="s">
        <v>148</v>
      </c>
      <c r="T75" s="12" t="s">
        <v>153</v>
      </c>
    </row>
    <row r="76" spans="5:20" x14ac:dyDescent="0.2">
      <c r="E76" s="9">
        <v>75</v>
      </c>
      <c r="F76" s="13" t="s">
        <v>108</v>
      </c>
      <c r="G76" s="12" t="s">
        <v>100</v>
      </c>
      <c r="H76" s="12"/>
      <c r="I76" s="12" t="str">
        <f t="shared" si="1"/>
        <v>4.2. Payment Count(s)Count logic changed</v>
      </c>
      <c r="J76" s="12"/>
      <c r="K76" s="12"/>
      <c r="L76" s="12"/>
      <c r="M76" s="12"/>
      <c r="N76" s="12"/>
      <c r="O76" s="12"/>
      <c r="P76" s="12"/>
      <c r="Q76" s="12"/>
      <c r="R76" s="12"/>
      <c r="S76" s="12" t="s">
        <v>148</v>
      </c>
      <c r="T76" s="12"/>
    </row>
    <row r="77" spans="5:20" x14ac:dyDescent="0.2">
      <c r="E77" s="9">
        <v>76</v>
      </c>
      <c r="F77" s="13" t="s">
        <v>108</v>
      </c>
      <c r="G77" s="12" t="s">
        <v>51</v>
      </c>
      <c r="H77" s="12"/>
      <c r="I77" s="12" t="str">
        <f t="shared" si="1"/>
        <v>4.2. Payment Count(s)Non-technical notes changed</v>
      </c>
      <c r="J77" s="12"/>
      <c r="K77" s="12"/>
      <c r="L77" s="12"/>
      <c r="M77" s="12"/>
      <c r="N77" s="12"/>
      <c r="O77" s="12"/>
      <c r="P77" s="12"/>
      <c r="Q77" s="12"/>
      <c r="R77" s="12"/>
      <c r="S77" s="12"/>
      <c r="T77" s="12"/>
    </row>
    <row r="78" spans="5:20" x14ac:dyDescent="0.2">
      <c r="E78" s="9">
        <v>77</v>
      </c>
      <c r="F78" s="12"/>
      <c r="G78" s="12" t="s">
        <v>125</v>
      </c>
      <c r="H78" s="12"/>
      <c r="I78" s="12" t="str">
        <f t="shared" si="1"/>
        <v xml:space="preserve">   </v>
      </c>
      <c r="J78" s="12"/>
      <c r="K78" s="12"/>
      <c r="L78" s="12"/>
      <c r="M78" s="12"/>
      <c r="N78" s="12"/>
      <c r="O78" s="12"/>
      <c r="P78" s="12"/>
      <c r="Q78" s="12"/>
      <c r="R78" s="12"/>
      <c r="S78" s="12"/>
      <c r="T78" s="12"/>
    </row>
    <row r="79" spans="5:20" x14ac:dyDescent="0.2">
      <c r="E79" s="9">
        <v>78</v>
      </c>
      <c r="F79" s="13" t="s">
        <v>109</v>
      </c>
      <c r="G79" s="12" t="s">
        <v>96</v>
      </c>
      <c r="H79" s="12"/>
      <c r="I79" s="12" t="str">
        <f t="shared" si="1"/>
        <v>4.3. Management Information Count(s)New management information count added</v>
      </c>
      <c r="J79" s="12"/>
      <c r="K79" s="12"/>
      <c r="L79" s="12"/>
      <c r="M79" s="12"/>
      <c r="N79" s="12"/>
      <c r="O79" s="12"/>
      <c r="P79" s="12"/>
      <c r="Q79" s="12" t="s">
        <v>140</v>
      </c>
      <c r="R79" s="12" t="s">
        <v>139</v>
      </c>
      <c r="S79" s="12" t="s">
        <v>139</v>
      </c>
      <c r="T79" s="12" t="s">
        <v>153</v>
      </c>
    </row>
    <row r="80" spans="5:20" x14ac:dyDescent="0.2">
      <c r="E80" s="9">
        <v>79</v>
      </c>
      <c r="F80" s="13" t="s">
        <v>109</v>
      </c>
      <c r="G80" s="12" t="s">
        <v>94</v>
      </c>
      <c r="H80" s="12"/>
      <c r="I80" s="12" t="str">
        <f t="shared" si="1"/>
        <v>4.3. Management Information Count(s)Management information count removed</v>
      </c>
      <c r="J80" s="12"/>
      <c r="K80" s="12"/>
      <c r="L80" s="12"/>
      <c r="M80" s="12"/>
      <c r="N80" s="12"/>
      <c r="O80" s="12"/>
      <c r="P80" s="12"/>
      <c r="Q80" s="12"/>
      <c r="R80" s="12" t="s">
        <v>144</v>
      </c>
      <c r="S80" s="12"/>
      <c r="T80" s="12"/>
    </row>
    <row r="81" spans="5:20" x14ac:dyDescent="0.2">
      <c r="E81" s="9">
        <v>80</v>
      </c>
      <c r="F81" s="13" t="s">
        <v>109</v>
      </c>
      <c r="G81" s="12" t="s">
        <v>95</v>
      </c>
      <c r="H81" s="12"/>
      <c r="I81" s="12" t="str">
        <f t="shared" si="1"/>
        <v>4.3. Management Information Count(s)Management information count replaced</v>
      </c>
      <c r="J81" s="12"/>
      <c r="K81" s="12"/>
      <c r="L81" s="12"/>
      <c r="M81" s="12"/>
      <c r="N81" s="12"/>
      <c r="O81" s="12"/>
      <c r="P81" s="12"/>
      <c r="Q81" s="12" t="s">
        <v>140</v>
      </c>
      <c r="R81" s="12" t="s">
        <v>145</v>
      </c>
      <c r="S81" s="12" t="s">
        <v>146</v>
      </c>
      <c r="T81" s="12" t="s">
        <v>153</v>
      </c>
    </row>
    <row r="82" spans="5:20" x14ac:dyDescent="0.2">
      <c r="E82" s="9">
        <v>81</v>
      </c>
      <c r="F82" s="13" t="s">
        <v>109</v>
      </c>
      <c r="G82" s="12" t="s">
        <v>97</v>
      </c>
      <c r="H82" s="12"/>
      <c r="I82" s="12" t="str">
        <f t="shared" si="1"/>
        <v>4.3. Management Information Count(s)Count ID changed</v>
      </c>
      <c r="J82" s="12"/>
      <c r="K82" s="12"/>
      <c r="L82" s="12"/>
      <c r="M82" s="12"/>
      <c r="N82" s="12"/>
      <c r="O82" s="12"/>
      <c r="P82" s="12"/>
      <c r="Q82" s="12" t="s">
        <v>152</v>
      </c>
      <c r="R82" s="12" t="s">
        <v>139</v>
      </c>
      <c r="S82" s="12" t="s">
        <v>147</v>
      </c>
      <c r="T82" s="12" t="s">
        <v>153</v>
      </c>
    </row>
    <row r="83" spans="5:20" x14ac:dyDescent="0.2">
      <c r="E83" s="9">
        <v>82</v>
      </c>
      <c r="F83" s="13" t="s">
        <v>109</v>
      </c>
      <c r="G83" s="12" t="s">
        <v>98</v>
      </c>
      <c r="H83" s="12"/>
      <c r="I83" s="12" t="str">
        <f t="shared" si="1"/>
        <v>4.3. Management Information Count(s)Count description changed</v>
      </c>
      <c r="J83" s="12"/>
      <c r="K83" s="12"/>
      <c r="L83" s="12"/>
      <c r="M83" s="12"/>
      <c r="N83" s="12"/>
      <c r="O83" s="12"/>
      <c r="P83" s="12"/>
      <c r="Q83" s="12" t="s">
        <v>152</v>
      </c>
      <c r="R83" s="12" t="s">
        <v>139</v>
      </c>
      <c r="S83" s="12" t="s">
        <v>147</v>
      </c>
      <c r="T83" s="12" t="s">
        <v>153</v>
      </c>
    </row>
    <row r="84" spans="5:20" x14ac:dyDescent="0.2">
      <c r="E84" s="9">
        <v>83</v>
      </c>
      <c r="F84" s="13" t="s">
        <v>109</v>
      </c>
      <c r="G84" s="12" t="s">
        <v>90</v>
      </c>
      <c r="H84" s="12"/>
      <c r="I84" s="12" t="str">
        <f t="shared" si="1"/>
        <v>4.3. Management Information Count(s)Changed population which output is applied to</v>
      </c>
      <c r="J84" s="12"/>
      <c r="K84" s="12"/>
      <c r="L84" s="12"/>
      <c r="M84" s="12"/>
      <c r="N84" s="12"/>
      <c r="O84" s="12"/>
      <c r="P84" s="12"/>
      <c r="Q84" s="12" t="s">
        <v>152</v>
      </c>
      <c r="R84" s="12" t="s">
        <v>139</v>
      </c>
      <c r="S84" s="12" t="s">
        <v>147</v>
      </c>
      <c r="T84" s="12" t="s">
        <v>153</v>
      </c>
    </row>
    <row r="85" spans="5:20" x14ac:dyDescent="0.2">
      <c r="E85" s="9">
        <v>84</v>
      </c>
      <c r="F85" s="13" t="s">
        <v>109</v>
      </c>
      <c r="G85" s="12" t="s">
        <v>99</v>
      </c>
      <c r="H85" s="12"/>
      <c r="I85" s="12" t="str">
        <f t="shared" si="1"/>
        <v>4.3. Management Information Count(s)Count version changed (SDS use only)</v>
      </c>
      <c r="J85" s="12"/>
      <c r="K85" s="12"/>
      <c r="L85" s="12"/>
      <c r="M85" s="12"/>
      <c r="N85" s="12"/>
      <c r="O85" s="12"/>
      <c r="P85" s="12"/>
      <c r="Q85" s="12"/>
      <c r="R85" s="12"/>
      <c r="S85" s="12" t="s">
        <v>148</v>
      </c>
      <c r="T85" s="12" t="s">
        <v>153</v>
      </c>
    </row>
    <row r="86" spans="5:20" x14ac:dyDescent="0.2">
      <c r="E86" s="9">
        <v>85</v>
      </c>
      <c r="F86" s="13" t="s">
        <v>109</v>
      </c>
      <c r="G86" s="12" t="s">
        <v>100</v>
      </c>
      <c r="H86" s="12"/>
      <c r="I86" s="12" t="str">
        <f t="shared" si="1"/>
        <v>4.3. Management Information Count(s)Count logic changed</v>
      </c>
      <c r="J86" s="12"/>
      <c r="K86" s="12"/>
      <c r="L86" s="12"/>
      <c r="M86" s="12"/>
      <c r="N86" s="12"/>
      <c r="O86" s="12"/>
      <c r="P86" s="12"/>
      <c r="Q86" s="12"/>
      <c r="R86" s="12"/>
      <c r="S86" s="12" t="s">
        <v>148</v>
      </c>
      <c r="T86" s="12"/>
    </row>
    <row r="87" spans="5:20" x14ac:dyDescent="0.2">
      <c r="E87" s="9">
        <v>86</v>
      </c>
      <c r="F87" s="13" t="s">
        <v>109</v>
      </c>
      <c r="G87" s="12" t="s">
        <v>51</v>
      </c>
      <c r="H87" s="12"/>
      <c r="I87" s="12" t="str">
        <f t="shared" si="1"/>
        <v>4.3. Management Information Count(s)Non-technical notes changed</v>
      </c>
      <c r="J87" s="12"/>
      <c r="K87" s="12"/>
      <c r="L87" s="12"/>
      <c r="M87" s="12"/>
      <c r="N87" s="12"/>
      <c r="O87" s="12"/>
      <c r="P87" s="12"/>
      <c r="Q87" s="12"/>
      <c r="R87" s="12"/>
      <c r="S87" s="12"/>
      <c r="T87" s="12"/>
    </row>
    <row r="88" spans="5:20" x14ac:dyDescent="0.2">
      <c r="E88" s="9">
        <v>87</v>
      </c>
      <c r="F88" s="12"/>
      <c r="G88" s="12" t="s">
        <v>125</v>
      </c>
      <c r="H88" s="12"/>
      <c r="I88" s="12" t="str">
        <f t="shared" si="1"/>
        <v xml:space="preserve">   </v>
      </c>
      <c r="J88" s="12"/>
      <c r="K88" s="12"/>
      <c r="L88" s="12"/>
      <c r="M88" s="12"/>
      <c r="N88" s="12"/>
      <c r="O88" s="12"/>
      <c r="P88" s="12"/>
      <c r="Q88" s="12"/>
      <c r="R88" s="12"/>
      <c r="S88" s="12"/>
      <c r="T88" s="12"/>
    </row>
    <row r="89" spans="5:20" x14ac:dyDescent="0.2">
      <c r="E89" s="9">
        <v>88</v>
      </c>
      <c r="F89" s="8" t="s">
        <v>182</v>
      </c>
      <c r="G89" s="12" t="s">
        <v>101</v>
      </c>
      <c r="H89" s="12" t="s">
        <v>110</v>
      </c>
      <c r="I89" s="12" t="str">
        <f t="shared" si="1"/>
        <v>5 Appendix - Supporting data for NHS DigitalTRUD version updated</v>
      </c>
      <c r="J89" s="12"/>
      <c r="K89" s="12" t="s">
        <v>138</v>
      </c>
      <c r="L89" s="12"/>
      <c r="M89" s="12" t="s">
        <v>138</v>
      </c>
      <c r="N89" s="12"/>
      <c r="O89" s="12" t="s">
        <v>138</v>
      </c>
      <c r="P89" s="12"/>
      <c r="Q89" s="12"/>
      <c r="R89" s="12" t="s">
        <v>138</v>
      </c>
      <c r="S89" s="12"/>
      <c r="T89" s="12"/>
    </row>
    <row r="90" spans="5:20" x14ac:dyDescent="0.2">
      <c r="E90" s="9">
        <v>89</v>
      </c>
      <c r="F90" s="8" t="s">
        <v>182</v>
      </c>
      <c r="G90" s="15" t="s">
        <v>180</v>
      </c>
      <c r="H90" s="15" t="s">
        <v>181</v>
      </c>
      <c r="I90" s="15" t="str">
        <f t="shared" si="1"/>
        <v>5 Appendix - Supporting data for NHS DigitalDocument version updated</v>
      </c>
    </row>
    <row r="91" spans="5:20" x14ac:dyDescent="0.2">
      <c r="E91" s="9">
        <v>90</v>
      </c>
      <c r="F91" s="8" t="s">
        <v>182</v>
      </c>
      <c r="G91" s="12" t="s">
        <v>102</v>
      </c>
      <c r="H91" s="12" t="s">
        <v>111</v>
      </c>
      <c r="I91" s="12" t="str">
        <f>F91&amp;G91</f>
        <v>5 Appendix - Supporting data for NHS DigitalRuleset Database ID changed</v>
      </c>
      <c r="J91" s="12" t="s">
        <v>117</v>
      </c>
      <c r="K91" s="12" t="s">
        <v>141</v>
      </c>
      <c r="L91" s="12"/>
      <c r="M91" s="12" t="s">
        <v>138</v>
      </c>
      <c r="N91" s="12"/>
      <c r="O91" s="12" t="s">
        <v>138</v>
      </c>
      <c r="P91" s="12"/>
      <c r="Q91" s="12"/>
      <c r="R91" s="12" t="s">
        <v>138</v>
      </c>
      <c r="S91" s="12"/>
      <c r="T91" s="12"/>
    </row>
    <row r="92" spans="5:20" x14ac:dyDescent="0.2">
      <c r="E92" s="9">
        <v>91</v>
      </c>
      <c r="F92" s="8" t="s">
        <v>182</v>
      </c>
      <c r="G92" s="12" t="s">
        <v>103</v>
      </c>
      <c r="H92" s="12" t="s">
        <v>112</v>
      </c>
      <c r="I92" s="12" t="str">
        <f>F92&amp;G92</f>
        <v>5 Appendix - Supporting data for NHS DigitalDatabase Service ID code changed</v>
      </c>
      <c r="J92" s="12" t="s">
        <v>116</v>
      </c>
      <c r="K92" s="12" t="s">
        <v>141</v>
      </c>
      <c r="L92" s="12"/>
      <c r="M92" s="12" t="s">
        <v>138</v>
      </c>
      <c r="N92" s="12"/>
      <c r="O92" s="12" t="s">
        <v>138</v>
      </c>
      <c r="P92" s="12"/>
      <c r="Q92" s="12"/>
      <c r="R92" s="12" t="s">
        <v>138</v>
      </c>
      <c r="S92" s="12"/>
      <c r="T92" s="12"/>
    </row>
    <row r="93" spans="5:20" x14ac:dyDescent="0.2">
      <c r="E93" s="9">
        <v>92</v>
      </c>
      <c r="F93" s="8" t="s">
        <v>182</v>
      </c>
      <c r="G93" s="12" t="s">
        <v>104</v>
      </c>
      <c r="H93" s="12" t="s">
        <v>113</v>
      </c>
      <c r="I93" s="12" t="str">
        <f>F93&amp;G93</f>
        <v>5 Appendix - Supporting data for NHS DigitalQSR reference updated</v>
      </c>
      <c r="J93" s="12"/>
      <c r="K93" s="12"/>
      <c r="L93" s="12"/>
      <c r="M93" s="12"/>
      <c r="N93" s="12"/>
      <c r="O93" s="12"/>
      <c r="P93" s="12"/>
      <c r="Q93" s="12"/>
      <c r="R93" s="12"/>
      <c r="S93" s="12"/>
      <c r="T93" s="12"/>
    </row>
    <row r="94" spans="5:20" x14ac:dyDescent="0.2">
      <c r="E94" s="9">
        <v>93</v>
      </c>
      <c r="F94" s="12"/>
      <c r="G94" s="12"/>
      <c r="H94" s="12"/>
      <c r="I94" s="12"/>
      <c r="J94" s="12"/>
      <c r="K94" s="12"/>
      <c r="L94" s="12"/>
      <c r="M94" s="12"/>
      <c r="N94" s="12"/>
      <c r="O94" s="12"/>
      <c r="P94" s="12"/>
      <c r="Q94" s="12"/>
      <c r="R94" s="12"/>
      <c r="S94" s="12"/>
      <c r="T94" s="12"/>
    </row>
    <row r="95" spans="5:20" x14ac:dyDescent="0.2">
      <c r="E95" s="9">
        <v>94</v>
      </c>
      <c r="F95" s="12"/>
      <c r="G95" s="12"/>
      <c r="H95" s="12"/>
      <c r="I95" s="12"/>
      <c r="J95" s="12"/>
      <c r="K95" s="12"/>
      <c r="L95" s="12"/>
      <c r="M95" s="12"/>
      <c r="N95" s="12"/>
      <c r="O95" s="12"/>
      <c r="P95" s="12"/>
      <c r="Q95" s="12"/>
      <c r="R95" s="12"/>
      <c r="S95" s="12"/>
      <c r="T95" s="12"/>
    </row>
    <row r="96" spans="5:20" x14ac:dyDescent="0.2">
      <c r="E96" s="9">
        <v>95</v>
      </c>
      <c r="F96" s="12"/>
      <c r="G96" s="12"/>
      <c r="H96" s="12"/>
      <c r="I96" s="12"/>
      <c r="J96" s="12"/>
      <c r="K96" s="12"/>
      <c r="L96" s="12"/>
      <c r="M96" s="12"/>
      <c r="N96" s="12"/>
      <c r="O96" s="12"/>
      <c r="P96" s="12"/>
      <c r="Q96" s="12"/>
      <c r="R96" s="12"/>
      <c r="S96" s="12"/>
      <c r="T96" s="12"/>
    </row>
    <row r="97" spans="5:20" x14ac:dyDescent="0.2">
      <c r="E97" s="9">
        <v>96</v>
      </c>
      <c r="F97" s="12"/>
      <c r="G97" s="12"/>
      <c r="H97" s="12"/>
      <c r="I97" s="12"/>
      <c r="J97" s="12"/>
      <c r="K97" s="12"/>
      <c r="L97" s="12"/>
      <c r="M97" s="12"/>
      <c r="N97" s="12"/>
      <c r="O97" s="12"/>
      <c r="P97" s="12"/>
      <c r="Q97" s="12"/>
      <c r="R97" s="12"/>
      <c r="S97" s="12"/>
      <c r="T97" s="12"/>
    </row>
    <row r="125" spans="1:1" x14ac:dyDescent="0.2">
      <c r="A125" s="3"/>
    </row>
  </sheetData>
  <dataValidations count="1">
    <dataValidation type="list" allowBlank="1" showInputMessage="1" showErrorMessage="1" sqref="J7" xr:uid="{00000000-0002-0000-0000-000000000000}">
      <formula1>$G$2:$G$93</formula1>
    </dataValidation>
  </dataValidation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B5:E33"/>
  <sheetViews>
    <sheetView workbookViewId="0">
      <selection activeCell="G18" sqref="G18"/>
    </sheetView>
  </sheetViews>
  <sheetFormatPr defaultRowHeight="14.25" x14ac:dyDescent="0.2"/>
  <cols>
    <col min="1" max="1" width="9" style="33"/>
    <col min="2" max="2" width="6" style="33" customWidth="1"/>
    <col min="3" max="3" width="5.125" style="33" customWidth="1"/>
    <col min="4" max="4" width="120" style="33" customWidth="1"/>
    <col min="5" max="5" width="6.25" style="33" customWidth="1"/>
    <col min="6" max="16384" width="9" style="33"/>
  </cols>
  <sheetData>
    <row r="5" spans="2:5" x14ac:dyDescent="0.2">
      <c r="B5" s="34"/>
      <c r="C5" s="35"/>
      <c r="D5" s="35"/>
      <c r="E5" s="36"/>
    </row>
    <row r="6" spans="2:5" ht="20.25" x14ac:dyDescent="0.3">
      <c r="B6" s="37"/>
      <c r="C6" s="38" t="s">
        <v>175</v>
      </c>
      <c r="D6" s="39"/>
      <c r="E6" s="40"/>
    </row>
    <row r="7" spans="2:5" x14ac:dyDescent="0.2">
      <c r="B7" s="37"/>
      <c r="C7" s="39"/>
      <c r="D7" s="39"/>
      <c r="E7" s="40"/>
    </row>
    <row r="8" spans="2:5" ht="15" x14ac:dyDescent="0.25">
      <c r="B8" s="37"/>
      <c r="C8" s="41" t="s">
        <v>173</v>
      </c>
      <c r="D8" s="39"/>
      <c r="E8" s="40"/>
    </row>
    <row r="9" spans="2:5" x14ac:dyDescent="0.2">
      <c r="B9" s="37"/>
      <c r="C9" s="39" t="s">
        <v>163</v>
      </c>
      <c r="D9" s="39"/>
      <c r="E9" s="40"/>
    </row>
    <row r="10" spans="2:5" x14ac:dyDescent="0.2">
      <c r="B10" s="37"/>
      <c r="C10" s="39"/>
      <c r="D10" s="39"/>
      <c r="E10" s="40"/>
    </row>
    <row r="11" spans="2:5" x14ac:dyDescent="0.2">
      <c r="B11" s="37"/>
      <c r="C11" s="39" t="s">
        <v>164</v>
      </c>
      <c r="D11" s="39"/>
      <c r="E11" s="40"/>
    </row>
    <row r="12" spans="2:5" x14ac:dyDescent="0.2">
      <c r="B12" s="37"/>
      <c r="E12" s="40"/>
    </row>
    <row r="13" spans="2:5" ht="15" x14ac:dyDescent="0.25">
      <c r="B13" s="37"/>
      <c r="C13" s="42" t="s">
        <v>174</v>
      </c>
      <c r="E13" s="40"/>
    </row>
    <row r="14" spans="2:5" x14ac:dyDescent="0.2">
      <c r="B14" s="37"/>
      <c r="C14" s="39" t="s">
        <v>165</v>
      </c>
      <c r="D14" s="39"/>
      <c r="E14" s="40"/>
    </row>
    <row r="15" spans="2:5" x14ac:dyDescent="0.2">
      <c r="B15" s="37"/>
      <c r="C15" s="39"/>
      <c r="D15" s="39"/>
      <c r="E15" s="40"/>
    </row>
    <row r="16" spans="2:5" x14ac:dyDescent="0.2">
      <c r="B16" s="37"/>
      <c r="C16" s="39" t="s">
        <v>166</v>
      </c>
      <c r="D16" s="39"/>
      <c r="E16" s="40"/>
    </row>
    <row r="17" spans="2:5" x14ac:dyDescent="0.2">
      <c r="B17" s="37"/>
      <c r="C17" s="39"/>
      <c r="D17" s="39"/>
      <c r="E17" s="40"/>
    </row>
    <row r="18" spans="2:5" x14ac:dyDescent="0.2">
      <c r="B18" s="37"/>
      <c r="C18" s="39" t="s">
        <v>167</v>
      </c>
      <c r="D18" s="39"/>
      <c r="E18" s="40"/>
    </row>
    <row r="19" spans="2:5" x14ac:dyDescent="0.2">
      <c r="B19" s="37"/>
      <c r="C19" s="39"/>
      <c r="D19" s="39"/>
      <c r="E19" s="40"/>
    </row>
    <row r="20" spans="2:5" ht="57" x14ac:dyDescent="0.2">
      <c r="B20" s="37"/>
      <c r="C20" s="39"/>
      <c r="D20" s="43" t="s">
        <v>168</v>
      </c>
      <c r="E20" s="40"/>
    </row>
    <row r="21" spans="2:5" x14ac:dyDescent="0.2">
      <c r="B21" s="37"/>
      <c r="C21" s="39"/>
      <c r="D21" s="39"/>
      <c r="E21" s="40"/>
    </row>
    <row r="22" spans="2:5" x14ac:dyDescent="0.2">
      <c r="B22" s="37"/>
      <c r="C22" s="39" t="s">
        <v>169</v>
      </c>
      <c r="D22" s="39"/>
      <c r="E22" s="40"/>
    </row>
    <row r="23" spans="2:5" x14ac:dyDescent="0.2">
      <c r="B23" s="37"/>
      <c r="C23" s="39"/>
      <c r="D23" s="39"/>
      <c r="E23" s="40"/>
    </row>
    <row r="24" spans="2:5" ht="15" x14ac:dyDescent="0.25">
      <c r="B24" s="37"/>
      <c r="C24" s="41" t="s">
        <v>172</v>
      </c>
      <c r="D24" s="39"/>
      <c r="E24" s="40"/>
    </row>
    <row r="25" spans="2:5" x14ac:dyDescent="0.2">
      <c r="B25" s="37"/>
      <c r="C25" s="39" t="s">
        <v>170</v>
      </c>
      <c r="D25" s="39"/>
      <c r="E25" s="40"/>
    </row>
    <row r="26" spans="2:5" x14ac:dyDescent="0.2">
      <c r="B26" s="37"/>
      <c r="C26" s="39"/>
      <c r="D26" s="39"/>
      <c r="E26" s="40"/>
    </row>
    <row r="27" spans="2:5" ht="28.5" x14ac:dyDescent="0.2">
      <c r="B27" s="37"/>
      <c r="C27" s="39"/>
      <c r="D27" s="43" t="s">
        <v>171</v>
      </c>
      <c r="E27" s="40"/>
    </row>
    <row r="28" spans="2:5" x14ac:dyDescent="0.2">
      <c r="B28" s="37"/>
      <c r="C28" s="39"/>
      <c r="D28" s="39"/>
      <c r="E28" s="40"/>
    </row>
    <row r="29" spans="2:5" x14ac:dyDescent="0.2">
      <c r="B29" s="37"/>
      <c r="C29" s="39" t="s">
        <v>178</v>
      </c>
      <c r="D29" s="39"/>
      <c r="E29" s="40"/>
    </row>
    <row r="30" spans="2:5" x14ac:dyDescent="0.2">
      <c r="B30" s="37"/>
      <c r="C30" s="39"/>
      <c r="D30" s="39"/>
      <c r="E30" s="40"/>
    </row>
    <row r="31" spans="2:5" x14ac:dyDescent="0.2">
      <c r="B31" s="37"/>
      <c r="C31" s="47" t="s">
        <v>179</v>
      </c>
      <c r="D31" s="39"/>
      <c r="E31" s="40"/>
    </row>
    <row r="32" spans="2:5" x14ac:dyDescent="0.2">
      <c r="B32" s="37"/>
      <c r="C32" s="39"/>
      <c r="D32" s="39"/>
      <c r="E32" s="40"/>
    </row>
    <row r="33" spans="2:5" x14ac:dyDescent="0.2">
      <c r="B33" s="44"/>
      <c r="C33" s="45"/>
      <c r="D33" s="45"/>
      <c r="E33" s="46"/>
    </row>
  </sheetData>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Button 1">
              <controlPr defaultSize="0" print="0" autoFill="0" autoPict="0" macro="[0]!Copy_Template">
                <anchor moveWithCells="1" sizeWithCells="1">
                  <from>
                    <xdr:col>3</xdr:col>
                    <xdr:colOff>3819525</xdr:colOff>
                    <xdr:row>6</xdr:row>
                    <xdr:rowOff>57150</xdr:rowOff>
                  </from>
                  <to>
                    <xdr:col>3</xdr:col>
                    <xdr:colOff>4562475</xdr:colOff>
                    <xdr:row>9</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7"/>
  <dimension ref="A1:X297"/>
  <sheetViews>
    <sheetView zoomScaleNormal="100" workbookViewId="0">
      <selection activeCell="F20" sqref="F20"/>
    </sheetView>
  </sheetViews>
  <sheetFormatPr defaultRowHeight="12.75" x14ac:dyDescent="0.2"/>
  <cols>
    <col min="1" max="1" width="32.875" style="5" customWidth="1"/>
    <col min="2" max="2" width="20" style="27" customWidth="1"/>
    <col min="3" max="3" width="30.125" style="5" customWidth="1"/>
    <col min="4" max="4" width="52.125" style="5" customWidth="1"/>
    <col min="5" max="5" width="18.75" style="14" customWidth="1"/>
    <col min="6" max="15" width="14" style="28" customWidth="1"/>
    <col min="16" max="16" width="11" style="14" customWidth="1"/>
    <col min="17" max="24" width="9" style="30"/>
    <col min="25" max="16384" width="9" style="4"/>
  </cols>
  <sheetData>
    <row r="1" spans="1:24" ht="15.75" x14ac:dyDescent="0.25">
      <c r="A1" s="6" t="s">
        <v>160</v>
      </c>
      <c r="E1" s="82" t="s">
        <v>162</v>
      </c>
      <c r="F1" s="48"/>
      <c r="G1" s="48"/>
      <c r="H1" s="48"/>
      <c r="I1" s="48"/>
    </row>
    <row r="2" spans="1:24" s="7" customFormat="1" x14ac:dyDescent="0.2">
      <c r="A2" s="7" t="s">
        <v>161</v>
      </c>
      <c r="B2" s="25"/>
      <c r="E2" s="82"/>
      <c r="F2" s="48"/>
      <c r="G2" s="48"/>
      <c r="H2" s="48"/>
      <c r="I2" s="48"/>
      <c r="J2" s="28"/>
      <c r="K2" s="28"/>
      <c r="L2" s="28"/>
      <c r="M2" s="28"/>
      <c r="N2" s="28"/>
      <c r="O2" s="28"/>
      <c r="P2" s="28"/>
      <c r="Q2" s="29"/>
      <c r="R2" s="29"/>
      <c r="S2" s="29"/>
      <c r="T2" s="29"/>
      <c r="U2" s="29"/>
      <c r="V2" s="29"/>
      <c r="W2" s="29"/>
      <c r="X2" s="29"/>
    </row>
    <row r="3" spans="1:24" s="7" customFormat="1" ht="12.75" customHeight="1" x14ac:dyDescent="0.2">
      <c r="A3" s="80" t="s">
        <v>177</v>
      </c>
      <c r="B3" s="80"/>
      <c r="C3" s="80"/>
      <c r="D3" s="80"/>
      <c r="E3" s="82"/>
      <c r="F3" s="48"/>
      <c r="G3" s="48"/>
      <c r="H3" s="48"/>
      <c r="I3" s="48"/>
      <c r="J3" s="28"/>
      <c r="K3" s="28"/>
      <c r="L3" s="28"/>
      <c r="M3" s="28"/>
      <c r="N3" s="28"/>
      <c r="O3" s="28"/>
      <c r="P3" s="28"/>
      <c r="Q3" s="29"/>
      <c r="R3" s="29"/>
      <c r="S3" s="29"/>
      <c r="T3" s="29"/>
      <c r="U3" s="29"/>
      <c r="V3" s="29"/>
      <c r="W3" s="29"/>
      <c r="X3" s="29"/>
    </row>
    <row r="4" spans="1:24" ht="12.75" customHeight="1" x14ac:dyDescent="0.2">
      <c r="A4" s="81"/>
      <c r="B4" s="81"/>
      <c r="C4" s="81"/>
      <c r="D4" s="81"/>
      <c r="E4" s="82"/>
      <c r="F4" s="49">
        <v>3</v>
      </c>
      <c r="G4" s="49">
        <v>4</v>
      </c>
      <c r="H4" s="49">
        <v>5</v>
      </c>
      <c r="I4" s="49">
        <v>6</v>
      </c>
      <c r="J4" s="49">
        <v>7</v>
      </c>
      <c r="K4" s="49">
        <v>8</v>
      </c>
      <c r="L4" s="49">
        <v>9</v>
      </c>
      <c r="M4" s="49">
        <v>10</v>
      </c>
      <c r="N4" s="49">
        <v>11</v>
      </c>
      <c r="O4" s="49">
        <v>12</v>
      </c>
    </row>
    <row r="5" spans="1:24" ht="23.25" x14ac:dyDescent="0.35">
      <c r="A5" s="1" t="s">
        <v>0</v>
      </c>
      <c r="B5" s="26" t="s">
        <v>142</v>
      </c>
      <c r="C5" s="1" t="s">
        <v>2</v>
      </c>
      <c r="D5" s="1" t="s">
        <v>143</v>
      </c>
      <c r="E5" s="32"/>
      <c r="F5" s="50" t="s">
        <v>154</v>
      </c>
      <c r="G5" s="50" t="s">
        <v>155</v>
      </c>
      <c r="H5" s="50" t="s">
        <v>130</v>
      </c>
      <c r="I5" s="50" t="s">
        <v>131</v>
      </c>
      <c r="J5" s="50" t="s">
        <v>132</v>
      </c>
      <c r="K5" s="50" t="s">
        <v>133</v>
      </c>
      <c r="L5" s="50" t="s">
        <v>134</v>
      </c>
      <c r="M5" s="50" t="s">
        <v>135</v>
      </c>
      <c r="N5" s="50" t="s">
        <v>136</v>
      </c>
      <c r="O5" s="50" t="s">
        <v>137</v>
      </c>
      <c r="P5" s="31"/>
    </row>
    <row r="6" spans="1:24" x14ac:dyDescent="0.2">
      <c r="A6" s="54" t="s">
        <v>34</v>
      </c>
      <c r="B6" s="52" t="str">
        <f>IFERROR(IF(VLOOKUP(C6,Lookup!G:H,2,FALSE)=0,"",VLOOKUP(C6,Lookup!G:H,2,FALSE)),"")</f>
        <v>Version</v>
      </c>
      <c r="C6" s="53" t="s">
        <v>176</v>
      </c>
      <c r="D6" s="53"/>
      <c r="F6" s="51" t="str">
        <f>IFERROR(VLOOKUP($A6&amp;$C6,Lookup!$I:$T,F$4,FALSE),"---------------------")</f>
        <v>Rollover</v>
      </c>
      <c r="G6" s="51">
        <f>IFERROR(VLOOKUP($A6&amp;$C6,Lookup!$I:$T,G$4,FALSE),"---------------------")</f>
        <v>0</v>
      </c>
      <c r="H6" s="51" t="str">
        <f>IFERROR(VLOOKUP($A6&amp;$C6,Lookup!$I:$T,H$4,FALSE),"---------------------")</f>
        <v>Rollover</v>
      </c>
      <c r="I6" s="51">
        <f>IFERROR(VLOOKUP($A6&amp;$C6,Lookup!$I:$T,I$4,FALSE),"---------------------")</f>
        <v>0</v>
      </c>
      <c r="J6" s="51" t="str">
        <f>IFERROR(VLOOKUP($A6&amp;$C6,Lookup!$I:$T,J$4,FALSE),"---------------------")</f>
        <v>Rollover</v>
      </c>
      <c r="K6" s="51">
        <f>IFERROR(VLOOKUP($A6&amp;$C6,Lookup!$I:$T,K$4,FALSE),"---------------------")</f>
        <v>0</v>
      </c>
      <c r="L6" s="51">
        <f>IFERROR(VLOOKUP($A6&amp;$C6,Lookup!$I:$T,L$4,FALSE),"---------------------")</f>
        <v>0</v>
      </c>
      <c r="M6" s="51" t="str">
        <f>IFERROR(VLOOKUP($A6&amp;$C6,Lookup!$I:$T,M$4,FALSE),"---------------------")</f>
        <v>Rollover</v>
      </c>
      <c r="N6" s="51">
        <f>IFERROR(VLOOKUP($A6&amp;$C6,Lookup!$I:$T,N$4,FALSE),"---------------------")</f>
        <v>0</v>
      </c>
      <c r="O6" s="51"/>
    </row>
    <row r="7" spans="1:24" x14ac:dyDescent="0.2">
      <c r="A7" s="54" t="s">
        <v>34</v>
      </c>
      <c r="B7" s="52" t="str">
        <f>IFERROR(IF(VLOOKUP(C7,Lookup!G:H,2,FALSE)=0,"",VLOOKUP(C7,Lookup!G:H,2,FALSE)),"")</f>
        <v>Date</v>
      </c>
      <c r="C7" s="53" t="s">
        <v>37</v>
      </c>
      <c r="D7" s="53"/>
      <c r="F7" s="51" t="str">
        <f>IFERROR(VLOOKUP($A7&amp;$C7,Lookup!$I:$T,F$4,FALSE),"---------------------")</f>
        <v>Rollover</v>
      </c>
      <c r="G7" s="51">
        <f>IFERROR(VLOOKUP($A7&amp;$C7,Lookup!$I:$T,G$4,FALSE),"---------------------")</f>
        <v>0</v>
      </c>
      <c r="H7" s="51" t="str">
        <f>IFERROR(VLOOKUP($A7&amp;$C7,Lookup!$I:$T,H$4,FALSE),"---------------------")</f>
        <v>Rollover</v>
      </c>
      <c r="I7" s="51">
        <f>IFERROR(VLOOKUP($A7&amp;$C7,Lookup!$I:$T,I$4,FALSE),"---------------------")</f>
        <v>0</v>
      </c>
      <c r="J7" s="51" t="str">
        <f>IFERROR(VLOOKUP($A7&amp;$C7,Lookup!$I:$T,J$4,FALSE),"---------------------")</f>
        <v>Rollover</v>
      </c>
      <c r="K7" s="51">
        <f>IFERROR(VLOOKUP($A7&amp;$C7,Lookup!$I:$T,K$4,FALSE),"---------------------")</f>
        <v>0</v>
      </c>
      <c r="L7" s="51">
        <f>IFERROR(VLOOKUP($A7&amp;$C7,Lookup!$I:$T,L$4,FALSE),"---------------------")</f>
        <v>0</v>
      </c>
      <c r="M7" s="51" t="str">
        <f>IFERROR(VLOOKUP($A7&amp;$C7,Lookup!$I:$T,M$4,FALSE),"---------------------")</f>
        <v>Rollover</v>
      </c>
      <c r="N7" s="51">
        <f>IFERROR(VLOOKUP($A7&amp;$C7,Lookup!$I:$T,N$4,FALSE),"---------------------")</f>
        <v>0</v>
      </c>
      <c r="O7" s="51"/>
    </row>
    <row r="8" spans="1:24" x14ac:dyDescent="0.2">
      <c r="A8" s="54" t="s">
        <v>3</v>
      </c>
      <c r="B8" s="52" t="str">
        <f>IFERROR(IF(VLOOKUP(C8,Lookup!G:H,2,FALSE)=0,"",VLOOKUP(C8,Lookup!G:H,2,FALSE)),"")</f>
        <v>Amendment history table</v>
      </c>
      <c r="C8" s="53" t="s">
        <v>159</v>
      </c>
      <c r="D8" s="53"/>
      <c r="F8" s="51" t="str">
        <f>IFERROR(VLOOKUP($A8&amp;$C8,Lookup!$I:$T,F$4,FALSE),"---------------------")</f>
        <v>---------------------</v>
      </c>
      <c r="G8" s="51" t="str">
        <f>IFERROR(VLOOKUP($A8&amp;$C8,Lookup!$I:$T,G$4,FALSE),"---------------------")</f>
        <v>---------------------</v>
      </c>
      <c r="H8" s="51" t="str">
        <f>IFERROR(VLOOKUP($A8&amp;$C8,Lookup!$I:$T,H$4,FALSE),"---------------------")</f>
        <v>---------------------</v>
      </c>
      <c r="I8" s="51" t="str">
        <f>IFERROR(VLOOKUP($A8&amp;$C8,Lookup!$I:$T,I$4,FALSE),"---------------------")</f>
        <v>---------------------</v>
      </c>
      <c r="J8" s="51" t="str">
        <f>IFERROR(VLOOKUP($A8&amp;$C8,Lookup!$I:$T,J$4,FALSE),"---------------------")</f>
        <v>---------------------</v>
      </c>
      <c r="K8" s="51" t="str">
        <f>IFERROR(VLOOKUP($A8&amp;$C8,Lookup!$I:$T,K$4,FALSE),"---------------------")</f>
        <v>---------------------</v>
      </c>
      <c r="L8" s="51" t="str">
        <f>IFERROR(VLOOKUP($A8&amp;$C8,Lookup!$I:$T,L$4,FALSE),"---------------------")</f>
        <v>---------------------</v>
      </c>
      <c r="M8" s="51" t="str">
        <f>IFERROR(VLOOKUP($A8&amp;$C8,Lookup!$I:$T,M$4,FALSE),"---------------------")</f>
        <v>---------------------</v>
      </c>
      <c r="N8" s="51" t="str">
        <f>IFERROR(VLOOKUP($A8&amp;$C8,Lookup!$I:$T,N$4,FALSE),"---------------------")</f>
        <v>---------------------</v>
      </c>
      <c r="O8" s="51"/>
    </row>
    <row r="9" spans="1:24" x14ac:dyDescent="0.2">
      <c r="A9" s="54" t="s">
        <v>182</v>
      </c>
      <c r="B9" s="52" t="str">
        <f>IFERROR(IF(VLOOKUP(C9,Lookup!G:H,2,FALSE)=0,"",VLOOKUP(C9,Lookup!G:H,2,FALSE)),"")</f>
        <v>Ruleset version</v>
      </c>
      <c r="C9" s="53" t="s">
        <v>180</v>
      </c>
      <c r="D9" s="53"/>
      <c r="F9" s="51">
        <f>IFERROR(VLOOKUP($A9&amp;$C9,Lookup!$I:$T,F$4,FALSE),"---------------------")</f>
        <v>0</v>
      </c>
      <c r="G9" s="51">
        <f>IFERROR(VLOOKUP($A9&amp;$C9,Lookup!$I:$T,G$4,FALSE),"---------------------")</f>
        <v>0</v>
      </c>
      <c r="H9" s="51">
        <f>IFERROR(VLOOKUP($A9&amp;$C9,Lookup!$I:$T,H$4,FALSE),"---------------------")</f>
        <v>0</v>
      </c>
      <c r="I9" s="51">
        <f>IFERROR(VLOOKUP($A9&amp;$C9,Lookup!$I:$T,I$4,FALSE),"---------------------")</f>
        <v>0</v>
      </c>
      <c r="J9" s="51">
        <f>IFERROR(VLOOKUP($A9&amp;$C9,Lookup!$I:$T,J$4,FALSE),"---------------------")</f>
        <v>0</v>
      </c>
      <c r="K9" s="51">
        <f>IFERROR(VLOOKUP($A9&amp;$C9,Lookup!$I:$T,K$4,FALSE),"---------------------")</f>
        <v>0</v>
      </c>
      <c r="L9" s="51">
        <f>IFERROR(VLOOKUP($A9&amp;$C9,Lookup!$I:$T,L$4,FALSE),"---------------------")</f>
        <v>0</v>
      </c>
      <c r="M9" s="51">
        <f>IFERROR(VLOOKUP($A9&amp;$C9,Lookup!$I:$T,M$4,FALSE),"---------------------")</f>
        <v>0</v>
      </c>
      <c r="N9" s="51">
        <f>IFERROR(VLOOKUP($A9&amp;$C9,Lookup!$I:$T,N$4,FALSE),"---------------------")</f>
        <v>0</v>
      </c>
      <c r="O9" s="51"/>
    </row>
    <row r="10" spans="1:24" x14ac:dyDescent="0.2">
      <c r="A10" s="54"/>
      <c r="B10" s="52" t="str">
        <f>IFERROR(IF(VLOOKUP(C10,Lookup!G:H,2,FALSE)=0,"",VLOOKUP(C10,Lookup!G:H,2,FALSE)),"")</f>
        <v/>
      </c>
      <c r="C10" s="53"/>
      <c r="D10" s="53"/>
      <c r="F10" s="51">
        <f>IFERROR(VLOOKUP($A10&amp;$C10,Lookup!$I:$T,F$4,FALSE),"---------------------")</f>
        <v>0</v>
      </c>
      <c r="G10" s="51">
        <f>IFERROR(VLOOKUP($A10&amp;$C10,Lookup!$I:$T,G$4,FALSE),"---------------------")</f>
        <v>0</v>
      </c>
      <c r="H10" s="51">
        <f>IFERROR(VLOOKUP($A10&amp;$C10,Lookup!$I:$T,H$4,FALSE),"---------------------")</f>
        <v>0</v>
      </c>
      <c r="I10" s="51">
        <f>IFERROR(VLOOKUP($A10&amp;$C10,Lookup!$I:$T,I$4,FALSE),"---------------------")</f>
        <v>0</v>
      </c>
      <c r="J10" s="51">
        <f>IFERROR(VLOOKUP($A10&amp;$C10,Lookup!$I:$T,J$4,FALSE),"---------------------")</f>
        <v>0</v>
      </c>
      <c r="K10" s="51">
        <f>IFERROR(VLOOKUP($A10&amp;$C10,Lookup!$I:$T,K$4,FALSE),"---------------------")</f>
        <v>0</v>
      </c>
      <c r="L10" s="51">
        <f>IFERROR(VLOOKUP($A10&amp;$C10,Lookup!$I:$T,L$4,FALSE),"---------------------")</f>
        <v>0</v>
      </c>
      <c r="M10" s="51">
        <f>IFERROR(VLOOKUP($A10&amp;$C10,Lookup!$I:$T,M$4,FALSE),"---------------------")</f>
        <v>0</v>
      </c>
      <c r="N10" s="51">
        <f>IFERROR(VLOOKUP($A10&amp;$C10,Lookup!$I:$T,N$4,FALSE),"---------------------")</f>
        <v>0</v>
      </c>
      <c r="O10" s="51"/>
    </row>
    <row r="11" spans="1:24" x14ac:dyDescent="0.2">
      <c r="A11" s="54"/>
      <c r="B11" s="52" t="str">
        <f>IFERROR(IF(VLOOKUP(C11,Lookup!G:H,2,FALSE)=0,"",VLOOKUP(C11,Lookup!G:H,2,FALSE)),"")</f>
        <v/>
      </c>
      <c r="C11" s="53"/>
      <c r="D11" s="53"/>
      <c r="F11" s="51">
        <f>IFERROR(VLOOKUP($A11&amp;$C11,Lookup!$I:$T,F$4,FALSE),"---------------------")</f>
        <v>0</v>
      </c>
      <c r="G11" s="51">
        <f>IFERROR(VLOOKUP($A11&amp;$C11,Lookup!$I:$T,G$4,FALSE),"---------------------")</f>
        <v>0</v>
      </c>
      <c r="H11" s="51">
        <f>IFERROR(VLOOKUP($A11&amp;$C11,Lookup!$I:$T,H$4,FALSE),"---------------------")</f>
        <v>0</v>
      </c>
      <c r="I11" s="51">
        <f>IFERROR(VLOOKUP($A11&amp;$C11,Lookup!$I:$T,I$4,FALSE),"---------------------")</f>
        <v>0</v>
      </c>
      <c r="J11" s="51">
        <f>IFERROR(VLOOKUP($A11&amp;$C11,Lookup!$I:$T,J$4,FALSE),"---------------------")</f>
        <v>0</v>
      </c>
      <c r="K11" s="51">
        <f>IFERROR(VLOOKUP($A11&amp;$C11,Lookup!$I:$T,K$4,FALSE),"---------------------")</f>
        <v>0</v>
      </c>
      <c r="L11" s="51">
        <f>IFERROR(VLOOKUP($A11&amp;$C11,Lookup!$I:$T,L$4,FALSE),"---------------------")</f>
        <v>0</v>
      </c>
      <c r="M11" s="51">
        <f>IFERROR(VLOOKUP($A11&amp;$C11,Lookup!$I:$T,M$4,FALSE),"---------------------")</f>
        <v>0</v>
      </c>
      <c r="N11" s="51">
        <f>IFERROR(VLOOKUP($A11&amp;$C11,Lookup!$I:$T,N$4,FALSE),"---------------------")</f>
        <v>0</v>
      </c>
      <c r="O11" s="51"/>
    </row>
    <row r="12" spans="1:24" x14ac:dyDescent="0.2">
      <c r="A12" s="54"/>
      <c r="B12" s="52" t="str">
        <f>IFERROR(IF(VLOOKUP(C12,Lookup!G:H,2,FALSE)=0,"",VLOOKUP(C12,Lookup!G:H,2,FALSE)),"")</f>
        <v/>
      </c>
      <c r="C12" s="53"/>
      <c r="D12" s="53"/>
      <c r="F12" s="51">
        <f>IFERROR(VLOOKUP($A12&amp;$C12,Lookup!$I:$T,F$4,FALSE),"---------------------")</f>
        <v>0</v>
      </c>
      <c r="G12" s="51">
        <f>IFERROR(VLOOKUP($A12&amp;$C12,Lookup!$I:$T,G$4,FALSE),"---------------------")</f>
        <v>0</v>
      </c>
      <c r="H12" s="51">
        <f>IFERROR(VLOOKUP($A12&amp;$C12,Lookup!$I:$T,H$4,FALSE),"---------------------")</f>
        <v>0</v>
      </c>
      <c r="I12" s="51">
        <f>IFERROR(VLOOKUP($A12&amp;$C12,Lookup!$I:$T,I$4,FALSE),"---------------------")</f>
        <v>0</v>
      </c>
      <c r="J12" s="51">
        <f>IFERROR(VLOOKUP($A12&amp;$C12,Lookup!$I:$T,J$4,FALSE),"---------------------")</f>
        <v>0</v>
      </c>
      <c r="K12" s="51">
        <f>IFERROR(VLOOKUP($A12&amp;$C12,Lookup!$I:$T,K$4,FALSE),"---------------------")</f>
        <v>0</v>
      </c>
      <c r="L12" s="51">
        <f>IFERROR(VLOOKUP($A12&amp;$C12,Lookup!$I:$T,L$4,FALSE),"---------------------")</f>
        <v>0</v>
      </c>
      <c r="M12" s="51">
        <f>IFERROR(VLOOKUP($A12&amp;$C12,Lookup!$I:$T,M$4,FALSE),"---------------------")</f>
        <v>0</v>
      </c>
      <c r="N12" s="51">
        <f>IFERROR(VLOOKUP($A12&amp;$C12,Lookup!$I:$T,N$4,FALSE),"---------------------")</f>
        <v>0</v>
      </c>
      <c r="O12" s="51"/>
    </row>
    <row r="13" spans="1:24" x14ac:dyDescent="0.2">
      <c r="A13" s="54"/>
      <c r="B13" s="52" t="str">
        <f>IFERROR(IF(VLOOKUP(C13,Lookup!G:H,2,FALSE)=0,"",VLOOKUP(C13,Lookup!G:H,2,FALSE)),"")</f>
        <v/>
      </c>
      <c r="C13" s="53"/>
      <c r="D13" s="53"/>
      <c r="F13" s="51">
        <f>IFERROR(VLOOKUP($A13&amp;$C13,Lookup!$I:$T,F$4,FALSE),"---------------------")</f>
        <v>0</v>
      </c>
      <c r="G13" s="51">
        <f>IFERROR(VLOOKUP($A13&amp;$C13,Lookup!$I:$T,G$4,FALSE),"---------------------")</f>
        <v>0</v>
      </c>
      <c r="H13" s="51">
        <f>IFERROR(VLOOKUP($A13&amp;$C13,Lookup!$I:$T,H$4,FALSE),"---------------------")</f>
        <v>0</v>
      </c>
      <c r="I13" s="51">
        <f>IFERROR(VLOOKUP($A13&amp;$C13,Lookup!$I:$T,I$4,FALSE),"---------------------")</f>
        <v>0</v>
      </c>
      <c r="J13" s="51">
        <f>IFERROR(VLOOKUP($A13&amp;$C13,Lookup!$I:$T,J$4,FALSE),"---------------------")</f>
        <v>0</v>
      </c>
      <c r="K13" s="51">
        <f>IFERROR(VLOOKUP($A13&amp;$C13,Lookup!$I:$T,K$4,FALSE),"---------------------")</f>
        <v>0</v>
      </c>
      <c r="L13" s="51">
        <f>IFERROR(VLOOKUP($A13&amp;$C13,Lookup!$I:$T,L$4,FALSE),"---------------------")</f>
        <v>0</v>
      </c>
      <c r="M13" s="51">
        <f>IFERROR(VLOOKUP($A13&amp;$C13,Lookup!$I:$T,M$4,FALSE),"---------------------")</f>
        <v>0</v>
      </c>
      <c r="N13" s="51">
        <f>IFERROR(VLOOKUP($A13&amp;$C13,Lookup!$I:$T,N$4,FALSE),"---------------------")</f>
        <v>0</v>
      </c>
      <c r="O13" s="51"/>
    </row>
    <row r="14" spans="1:24" x14ac:dyDescent="0.2">
      <c r="A14" s="54"/>
      <c r="B14" s="52" t="str">
        <f>IFERROR(IF(VLOOKUP(C14,Lookup!G:H,2,FALSE)=0,"",VLOOKUP(C14,Lookup!G:H,2,FALSE)),"")</f>
        <v/>
      </c>
      <c r="C14" s="53"/>
      <c r="D14" s="53"/>
      <c r="F14" s="51">
        <f>IFERROR(VLOOKUP($A14&amp;$C14,Lookup!$I:$T,F$4,FALSE),"---------------------")</f>
        <v>0</v>
      </c>
      <c r="G14" s="51">
        <f>IFERROR(VLOOKUP($A14&amp;$C14,Lookup!$I:$T,G$4,FALSE),"---------------------")</f>
        <v>0</v>
      </c>
      <c r="H14" s="51">
        <f>IFERROR(VLOOKUP($A14&amp;$C14,Lookup!$I:$T,H$4,FALSE),"---------------------")</f>
        <v>0</v>
      </c>
      <c r="I14" s="51">
        <f>IFERROR(VLOOKUP($A14&amp;$C14,Lookup!$I:$T,I$4,FALSE),"---------------------")</f>
        <v>0</v>
      </c>
      <c r="J14" s="51">
        <f>IFERROR(VLOOKUP($A14&amp;$C14,Lookup!$I:$T,J$4,FALSE),"---------------------")</f>
        <v>0</v>
      </c>
      <c r="K14" s="51">
        <f>IFERROR(VLOOKUP($A14&amp;$C14,Lookup!$I:$T,K$4,FALSE),"---------------------")</f>
        <v>0</v>
      </c>
      <c r="L14" s="51">
        <f>IFERROR(VLOOKUP($A14&amp;$C14,Lookup!$I:$T,L$4,FALSE),"---------------------")</f>
        <v>0</v>
      </c>
      <c r="M14" s="51">
        <f>IFERROR(VLOOKUP($A14&amp;$C14,Lookup!$I:$T,M$4,FALSE),"---------------------")</f>
        <v>0</v>
      </c>
      <c r="N14" s="51">
        <f>IFERROR(VLOOKUP($A14&amp;$C14,Lookup!$I:$T,N$4,FALSE),"---------------------")</f>
        <v>0</v>
      </c>
      <c r="O14" s="51"/>
    </row>
    <row r="15" spans="1:24" x14ac:dyDescent="0.2">
      <c r="A15" s="54"/>
      <c r="B15" s="52" t="str">
        <f>IFERROR(IF(VLOOKUP(C15,Lookup!G:H,2,FALSE)=0,"",VLOOKUP(C15,Lookup!G:H,2,FALSE)),"")</f>
        <v/>
      </c>
      <c r="C15" s="53"/>
      <c r="D15" s="53"/>
      <c r="F15" s="51">
        <f>IFERROR(VLOOKUP($A15&amp;$C15,Lookup!$I:$T,F$4,FALSE),"---------------------")</f>
        <v>0</v>
      </c>
      <c r="G15" s="51">
        <f>IFERROR(VLOOKUP($A15&amp;$C15,Lookup!$I:$T,G$4,FALSE),"---------------------")</f>
        <v>0</v>
      </c>
      <c r="H15" s="51">
        <f>IFERROR(VLOOKUP($A15&amp;$C15,Lookup!$I:$T,H$4,FALSE),"---------------------")</f>
        <v>0</v>
      </c>
      <c r="I15" s="51">
        <f>IFERROR(VLOOKUP($A15&amp;$C15,Lookup!$I:$T,I$4,FALSE),"---------------------")</f>
        <v>0</v>
      </c>
      <c r="J15" s="51">
        <f>IFERROR(VLOOKUP($A15&amp;$C15,Lookup!$I:$T,J$4,FALSE),"---------------------")</f>
        <v>0</v>
      </c>
      <c r="K15" s="51">
        <f>IFERROR(VLOOKUP($A15&amp;$C15,Lookup!$I:$T,K$4,FALSE),"---------------------")</f>
        <v>0</v>
      </c>
      <c r="L15" s="51">
        <f>IFERROR(VLOOKUP($A15&amp;$C15,Lookup!$I:$T,L$4,FALSE),"---------------------")</f>
        <v>0</v>
      </c>
      <c r="M15" s="51">
        <f>IFERROR(VLOOKUP($A15&amp;$C15,Lookup!$I:$T,M$4,FALSE),"---------------------")</f>
        <v>0</v>
      </c>
      <c r="N15" s="51">
        <f>IFERROR(VLOOKUP($A15&amp;$C15,Lookup!$I:$T,N$4,FALSE),"---------------------")</f>
        <v>0</v>
      </c>
      <c r="O15" s="51"/>
    </row>
    <row r="16" spans="1:24" x14ac:dyDescent="0.2">
      <c r="A16" s="54"/>
      <c r="B16" s="52" t="str">
        <f>IFERROR(IF(VLOOKUP(C16,Lookup!G:H,2,FALSE)=0,"",VLOOKUP(C16,Lookup!G:H,2,FALSE)),"")</f>
        <v/>
      </c>
      <c r="C16" s="53"/>
      <c r="D16" s="53"/>
      <c r="F16" s="51">
        <f>IFERROR(VLOOKUP($A16&amp;$C16,Lookup!$I:$T,F$4,FALSE),"---------------------")</f>
        <v>0</v>
      </c>
      <c r="G16" s="51">
        <f>IFERROR(VLOOKUP($A16&amp;$C16,Lookup!$I:$T,G$4,FALSE),"---------------------")</f>
        <v>0</v>
      </c>
      <c r="H16" s="51">
        <f>IFERROR(VLOOKUP($A16&amp;$C16,Lookup!$I:$T,H$4,FALSE),"---------------------")</f>
        <v>0</v>
      </c>
      <c r="I16" s="51">
        <f>IFERROR(VLOOKUP($A16&amp;$C16,Lookup!$I:$T,I$4,FALSE),"---------------------")</f>
        <v>0</v>
      </c>
      <c r="J16" s="51">
        <f>IFERROR(VLOOKUP($A16&amp;$C16,Lookup!$I:$T,J$4,FALSE),"---------------------")</f>
        <v>0</v>
      </c>
      <c r="K16" s="51">
        <f>IFERROR(VLOOKUP($A16&amp;$C16,Lookup!$I:$T,K$4,FALSE),"---------------------")</f>
        <v>0</v>
      </c>
      <c r="L16" s="51">
        <f>IFERROR(VLOOKUP($A16&amp;$C16,Lookup!$I:$T,L$4,FALSE),"---------------------")</f>
        <v>0</v>
      </c>
      <c r="M16" s="51">
        <f>IFERROR(VLOOKUP($A16&amp;$C16,Lookup!$I:$T,M$4,FALSE),"---------------------")</f>
        <v>0</v>
      </c>
      <c r="N16" s="51">
        <f>IFERROR(VLOOKUP($A16&amp;$C16,Lookup!$I:$T,N$4,FALSE),"---------------------")</f>
        <v>0</v>
      </c>
      <c r="O16" s="51"/>
    </row>
    <row r="17" spans="1:15" x14ac:dyDescent="0.2">
      <c r="A17" s="54"/>
      <c r="B17" s="52" t="str">
        <f>IFERROR(IF(VLOOKUP(C17,Lookup!G:H,2,FALSE)=0,"",VLOOKUP(C17,Lookup!G:H,2,FALSE)),"")</f>
        <v/>
      </c>
      <c r="C17" s="53"/>
      <c r="D17" s="53"/>
      <c r="F17" s="51">
        <f>IFERROR(VLOOKUP($A17&amp;$C17,Lookup!$I:$T,F$4,FALSE),"---------------------")</f>
        <v>0</v>
      </c>
      <c r="G17" s="51">
        <f>IFERROR(VLOOKUP($A17&amp;$C17,Lookup!$I:$T,G$4,FALSE),"---------------------")</f>
        <v>0</v>
      </c>
      <c r="H17" s="51">
        <f>IFERROR(VLOOKUP($A17&amp;$C17,Lookup!$I:$T,H$4,FALSE),"---------------------")</f>
        <v>0</v>
      </c>
      <c r="I17" s="51">
        <f>IFERROR(VLOOKUP($A17&amp;$C17,Lookup!$I:$T,I$4,FALSE),"---------------------")</f>
        <v>0</v>
      </c>
      <c r="J17" s="51">
        <f>IFERROR(VLOOKUP($A17&amp;$C17,Lookup!$I:$T,J$4,FALSE),"---------------------")</f>
        <v>0</v>
      </c>
      <c r="K17" s="51">
        <f>IFERROR(VLOOKUP($A17&amp;$C17,Lookup!$I:$T,K$4,FALSE),"---------------------")</f>
        <v>0</v>
      </c>
      <c r="L17" s="51">
        <f>IFERROR(VLOOKUP($A17&amp;$C17,Lookup!$I:$T,L$4,FALSE),"---------------------")</f>
        <v>0</v>
      </c>
      <c r="M17" s="51">
        <f>IFERROR(VLOOKUP($A17&amp;$C17,Lookup!$I:$T,M$4,FALSE),"---------------------")</f>
        <v>0</v>
      </c>
      <c r="N17" s="51">
        <f>IFERROR(VLOOKUP($A17&amp;$C17,Lookup!$I:$T,N$4,FALSE),"---------------------")</f>
        <v>0</v>
      </c>
      <c r="O17" s="51"/>
    </row>
    <row r="18" spans="1:15" x14ac:dyDescent="0.2">
      <c r="A18" s="54"/>
      <c r="B18" s="52" t="str">
        <f>IFERROR(IF(VLOOKUP(C18,Lookup!G:H,2,FALSE)=0,"",VLOOKUP(C18,Lookup!G:H,2,FALSE)),"")</f>
        <v/>
      </c>
      <c r="C18" s="53"/>
      <c r="D18" s="53"/>
      <c r="F18" s="51">
        <f>IFERROR(VLOOKUP($A18&amp;$C18,Lookup!$I:$T,F$4,FALSE),"---------------------")</f>
        <v>0</v>
      </c>
      <c r="G18" s="51">
        <f>IFERROR(VLOOKUP($A18&amp;$C18,Lookup!$I:$T,G$4,FALSE),"---------------------")</f>
        <v>0</v>
      </c>
      <c r="H18" s="51">
        <f>IFERROR(VLOOKUP($A18&amp;$C18,Lookup!$I:$T,H$4,FALSE),"---------------------")</f>
        <v>0</v>
      </c>
      <c r="I18" s="51">
        <f>IFERROR(VLOOKUP($A18&amp;$C18,Lookup!$I:$T,I$4,FALSE),"---------------------")</f>
        <v>0</v>
      </c>
      <c r="J18" s="51">
        <f>IFERROR(VLOOKUP($A18&amp;$C18,Lookup!$I:$T,J$4,FALSE),"---------------------")</f>
        <v>0</v>
      </c>
      <c r="K18" s="51">
        <f>IFERROR(VLOOKUP($A18&amp;$C18,Lookup!$I:$T,K$4,FALSE),"---------------------")</f>
        <v>0</v>
      </c>
      <c r="L18" s="51">
        <f>IFERROR(VLOOKUP($A18&amp;$C18,Lookup!$I:$T,L$4,FALSE),"---------------------")</f>
        <v>0</v>
      </c>
      <c r="M18" s="51">
        <f>IFERROR(VLOOKUP($A18&amp;$C18,Lookup!$I:$T,M$4,FALSE),"---------------------")</f>
        <v>0</v>
      </c>
      <c r="N18" s="51">
        <f>IFERROR(VLOOKUP($A18&amp;$C18,Lookup!$I:$T,N$4,FALSE),"---------------------")</f>
        <v>0</v>
      </c>
      <c r="O18" s="51"/>
    </row>
    <row r="19" spans="1:15" x14ac:dyDescent="0.2">
      <c r="A19" s="54"/>
      <c r="B19" s="52" t="str">
        <f>IFERROR(IF(VLOOKUP(C19,Lookup!G:H,2,FALSE)=0,"",VLOOKUP(C19,Lookup!G:H,2,FALSE)),"")</f>
        <v/>
      </c>
      <c r="C19" s="53"/>
      <c r="D19" s="53"/>
      <c r="F19" s="51">
        <f>IFERROR(VLOOKUP($A19&amp;$C19,Lookup!$I:$T,F$4,FALSE),"---------------------")</f>
        <v>0</v>
      </c>
      <c r="G19" s="51">
        <f>IFERROR(VLOOKUP($A19&amp;$C19,Lookup!$I:$T,G$4,FALSE),"---------------------")</f>
        <v>0</v>
      </c>
      <c r="H19" s="51">
        <f>IFERROR(VLOOKUP($A19&amp;$C19,Lookup!$I:$T,H$4,FALSE),"---------------------")</f>
        <v>0</v>
      </c>
      <c r="I19" s="51">
        <f>IFERROR(VLOOKUP($A19&amp;$C19,Lookup!$I:$T,I$4,FALSE),"---------------------")</f>
        <v>0</v>
      </c>
      <c r="J19" s="51">
        <f>IFERROR(VLOOKUP($A19&amp;$C19,Lookup!$I:$T,J$4,FALSE),"---------------------")</f>
        <v>0</v>
      </c>
      <c r="K19" s="51">
        <f>IFERROR(VLOOKUP($A19&amp;$C19,Lookup!$I:$T,K$4,FALSE),"---------------------")</f>
        <v>0</v>
      </c>
      <c r="L19" s="51">
        <f>IFERROR(VLOOKUP($A19&amp;$C19,Lookup!$I:$T,L$4,FALSE),"---------------------")</f>
        <v>0</v>
      </c>
      <c r="M19" s="51">
        <f>IFERROR(VLOOKUP($A19&amp;$C19,Lookup!$I:$T,M$4,FALSE),"---------------------")</f>
        <v>0</v>
      </c>
      <c r="N19" s="51">
        <f>IFERROR(VLOOKUP($A19&amp;$C19,Lookup!$I:$T,N$4,FALSE),"---------------------")</f>
        <v>0</v>
      </c>
      <c r="O19" s="51">
        <f>IFERROR(VLOOKUP($A19&amp;$C19,Lookup!$I:$T,O$4,FALSE),"---------------------")</f>
        <v>0</v>
      </c>
    </row>
    <row r="20" spans="1:15" x14ac:dyDescent="0.2">
      <c r="A20" s="54"/>
      <c r="B20" s="52" t="str">
        <f>IFERROR(IF(VLOOKUP(C20,Lookup!G:H,2,FALSE)=0,"",VLOOKUP(C20,Lookup!G:H,2,FALSE)),"")</f>
        <v/>
      </c>
      <c r="C20" s="53"/>
      <c r="D20" s="53"/>
      <c r="F20" s="51">
        <f>IFERROR(VLOOKUP($A20&amp;$C20,Lookup!$I:$T,F$4,FALSE),"---------------------")</f>
        <v>0</v>
      </c>
      <c r="G20" s="51">
        <f>IFERROR(VLOOKUP($A20&amp;$C20,Lookup!$I:$T,G$4,FALSE),"---------------------")</f>
        <v>0</v>
      </c>
      <c r="H20" s="51">
        <f>IFERROR(VLOOKUP($A20&amp;$C20,Lookup!$I:$T,H$4,FALSE),"---------------------")</f>
        <v>0</v>
      </c>
      <c r="I20" s="51">
        <f>IFERROR(VLOOKUP($A20&amp;$C20,Lookup!$I:$T,I$4,FALSE),"---------------------")</f>
        <v>0</v>
      </c>
      <c r="J20" s="51">
        <f>IFERROR(VLOOKUP($A20&amp;$C20,Lookup!$I:$T,J$4,FALSE),"---------------------")</f>
        <v>0</v>
      </c>
      <c r="K20" s="51">
        <f>IFERROR(VLOOKUP($A20&amp;$C20,Lookup!$I:$T,K$4,FALSE),"---------------------")</f>
        <v>0</v>
      </c>
      <c r="L20" s="51">
        <f>IFERROR(VLOOKUP($A20&amp;$C20,Lookup!$I:$T,L$4,FALSE),"---------------------")</f>
        <v>0</v>
      </c>
      <c r="M20" s="51">
        <f>IFERROR(VLOOKUP($A20&amp;$C20,Lookup!$I:$T,M$4,FALSE),"---------------------")</f>
        <v>0</v>
      </c>
      <c r="N20" s="51">
        <f>IFERROR(VLOOKUP($A20&amp;$C20,Lookup!$I:$T,N$4,FALSE),"---------------------")</f>
        <v>0</v>
      </c>
      <c r="O20" s="51">
        <f>IFERROR(VLOOKUP($A20&amp;$C20,Lookup!$I:$T,O$4,FALSE),"---------------------")</f>
        <v>0</v>
      </c>
    </row>
    <row r="21" spans="1:15" x14ac:dyDescent="0.2">
      <c r="A21" s="54"/>
      <c r="B21" s="52" t="str">
        <f>IFERROR(IF(VLOOKUP(C21,Lookup!G:H,2,FALSE)=0,"",VLOOKUP(C21,Lookup!G:H,2,FALSE)),"")</f>
        <v/>
      </c>
      <c r="C21" s="53"/>
      <c r="D21" s="53"/>
      <c r="F21" s="51">
        <f>IFERROR(VLOOKUP($A21&amp;$C21,Lookup!$I:$T,F$4,FALSE),"---------------------")</f>
        <v>0</v>
      </c>
      <c r="G21" s="51">
        <f>IFERROR(VLOOKUP($A21&amp;$C21,Lookup!$I:$T,G$4,FALSE),"---------------------")</f>
        <v>0</v>
      </c>
      <c r="H21" s="51">
        <f>IFERROR(VLOOKUP($A21&amp;$C21,Lookup!$I:$T,H$4,FALSE),"---------------------")</f>
        <v>0</v>
      </c>
      <c r="I21" s="51">
        <f>IFERROR(VLOOKUP($A21&amp;$C21,Lookup!$I:$T,I$4,FALSE),"---------------------")</f>
        <v>0</v>
      </c>
      <c r="J21" s="51">
        <f>IFERROR(VLOOKUP($A21&amp;$C21,Lookup!$I:$T,J$4,FALSE),"---------------------")</f>
        <v>0</v>
      </c>
      <c r="K21" s="51">
        <f>IFERROR(VLOOKUP($A21&amp;$C21,Lookup!$I:$T,K$4,FALSE),"---------------------")</f>
        <v>0</v>
      </c>
      <c r="L21" s="51">
        <f>IFERROR(VLOOKUP($A21&amp;$C21,Lookup!$I:$T,L$4,FALSE),"---------------------")</f>
        <v>0</v>
      </c>
      <c r="M21" s="51">
        <f>IFERROR(VLOOKUP($A21&amp;$C21,Lookup!$I:$T,M$4,FALSE),"---------------------")</f>
        <v>0</v>
      </c>
      <c r="N21" s="51">
        <f>IFERROR(VLOOKUP($A21&amp;$C21,Lookup!$I:$T,N$4,FALSE),"---------------------")</f>
        <v>0</v>
      </c>
      <c r="O21" s="51">
        <f>IFERROR(VLOOKUP($A21&amp;$C21,Lookup!$I:$T,O$4,FALSE),"---------------------")</f>
        <v>0</v>
      </c>
    </row>
    <row r="22" spans="1:15" x14ac:dyDescent="0.2">
      <c r="A22" s="54"/>
      <c r="B22" s="52" t="str">
        <f>IFERROR(IF(VLOOKUP(C22,Lookup!G:H,2,FALSE)=0,"",VLOOKUP(C22,Lookup!G:H,2,FALSE)),"")</f>
        <v/>
      </c>
      <c r="C22" s="53"/>
      <c r="D22" s="53"/>
      <c r="F22" s="51">
        <f>IFERROR(VLOOKUP($A22&amp;$C22,Lookup!$I:$T,F$4,FALSE),"---------------------")</f>
        <v>0</v>
      </c>
      <c r="G22" s="51">
        <f>IFERROR(VLOOKUP($A22&amp;$C22,Lookup!$I:$T,G$4,FALSE),"---------------------")</f>
        <v>0</v>
      </c>
      <c r="H22" s="51">
        <f>IFERROR(VLOOKUP($A22&amp;$C22,Lookup!$I:$T,H$4,FALSE),"---------------------")</f>
        <v>0</v>
      </c>
      <c r="I22" s="51">
        <f>IFERROR(VLOOKUP($A22&amp;$C22,Lookup!$I:$T,I$4,FALSE),"---------------------")</f>
        <v>0</v>
      </c>
      <c r="J22" s="51">
        <f>IFERROR(VLOOKUP($A22&amp;$C22,Lookup!$I:$T,J$4,FALSE),"---------------------")</f>
        <v>0</v>
      </c>
      <c r="K22" s="51">
        <f>IFERROR(VLOOKUP($A22&amp;$C22,Lookup!$I:$T,K$4,FALSE),"---------------------")</f>
        <v>0</v>
      </c>
      <c r="L22" s="51">
        <f>IFERROR(VLOOKUP($A22&amp;$C22,Lookup!$I:$T,L$4,FALSE),"---------------------")</f>
        <v>0</v>
      </c>
      <c r="M22" s="51">
        <f>IFERROR(VLOOKUP($A22&amp;$C22,Lookup!$I:$T,M$4,FALSE),"---------------------")</f>
        <v>0</v>
      </c>
      <c r="N22" s="51">
        <f>IFERROR(VLOOKUP($A22&amp;$C22,Lookup!$I:$T,N$4,FALSE),"---------------------")</f>
        <v>0</v>
      </c>
      <c r="O22" s="51">
        <f>IFERROR(VLOOKUP($A22&amp;$C22,Lookup!$I:$T,O$4,FALSE),"---------------------")</f>
        <v>0</v>
      </c>
    </row>
    <row r="23" spans="1:15" x14ac:dyDescent="0.2">
      <c r="A23" s="54"/>
      <c r="B23" s="52" t="str">
        <f>IFERROR(IF(VLOOKUP(C23,Lookup!G:H,2,FALSE)=0,"",VLOOKUP(C23,Lookup!G:H,2,FALSE)),"")</f>
        <v/>
      </c>
      <c r="C23" s="53"/>
      <c r="D23" s="53"/>
      <c r="F23" s="51">
        <f>IFERROR(VLOOKUP($A23&amp;$C23,Lookup!$I:$T,F$4,FALSE),"---------------------")</f>
        <v>0</v>
      </c>
      <c r="G23" s="51">
        <f>IFERROR(VLOOKUP($A23&amp;$C23,Lookup!$I:$T,G$4,FALSE),"---------------------")</f>
        <v>0</v>
      </c>
      <c r="H23" s="51">
        <f>IFERROR(VLOOKUP($A23&amp;$C23,Lookup!$I:$T,H$4,FALSE),"---------------------")</f>
        <v>0</v>
      </c>
      <c r="I23" s="51">
        <f>IFERROR(VLOOKUP($A23&amp;$C23,Lookup!$I:$T,I$4,FALSE),"---------------------")</f>
        <v>0</v>
      </c>
      <c r="J23" s="51">
        <f>IFERROR(VLOOKUP($A23&amp;$C23,Lookup!$I:$T,J$4,FALSE),"---------------------")</f>
        <v>0</v>
      </c>
      <c r="K23" s="51">
        <f>IFERROR(VLOOKUP($A23&amp;$C23,Lookup!$I:$T,K$4,FALSE),"---------------------")</f>
        <v>0</v>
      </c>
      <c r="L23" s="51">
        <f>IFERROR(VLOOKUP($A23&amp;$C23,Lookup!$I:$T,L$4,FALSE),"---------------------")</f>
        <v>0</v>
      </c>
      <c r="M23" s="51">
        <f>IFERROR(VLOOKUP($A23&amp;$C23,Lookup!$I:$T,M$4,FALSE),"---------------------")</f>
        <v>0</v>
      </c>
      <c r="N23" s="51">
        <f>IFERROR(VLOOKUP($A23&amp;$C23,Lookup!$I:$T,N$4,FALSE),"---------------------")</f>
        <v>0</v>
      </c>
      <c r="O23" s="51">
        <f>IFERROR(VLOOKUP($A23&amp;$C23,Lookup!$I:$T,O$4,FALSE),"---------------------")</f>
        <v>0</v>
      </c>
    </row>
    <row r="24" spans="1:15" x14ac:dyDescent="0.2">
      <c r="A24" s="54"/>
      <c r="B24" s="52" t="str">
        <f>IFERROR(IF(VLOOKUP(C24,Lookup!G:H,2,FALSE)=0,"",VLOOKUP(C24,Lookup!G:H,2,FALSE)),"")</f>
        <v/>
      </c>
      <c r="C24" s="53"/>
      <c r="D24" s="53"/>
      <c r="F24" s="51">
        <f>IFERROR(VLOOKUP($A24&amp;$C24,Lookup!$I:$T,F$4,FALSE),"---------------------")</f>
        <v>0</v>
      </c>
      <c r="G24" s="51">
        <f>IFERROR(VLOOKUP($A24&amp;$C24,Lookup!$I:$T,G$4,FALSE),"---------------------")</f>
        <v>0</v>
      </c>
      <c r="H24" s="51">
        <f>IFERROR(VLOOKUP($A24&amp;$C24,Lookup!$I:$T,H$4,FALSE),"---------------------")</f>
        <v>0</v>
      </c>
      <c r="I24" s="51">
        <f>IFERROR(VLOOKUP($A24&amp;$C24,Lookup!$I:$T,I$4,FALSE),"---------------------")</f>
        <v>0</v>
      </c>
      <c r="J24" s="51">
        <f>IFERROR(VLOOKUP($A24&amp;$C24,Lookup!$I:$T,J$4,FALSE),"---------------------")</f>
        <v>0</v>
      </c>
      <c r="K24" s="51">
        <f>IFERROR(VLOOKUP($A24&amp;$C24,Lookup!$I:$T,K$4,FALSE),"---------------------")</f>
        <v>0</v>
      </c>
      <c r="L24" s="51">
        <f>IFERROR(VLOOKUP($A24&amp;$C24,Lookup!$I:$T,L$4,FALSE),"---------------------")</f>
        <v>0</v>
      </c>
      <c r="M24" s="51">
        <f>IFERROR(VLOOKUP($A24&amp;$C24,Lookup!$I:$T,M$4,FALSE),"---------------------")</f>
        <v>0</v>
      </c>
      <c r="N24" s="51">
        <f>IFERROR(VLOOKUP($A24&amp;$C24,Lookup!$I:$T,N$4,FALSE),"---------------------")</f>
        <v>0</v>
      </c>
      <c r="O24" s="51">
        <f>IFERROR(VLOOKUP($A24&amp;$C24,Lookup!$I:$T,O$4,FALSE),"---------------------")</f>
        <v>0</v>
      </c>
    </row>
    <row r="25" spans="1:15" x14ac:dyDescent="0.2">
      <c r="A25" s="54"/>
      <c r="B25" s="52" t="str">
        <f>IFERROR(IF(VLOOKUP(C25,Lookup!G:H,2,FALSE)=0,"",VLOOKUP(C25,Lookup!G:H,2,FALSE)),"")</f>
        <v/>
      </c>
      <c r="C25" s="53"/>
      <c r="D25" s="53"/>
      <c r="F25" s="51">
        <f>IFERROR(VLOOKUP($A25&amp;$C25,Lookup!$I:$T,F$4,FALSE),"---------------------")</f>
        <v>0</v>
      </c>
      <c r="G25" s="51">
        <f>IFERROR(VLOOKUP($A25&amp;$C25,Lookup!$I:$T,G$4,FALSE),"---------------------")</f>
        <v>0</v>
      </c>
      <c r="H25" s="51">
        <f>IFERROR(VLOOKUP($A25&amp;$C25,Lookup!$I:$T,H$4,FALSE),"---------------------")</f>
        <v>0</v>
      </c>
      <c r="I25" s="51">
        <f>IFERROR(VLOOKUP($A25&amp;$C25,Lookup!$I:$T,I$4,FALSE),"---------------------")</f>
        <v>0</v>
      </c>
      <c r="J25" s="51">
        <f>IFERROR(VLOOKUP($A25&amp;$C25,Lookup!$I:$T,J$4,FALSE),"---------------------")</f>
        <v>0</v>
      </c>
      <c r="K25" s="51">
        <f>IFERROR(VLOOKUP($A25&amp;$C25,Lookup!$I:$T,K$4,FALSE),"---------------------")</f>
        <v>0</v>
      </c>
      <c r="L25" s="51">
        <f>IFERROR(VLOOKUP($A25&amp;$C25,Lookup!$I:$T,L$4,FALSE),"---------------------")</f>
        <v>0</v>
      </c>
      <c r="M25" s="51">
        <f>IFERROR(VLOOKUP($A25&amp;$C25,Lookup!$I:$T,M$4,FALSE),"---------------------")</f>
        <v>0</v>
      </c>
      <c r="N25" s="51">
        <f>IFERROR(VLOOKUP($A25&amp;$C25,Lookup!$I:$T,N$4,FALSE),"---------------------")</f>
        <v>0</v>
      </c>
      <c r="O25" s="51">
        <f>IFERROR(VLOOKUP($A25&amp;$C25,Lookup!$I:$T,O$4,FALSE),"---------------------")</f>
        <v>0</v>
      </c>
    </row>
    <row r="26" spans="1:15" x14ac:dyDescent="0.2">
      <c r="A26" s="54"/>
      <c r="B26" s="52" t="str">
        <f>IFERROR(IF(VLOOKUP(C26,Lookup!G:H,2,FALSE)=0,"",VLOOKUP(C26,Lookup!G:H,2,FALSE)),"")</f>
        <v/>
      </c>
      <c r="C26" s="53"/>
      <c r="D26" s="53"/>
      <c r="F26" s="51">
        <f>IFERROR(VLOOKUP($A26&amp;$C26,Lookup!$I:$T,F$4,FALSE),"---------------------")</f>
        <v>0</v>
      </c>
      <c r="G26" s="51">
        <f>IFERROR(VLOOKUP($A26&amp;$C26,Lookup!$I:$T,G$4,FALSE),"---------------------")</f>
        <v>0</v>
      </c>
      <c r="H26" s="51">
        <f>IFERROR(VLOOKUP($A26&amp;$C26,Lookup!$I:$T,H$4,FALSE),"---------------------")</f>
        <v>0</v>
      </c>
      <c r="I26" s="51">
        <f>IFERROR(VLOOKUP($A26&amp;$C26,Lookup!$I:$T,I$4,FALSE),"---------------------")</f>
        <v>0</v>
      </c>
      <c r="J26" s="51">
        <f>IFERROR(VLOOKUP($A26&amp;$C26,Lookup!$I:$T,J$4,FALSE),"---------------------")</f>
        <v>0</v>
      </c>
      <c r="K26" s="51">
        <f>IFERROR(VLOOKUP($A26&amp;$C26,Lookup!$I:$T,K$4,FALSE),"---------------------")</f>
        <v>0</v>
      </c>
      <c r="L26" s="51">
        <f>IFERROR(VLOOKUP($A26&amp;$C26,Lookup!$I:$T,L$4,FALSE),"---------------------")</f>
        <v>0</v>
      </c>
      <c r="M26" s="51">
        <f>IFERROR(VLOOKUP($A26&amp;$C26,Lookup!$I:$T,M$4,FALSE),"---------------------")</f>
        <v>0</v>
      </c>
      <c r="N26" s="51">
        <f>IFERROR(VLOOKUP($A26&amp;$C26,Lookup!$I:$T,N$4,FALSE),"---------------------")</f>
        <v>0</v>
      </c>
      <c r="O26" s="51">
        <f>IFERROR(VLOOKUP($A26&amp;$C26,Lookup!$I:$T,O$4,FALSE),"---------------------")</f>
        <v>0</v>
      </c>
    </row>
    <row r="27" spans="1:15" x14ac:dyDescent="0.2">
      <c r="A27" s="54"/>
      <c r="B27" s="52" t="str">
        <f>IFERROR(IF(VLOOKUP(C27,Lookup!G:H,2,FALSE)=0,"",VLOOKUP(C27,Lookup!G:H,2,FALSE)),"")</f>
        <v/>
      </c>
      <c r="C27" s="53"/>
      <c r="D27" s="53"/>
      <c r="F27" s="51">
        <f>IFERROR(VLOOKUP($A27&amp;$C27,Lookup!$I:$T,F$4,FALSE),"---------------------")</f>
        <v>0</v>
      </c>
      <c r="G27" s="51">
        <f>IFERROR(VLOOKUP($A27&amp;$C27,Lookup!$I:$T,G$4,FALSE),"---------------------")</f>
        <v>0</v>
      </c>
      <c r="H27" s="51">
        <f>IFERROR(VLOOKUP($A27&amp;$C27,Lookup!$I:$T,H$4,FALSE),"---------------------")</f>
        <v>0</v>
      </c>
      <c r="I27" s="51">
        <f>IFERROR(VLOOKUP($A27&amp;$C27,Lookup!$I:$T,I$4,FALSE),"---------------------")</f>
        <v>0</v>
      </c>
      <c r="J27" s="51">
        <f>IFERROR(VLOOKUP($A27&amp;$C27,Lookup!$I:$T,J$4,FALSE),"---------------------")</f>
        <v>0</v>
      </c>
      <c r="K27" s="51">
        <f>IFERROR(VLOOKUP($A27&amp;$C27,Lookup!$I:$T,K$4,FALSE),"---------------------")</f>
        <v>0</v>
      </c>
      <c r="L27" s="51">
        <f>IFERROR(VLOOKUP($A27&amp;$C27,Lookup!$I:$T,L$4,FALSE),"---------------------")</f>
        <v>0</v>
      </c>
      <c r="M27" s="51">
        <f>IFERROR(VLOOKUP($A27&amp;$C27,Lookup!$I:$T,M$4,FALSE),"---------------------")</f>
        <v>0</v>
      </c>
      <c r="N27" s="51">
        <f>IFERROR(VLOOKUP($A27&amp;$C27,Lookup!$I:$T,N$4,FALSE),"---------------------")</f>
        <v>0</v>
      </c>
      <c r="O27" s="51">
        <f>IFERROR(VLOOKUP($A27&amp;$C27,Lookup!$I:$T,O$4,FALSE),"---------------------")</f>
        <v>0</v>
      </c>
    </row>
    <row r="28" spans="1:15" x14ac:dyDescent="0.2">
      <c r="A28" s="54"/>
      <c r="B28" s="52" t="str">
        <f>IFERROR(IF(VLOOKUP(C28,Lookup!G:H,2,FALSE)=0,"",VLOOKUP(C28,Lookup!G:H,2,FALSE)),"")</f>
        <v/>
      </c>
      <c r="C28" s="53"/>
      <c r="D28" s="53"/>
      <c r="F28" s="51">
        <f>IFERROR(VLOOKUP($A28&amp;$C28,Lookup!$I:$T,F$4,FALSE),"---------------------")</f>
        <v>0</v>
      </c>
      <c r="G28" s="51">
        <f>IFERROR(VLOOKUP($A28&amp;$C28,Lookup!$I:$T,G$4,FALSE),"---------------------")</f>
        <v>0</v>
      </c>
      <c r="H28" s="51">
        <f>IFERROR(VLOOKUP($A28&amp;$C28,Lookup!$I:$T,H$4,FALSE),"---------------------")</f>
        <v>0</v>
      </c>
      <c r="I28" s="51">
        <f>IFERROR(VLOOKUP($A28&amp;$C28,Lookup!$I:$T,I$4,FALSE),"---------------------")</f>
        <v>0</v>
      </c>
      <c r="J28" s="51">
        <f>IFERROR(VLOOKUP($A28&amp;$C28,Lookup!$I:$T,J$4,FALSE),"---------------------")</f>
        <v>0</v>
      </c>
      <c r="K28" s="51">
        <f>IFERROR(VLOOKUP($A28&amp;$C28,Lookup!$I:$T,K$4,FALSE),"---------------------")</f>
        <v>0</v>
      </c>
      <c r="L28" s="51">
        <f>IFERROR(VLOOKUP($A28&amp;$C28,Lookup!$I:$T,L$4,FALSE),"---------------------")</f>
        <v>0</v>
      </c>
      <c r="M28" s="51">
        <f>IFERROR(VLOOKUP($A28&amp;$C28,Lookup!$I:$T,M$4,FALSE),"---------------------")</f>
        <v>0</v>
      </c>
      <c r="N28" s="51">
        <f>IFERROR(VLOOKUP($A28&amp;$C28,Lookup!$I:$T,N$4,FALSE),"---------------------")</f>
        <v>0</v>
      </c>
      <c r="O28" s="51">
        <f>IFERROR(VLOOKUP($A28&amp;$C28,Lookup!$I:$T,O$4,FALSE),"---------------------")</f>
        <v>0</v>
      </c>
    </row>
    <row r="29" spans="1:15" x14ac:dyDescent="0.2">
      <c r="F29" s="51">
        <f>IFERROR(VLOOKUP($A29&amp;$C29,Lookup!$I:$T,F$4,FALSE),"---------------------")</f>
        <v>0</v>
      </c>
      <c r="G29" s="51">
        <f>IFERROR(VLOOKUP($A29&amp;$C29,Lookup!$I:$T,G$4,FALSE),"---------------------")</f>
        <v>0</v>
      </c>
      <c r="H29" s="51">
        <f>IFERROR(VLOOKUP($A29&amp;$C29,Lookup!$I:$T,H$4,FALSE),"---------------------")</f>
        <v>0</v>
      </c>
      <c r="I29" s="51">
        <f>IFERROR(VLOOKUP($A29&amp;$C29,Lookup!$I:$T,I$4,FALSE),"---------------------")</f>
        <v>0</v>
      </c>
      <c r="J29" s="51">
        <f>IFERROR(VLOOKUP($A29&amp;$C29,Lookup!$I:$T,J$4,FALSE),"---------------------")</f>
        <v>0</v>
      </c>
      <c r="K29" s="51">
        <f>IFERROR(VLOOKUP($A29&amp;$C29,Lookup!$I:$T,K$4,FALSE),"---------------------")</f>
        <v>0</v>
      </c>
      <c r="L29" s="51">
        <f>IFERROR(VLOOKUP($A29&amp;$C29,Lookup!$I:$T,L$4,FALSE),"---------------------")</f>
        <v>0</v>
      </c>
      <c r="M29" s="51">
        <f>IFERROR(VLOOKUP($A29&amp;$C29,Lookup!$I:$T,M$4,FALSE),"---------------------")</f>
        <v>0</v>
      </c>
      <c r="N29" s="51">
        <f>IFERROR(VLOOKUP($A29&amp;$C29,Lookup!$I:$T,N$4,FALSE),"---------------------")</f>
        <v>0</v>
      </c>
      <c r="O29" s="51">
        <f>IFERROR(VLOOKUP($A29&amp;$C29,Lookup!$I:$T,O$4,FALSE),"---------------------")</f>
        <v>0</v>
      </c>
    </row>
    <row r="30" spans="1:15" x14ac:dyDescent="0.2">
      <c r="F30" s="51">
        <f>IFERROR(VLOOKUP($A30&amp;$C30,Lookup!$I:$T,F$4,FALSE),"---------------------")</f>
        <v>0</v>
      </c>
      <c r="G30" s="51">
        <f>IFERROR(VLOOKUP($A30&amp;$C30,Lookup!$I:$T,G$4,FALSE),"---------------------")</f>
        <v>0</v>
      </c>
      <c r="H30" s="51">
        <f>IFERROR(VLOOKUP($A30&amp;$C30,Lookup!$I:$T,H$4,FALSE),"---------------------")</f>
        <v>0</v>
      </c>
      <c r="I30" s="51">
        <f>IFERROR(VLOOKUP($A30&amp;$C30,Lookup!$I:$T,I$4,FALSE),"---------------------")</f>
        <v>0</v>
      </c>
      <c r="J30" s="51">
        <f>IFERROR(VLOOKUP($A30&amp;$C30,Lookup!$I:$T,J$4,FALSE),"---------------------")</f>
        <v>0</v>
      </c>
      <c r="K30" s="51">
        <f>IFERROR(VLOOKUP($A30&amp;$C30,Lookup!$I:$T,K$4,FALSE),"---------------------")</f>
        <v>0</v>
      </c>
      <c r="L30" s="51">
        <f>IFERROR(VLOOKUP($A30&amp;$C30,Lookup!$I:$T,L$4,FALSE),"---------------------")</f>
        <v>0</v>
      </c>
      <c r="M30" s="51">
        <f>IFERROR(VLOOKUP($A30&amp;$C30,Lookup!$I:$T,M$4,FALSE),"---------------------")</f>
        <v>0</v>
      </c>
      <c r="N30" s="51">
        <f>IFERROR(VLOOKUP($A30&amp;$C30,Lookup!$I:$T,N$4,FALSE),"---------------------")</f>
        <v>0</v>
      </c>
      <c r="O30" s="51">
        <f>IFERROR(VLOOKUP($A30&amp;$C30,Lookup!$I:$T,O$4,FALSE),"---------------------")</f>
        <v>0</v>
      </c>
    </row>
    <row r="31" spans="1:15" x14ac:dyDescent="0.2">
      <c r="F31" s="51">
        <f>IFERROR(VLOOKUP($A31&amp;$C31,Lookup!$I:$T,F$4,FALSE),"---------------------")</f>
        <v>0</v>
      </c>
      <c r="G31" s="51">
        <f>IFERROR(VLOOKUP($A31&amp;$C31,Lookup!$I:$T,G$4,FALSE),"---------------------")</f>
        <v>0</v>
      </c>
      <c r="H31" s="51">
        <f>IFERROR(VLOOKUP($A31&amp;$C31,Lookup!$I:$T,H$4,FALSE),"---------------------")</f>
        <v>0</v>
      </c>
      <c r="I31" s="51">
        <f>IFERROR(VLOOKUP($A31&amp;$C31,Lookup!$I:$T,I$4,FALSE),"---------------------")</f>
        <v>0</v>
      </c>
      <c r="J31" s="51">
        <f>IFERROR(VLOOKUP($A31&amp;$C31,Lookup!$I:$T,J$4,FALSE),"---------------------")</f>
        <v>0</v>
      </c>
      <c r="K31" s="51">
        <f>IFERROR(VLOOKUP($A31&amp;$C31,Lookup!$I:$T,K$4,FALSE),"---------------------")</f>
        <v>0</v>
      </c>
      <c r="L31" s="51">
        <f>IFERROR(VLOOKUP($A31&amp;$C31,Lookup!$I:$T,L$4,FALSE),"---------------------")</f>
        <v>0</v>
      </c>
      <c r="M31" s="51">
        <f>IFERROR(VLOOKUP($A31&amp;$C31,Lookup!$I:$T,M$4,FALSE),"---------------------")</f>
        <v>0</v>
      </c>
      <c r="N31" s="51">
        <f>IFERROR(VLOOKUP($A31&amp;$C31,Lookup!$I:$T,N$4,FALSE),"---------------------")</f>
        <v>0</v>
      </c>
      <c r="O31" s="51">
        <f>IFERROR(VLOOKUP($A31&amp;$C31,Lookup!$I:$T,O$4,FALSE),"---------------------")</f>
        <v>0</v>
      </c>
    </row>
    <row r="32" spans="1:15" x14ac:dyDescent="0.2">
      <c r="F32" s="51">
        <f>IFERROR(VLOOKUP($A32&amp;$C32,Lookup!$I:$T,F$4,FALSE),"---------------------")</f>
        <v>0</v>
      </c>
      <c r="G32" s="51">
        <f>IFERROR(VLOOKUP($A32&amp;$C32,Lookup!$I:$T,G$4,FALSE),"---------------------")</f>
        <v>0</v>
      </c>
      <c r="H32" s="51">
        <f>IFERROR(VLOOKUP($A32&amp;$C32,Lookup!$I:$T,H$4,FALSE),"---------------------")</f>
        <v>0</v>
      </c>
      <c r="I32" s="51">
        <f>IFERROR(VLOOKUP($A32&amp;$C32,Lookup!$I:$T,I$4,FALSE),"---------------------")</f>
        <v>0</v>
      </c>
      <c r="J32" s="51">
        <f>IFERROR(VLOOKUP($A32&amp;$C32,Lookup!$I:$T,J$4,FALSE),"---------------------")</f>
        <v>0</v>
      </c>
      <c r="K32" s="51">
        <f>IFERROR(VLOOKUP($A32&amp;$C32,Lookup!$I:$T,K$4,FALSE),"---------------------")</f>
        <v>0</v>
      </c>
      <c r="L32" s="51">
        <f>IFERROR(VLOOKUP($A32&amp;$C32,Lookup!$I:$T,L$4,FALSE),"---------------------")</f>
        <v>0</v>
      </c>
      <c r="M32" s="51">
        <f>IFERROR(VLOOKUP($A32&amp;$C32,Lookup!$I:$T,M$4,FALSE),"---------------------")</f>
        <v>0</v>
      </c>
      <c r="N32" s="51">
        <f>IFERROR(VLOOKUP($A32&amp;$C32,Lookup!$I:$T,N$4,FALSE),"---------------------")</f>
        <v>0</v>
      </c>
      <c r="O32" s="51">
        <f>IFERROR(VLOOKUP($A32&amp;$C32,Lookup!$I:$T,O$4,FALSE),"---------------------")</f>
        <v>0</v>
      </c>
    </row>
    <row r="33" spans="6:15" x14ac:dyDescent="0.2">
      <c r="F33" s="51">
        <f>IFERROR(VLOOKUP($A33&amp;$C33,Lookup!$I:$T,F$4,FALSE),"---------------------")</f>
        <v>0</v>
      </c>
      <c r="G33" s="51">
        <f>IFERROR(VLOOKUP($A33&amp;$C33,Lookup!$I:$T,G$4,FALSE),"---------------------")</f>
        <v>0</v>
      </c>
      <c r="H33" s="51">
        <f>IFERROR(VLOOKUP($A33&amp;$C33,Lookup!$I:$T,H$4,FALSE),"---------------------")</f>
        <v>0</v>
      </c>
      <c r="I33" s="51">
        <f>IFERROR(VLOOKUP($A33&amp;$C33,Lookup!$I:$T,I$4,FALSE),"---------------------")</f>
        <v>0</v>
      </c>
      <c r="J33" s="51">
        <f>IFERROR(VLOOKUP($A33&amp;$C33,Lookup!$I:$T,J$4,FALSE),"---------------------")</f>
        <v>0</v>
      </c>
      <c r="K33" s="51">
        <f>IFERROR(VLOOKUP($A33&amp;$C33,Lookup!$I:$T,K$4,FALSE),"---------------------")</f>
        <v>0</v>
      </c>
      <c r="L33" s="51">
        <f>IFERROR(VLOOKUP($A33&amp;$C33,Lookup!$I:$T,L$4,FALSE),"---------------------")</f>
        <v>0</v>
      </c>
      <c r="M33" s="51">
        <f>IFERROR(VLOOKUP($A33&amp;$C33,Lookup!$I:$T,M$4,FALSE),"---------------------")</f>
        <v>0</v>
      </c>
      <c r="N33" s="51">
        <f>IFERROR(VLOOKUP($A33&amp;$C33,Lookup!$I:$T,N$4,FALSE),"---------------------")</f>
        <v>0</v>
      </c>
      <c r="O33" s="51">
        <f>IFERROR(VLOOKUP($A33&amp;$C33,Lookup!$I:$T,O$4,FALSE),"---------------------")</f>
        <v>0</v>
      </c>
    </row>
    <row r="34" spans="6:15" x14ac:dyDescent="0.2">
      <c r="F34" s="51">
        <f>IFERROR(VLOOKUP($A34&amp;$C34,Lookup!$I:$T,F$4,FALSE),"---------------------")</f>
        <v>0</v>
      </c>
      <c r="G34" s="51">
        <f>IFERROR(VLOOKUP($A34&amp;$C34,Lookup!$I:$T,G$4,FALSE),"---------------------")</f>
        <v>0</v>
      </c>
      <c r="H34" s="51">
        <f>IFERROR(VLOOKUP($A34&amp;$C34,Lookup!$I:$T,H$4,FALSE),"---------------------")</f>
        <v>0</v>
      </c>
      <c r="I34" s="51">
        <f>IFERROR(VLOOKUP($A34&amp;$C34,Lookup!$I:$T,I$4,FALSE),"---------------------")</f>
        <v>0</v>
      </c>
      <c r="J34" s="51">
        <f>IFERROR(VLOOKUP($A34&amp;$C34,Lookup!$I:$T,J$4,FALSE),"---------------------")</f>
        <v>0</v>
      </c>
      <c r="K34" s="51">
        <f>IFERROR(VLOOKUP($A34&amp;$C34,Lookup!$I:$T,K$4,FALSE),"---------------------")</f>
        <v>0</v>
      </c>
      <c r="L34" s="51">
        <f>IFERROR(VLOOKUP($A34&amp;$C34,Lookup!$I:$T,L$4,FALSE),"---------------------")</f>
        <v>0</v>
      </c>
      <c r="M34" s="51">
        <f>IFERROR(VLOOKUP($A34&amp;$C34,Lookup!$I:$T,M$4,FALSE),"---------------------")</f>
        <v>0</v>
      </c>
      <c r="N34" s="51">
        <f>IFERROR(VLOOKUP($A34&amp;$C34,Lookup!$I:$T,N$4,FALSE),"---------------------")</f>
        <v>0</v>
      </c>
      <c r="O34" s="51">
        <f>IFERROR(VLOOKUP($A34&amp;$C34,Lookup!$I:$T,O$4,FALSE),"---------------------")</f>
        <v>0</v>
      </c>
    </row>
    <row r="35" spans="6:15" x14ac:dyDescent="0.2">
      <c r="F35" s="51">
        <f>IFERROR(VLOOKUP($A35&amp;$C35,Lookup!$I:$T,F$4,FALSE),"---------------------")</f>
        <v>0</v>
      </c>
      <c r="G35" s="51">
        <f>IFERROR(VLOOKUP($A35&amp;$C35,Lookup!$I:$T,G$4,FALSE),"---------------------")</f>
        <v>0</v>
      </c>
      <c r="H35" s="51">
        <f>IFERROR(VLOOKUP($A35&amp;$C35,Lookup!$I:$T,H$4,FALSE),"---------------------")</f>
        <v>0</v>
      </c>
      <c r="I35" s="51">
        <f>IFERROR(VLOOKUP($A35&amp;$C35,Lookup!$I:$T,I$4,FALSE),"---------------------")</f>
        <v>0</v>
      </c>
      <c r="J35" s="51">
        <f>IFERROR(VLOOKUP($A35&amp;$C35,Lookup!$I:$T,J$4,FALSE),"---------------------")</f>
        <v>0</v>
      </c>
      <c r="K35" s="51">
        <f>IFERROR(VLOOKUP($A35&amp;$C35,Lookup!$I:$T,K$4,FALSE),"---------------------")</f>
        <v>0</v>
      </c>
      <c r="L35" s="51">
        <f>IFERROR(VLOOKUP($A35&amp;$C35,Lookup!$I:$T,L$4,FALSE),"---------------------")</f>
        <v>0</v>
      </c>
      <c r="M35" s="51">
        <f>IFERROR(VLOOKUP($A35&amp;$C35,Lookup!$I:$T,M$4,FALSE),"---------------------")</f>
        <v>0</v>
      </c>
      <c r="N35" s="51">
        <f>IFERROR(VLOOKUP($A35&amp;$C35,Lookup!$I:$T,N$4,FALSE),"---------------------")</f>
        <v>0</v>
      </c>
      <c r="O35" s="51">
        <f>IFERROR(VLOOKUP($A35&amp;$C35,Lookup!$I:$T,O$4,FALSE),"---------------------")</f>
        <v>0</v>
      </c>
    </row>
    <row r="36" spans="6:15" x14ac:dyDescent="0.2">
      <c r="F36" s="51">
        <f>IFERROR(VLOOKUP($A36&amp;$C36,Lookup!$I:$T,F$4,FALSE),"---------------------")</f>
        <v>0</v>
      </c>
      <c r="G36" s="51">
        <f>IFERROR(VLOOKUP($A36&amp;$C36,Lookup!$I:$T,G$4,FALSE),"---------------------")</f>
        <v>0</v>
      </c>
      <c r="H36" s="51">
        <f>IFERROR(VLOOKUP($A36&amp;$C36,Lookup!$I:$T,H$4,FALSE),"---------------------")</f>
        <v>0</v>
      </c>
      <c r="I36" s="51">
        <f>IFERROR(VLOOKUP($A36&amp;$C36,Lookup!$I:$T,I$4,FALSE),"---------------------")</f>
        <v>0</v>
      </c>
      <c r="J36" s="51">
        <f>IFERROR(VLOOKUP($A36&amp;$C36,Lookup!$I:$T,J$4,FALSE),"---------------------")</f>
        <v>0</v>
      </c>
      <c r="K36" s="51">
        <f>IFERROR(VLOOKUP($A36&amp;$C36,Lookup!$I:$T,K$4,FALSE),"---------------------")</f>
        <v>0</v>
      </c>
      <c r="L36" s="51">
        <f>IFERROR(VLOOKUP($A36&amp;$C36,Lookup!$I:$T,L$4,FALSE),"---------------------")</f>
        <v>0</v>
      </c>
      <c r="M36" s="51">
        <f>IFERROR(VLOOKUP($A36&amp;$C36,Lookup!$I:$T,M$4,FALSE),"---------------------")</f>
        <v>0</v>
      </c>
      <c r="N36" s="51">
        <f>IFERROR(VLOOKUP($A36&amp;$C36,Lookup!$I:$T,N$4,FALSE),"---------------------")</f>
        <v>0</v>
      </c>
      <c r="O36" s="51">
        <f>IFERROR(VLOOKUP($A36&amp;$C36,Lookup!$I:$T,O$4,FALSE),"---------------------")</f>
        <v>0</v>
      </c>
    </row>
    <row r="37" spans="6:15" x14ac:dyDescent="0.2">
      <c r="F37" s="51">
        <f>IFERROR(VLOOKUP($A37&amp;$C37,Lookup!$I:$T,F$4,FALSE),"---------------------")</f>
        <v>0</v>
      </c>
      <c r="G37" s="51">
        <f>IFERROR(VLOOKUP($A37&amp;$C37,Lookup!$I:$T,G$4,FALSE),"---------------------")</f>
        <v>0</v>
      </c>
      <c r="H37" s="51">
        <f>IFERROR(VLOOKUP($A37&amp;$C37,Lookup!$I:$T,H$4,FALSE),"---------------------")</f>
        <v>0</v>
      </c>
      <c r="I37" s="51">
        <f>IFERROR(VLOOKUP($A37&amp;$C37,Lookup!$I:$T,I$4,FALSE),"---------------------")</f>
        <v>0</v>
      </c>
      <c r="J37" s="51">
        <f>IFERROR(VLOOKUP($A37&amp;$C37,Lookup!$I:$T,J$4,FALSE),"---------------------")</f>
        <v>0</v>
      </c>
      <c r="K37" s="51">
        <f>IFERROR(VLOOKUP($A37&amp;$C37,Lookup!$I:$T,K$4,FALSE),"---------------------")</f>
        <v>0</v>
      </c>
      <c r="L37" s="51">
        <f>IFERROR(VLOOKUP($A37&amp;$C37,Lookup!$I:$T,L$4,FALSE),"---------------------")</f>
        <v>0</v>
      </c>
      <c r="M37" s="51">
        <f>IFERROR(VLOOKUP($A37&amp;$C37,Lookup!$I:$T,M$4,FALSE),"---------------------")</f>
        <v>0</v>
      </c>
      <c r="N37" s="51">
        <f>IFERROR(VLOOKUP($A37&amp;$C37,Lookup!$I:$T,N$4,FALSE),"---------------------")</f>
        <v>0</v>
      </c>
      <c r="O37" s="51">
        <f>IFERROR(VLOOKUP($A37&amp;$C37,Lookup!$I:$T,O$4,FALSE),"---------------------")</f>
        <v>0</v>
      </c>
    </row>
    <row r="38" spans="6:15" x14ac:dyDescent="0.2">
      <c r="F38" s="51">
        <f>IFERROR(VLOOKUP($A38&amp;$C38,Lookup!$I:$T,F$4,FALSE),"---------------------")</f>
        <v>0</v>
      </c>
      <c r="G38" s="51">
        <f>IFERROR(VLOOKUP($A38&amp;$C38,Lookup!$I:$T,G$4,FALSE),"---------------------")</f>
        <v>0</v>
      </c>
      <c r="H38" s="51">
        <f>IFERROR(VLOOKUP($A38&amp;$C38,Lookup!$I:$T,H$4,FALSE),"---------------------")</f>
        <v>0</v>
      </c>
      <c r="I38" s="51">
        <f>IFERROR(VLOOKUP($A38&amp;$C38,Lookup!$I:$T,I$4,FALSE),"---------------------")</f>
        <v>0</v>
      </c>
      <c r="J38" s="51">
        <f>IFERROR(VLOOKUP($A38&amp;$C38,Lookup!$I:$T,J$4,FALSE),"---------------------")</f>
        <v>0</v>
      </c>
      <c r="K38" s="51">
        <f>IFERROR(VLOOKUP($A38&amp;$C38,Lookup!$I:$T,K$4,FALSE),"---------------------")</f>
        <v>0</v>
      </c>
      <c r="L38" s="51">
        <f>IFERROR(VLOOKUP($A38&amp;$C38,Lookup!$I:$T,L$4,FALSE),"---------------------")</f>
        <v>0</v>
      </c>
      <c r="M38" s="51">
        <f>IFERROR(VLOOKUP($A38&amp;$C38,Lookup!$I:$T,M$4,FALSE),"---------------------")</f>
        <v>0</v>
      </c>
      <c r="N38" s="51">
        <f>IFERROR(VLOOKUP($A38&amp;$C38,Lookup!$I:$T,N$4,FALSE),"---------------------")</f>
        <v>0</v>
      </c>
      <c r="O38" s="51">
        <f>IFERROR(VLOOKUP($A38&amp;$C38,Lookup!$I:$T,O$4,FALSE),"---------------------")</f>
        <v>0</v>
      </c>
    </row>
    <row r="39" spans="6:15" x14ac:dyDescent="0.2">
      <c r="F39" s="51">
        <f>IFERROR(VLOOKUP($A39&amp;$C39,Lookup!$I:$T,F$4,FALSE),"---------------------")</f>
        <v>0</v>
      </c>
      <c r="G39" s="51">
        <f>IFERROR(VLOOKUP($A39&amp;$C39,Lookup!$I:$T,G$4,FALSE),"---------------------")</f>
        <v>0</v>
      </c>
      <c r="H39" s="51">
        <f>IFERROR(VLOOKUP($A39&amp;$C39,Lookup!$I:$T,H$4,FALSE),"---------------------")</f>
        <v>0</v>
      </c>
      <c r="I39" s="51">
        <f>IFERROR(VLOOKUP($A39&amp;$C39,Lookup!$I:$T,I$4,FALSE),"---------------------")</f>
        <v>0</v>
      </c>
      <c r="J39" s="51">
        <f>IFERROR(VLOOKUP($A39&amp;$C39,Lookup!$I:$T,J$4,FALSE),"---------------------")</f>
        <v>0</v>
      </c>
      <c r="K39" s="51">
        <f>IFERROR(VLOOKUP($A39&amp;$C39,Lookup!$I:$T,K$4,FALSE),"---------------------")</f>
        <v>0</v>
      </c>
      <c r="L39" s="51">
        <f>IFERROR(VLOOKUP($A39&amp;$C39,Lookup!$I:$T,L$4,FALSE),"---------------------")</f>
        <v>0</v>
      </c>
      <c r="M39" s="51">
        <f>IFERROR(VLOOKUP($A39&amp;$C39,Lookup!$I:$T,M$4,FALSE),"---------------------")</f>
        <v>0</v>
      </c>
      <c r="N39" s="51">
        <f>IFERROR(VLOOKUP($A39&amp;$C39,Lookup!$I:$T,N$4,FALSE),"---------------------")</f>
        <v>0</v>
      </c>
      <c r="O39" s="51">
        <f>IFERROR(VLOOKUP($A39&amp;$C39,Lookup!$I:$T,O$4,FALSE),"---------------------")</f>
        <v>0</v>
      </c>
    </row>
    <row r="40" spans="6:15" x14ac:dyDescent="0.2">
      <c r="F40" s="51">
        <f>IFERROR(VLOOKUP($A40&amp;$C40,Lookup!$I:$T,F$4,FALSE),"---------------------")</f>
        <v>0</v>
      </c>
      <c r="G40" s="51">
        <f>IFERROR(VLOOKUP($A40&amp;$C40,Lookup!$I:$T,G$4,FALSE),"---------------------")</f>
        <v>0</v>
      </c>
      <c r="H40" s="51">
        <f>IFERROR(VLOOKUP($A40&amp;$C40,Lookup!$I:$T,H$4,FALSE),"---------------------")</f>
        <v>0</v>
      </c>
      <c r="I40" s="51">
        <f>IFERROR(VLOOKUP($A40&amp;$C40,Lookup!$I:$T,I$4,FALSE),"---------------------")</f>
        <v>0</v>
      </c>
      <c r="J40" s="51">
        <f>IFERROR(VLOOKUP($A40&amp;$C40,Lookup!$I:$T,J$4,FALSE),"---------------------")</f>
        <v>0</v>
      </c>
      <c r="K40" s="51">
        <f>IFERROR(VLOOKUP($A40&amp;$C40,Lookup!$I:$T,K$4,FALSE),"---------------------")</f>
        <v>0</v>
      </c>
      <c r="L40" s="51">
        <f>IFERROR(VLOOKUP($A40&amp;$C40,Lookup!$I:$T,L$4,FALSE),"---------------------")</f>
        <v>0</v>
      </c>
      <c r="M40" s="51">
        <f>IFERROR(VLOOKUP($A40&amp;$C40,Lookup!$I:$T,M$4,FALSE),"---------------------")</f>
        <v>0</v>
      </c>
      <c r="N40" s="51">
        <f>IFERROR(VLOOKUP($A40&amp;$C40,Lookup!$I:$T,N$4,FALSE),"---------------------")</f>
        <v>0</v>
      </c>
      <c r="O40" s="51">
        <f>IFERROR(VLOOKUP($A40&amp;$C40,Lookup!$I:$T,O$4,FALSE),"---------------------")</f>
        <v>0</v>
      </c>
    </row>
    <row r="41" spans="6:15" x14ac:dyDescent="0.2">
      <c r="F41" s="51">
        <f>IFERROR(VLOOKUP($A41&amp;$C41,Lookup!$I:$T,F$4,FALSE),"---------------------")</f>
        <v>0</v>
      </c>
      <c r="G41" s="51">
        <f>IFERROR(VLOOKUP($A41&amp;$C41,Lookup!$I:$T,G$4,FALSE),"---------------------")</f>
        <v>0</v>
      </c>
      <c r="H41" s="51">
        <f>IFERROR(VLOOKUP($A41&amp;$C41,Lookup!$I:$T,H$4,FALSE),"---------------------")</f>
        <v>0</v>
      </c>
      <c r="I41" s="51">
        <f>IFERROR(VLOOKUP($A41&amp;$C41,Lookup!$I:$T,I$4,FALSE),"---------------------")</f>
        <v>0</v>
      </c>
      <c r="J41" s="51">
        <f>IFERROR(VLOOKUP($A41&amp;$C41,Lookup!$I:$T,J$4,FALSE),"---------------------")</f>
        <v>0</v>
      </c>
      <c r="K41" s="51">
        <f>IFERROR(VLOOKUP($A41&amp;$C41,Lookup!$I:$T,K$4,FALSE),"---------------------")</f>
        <v>0</v>
      </c>
      <c r="L41" s="51">
        <f>IFERROR(VLOOKUP($A41&amp;$C41,Lookup!$I:$T,L$4,FALSE),"---------------------")</f>
        <v>0</v>
      </c>
      <c r="M41" s="51">
        <f>IFERROR(VLOOKUP($A41&amp;$C41,Lookup!$I:$T,M$4,FALSE),"---------------------")</f>
        <v>0</v>
      </c>
      <c r="N41" s="51">
        <f>IFERROR(VLOOKUP($A41&amp;$C41,Lookup!$I:$T,N$4,FALSE),"---------------------")</f>
        <v>0</v>
      </c>
      <c r="O41" s="51">
        <f>IFERROR(VLOOKUP($A41&amp;$C41,Lookup!$I:$T,O$4,FALSE),"---------------------")</f>
        <v>0</v>
      </c>
    </row>
    <row r="42" spans="6:15" x14ac:dyDescent="0.2">
      <c r="F42" s="51">
        <f>IFERROR(VLOOKUP($A42&amp;$C42,Lookup!$I:$T,F$4,FALSE),"---------------------")</f>
        <v>0</v>
      </c>
      <c r="G42" s="51">
        <f>IFERROR(VLOOKUP($A42&amp;$C42,Lookup!$I:$T,G$4,FALSE),"---------------------")</f>
        <v>0</v>
      </c>
      <c r="H42" s="51">
        <f>IFERROR(VLOOKUP($A42&amp;$C42,Lookup!$I:$T,H$4,FALSE),"---------------------")</f>
        <v>0</v>
      </c>
      <c r="I42" s="51">
        <f>IFERROR(VLOOKUP($A42&amp;$C42,Lookup!$I:$T,I$4,FALSE),"---------------------")</f>
        <v>0</v>
      </c>
      <c r="J42" s="51">
        <f>IFERROR(VLOOKUP($A42&amp;$C42,Lookup!$I:$T,J$4,FALSE),"---------------------")</f>
        <v>0</v>
      </c>
      <c r="K42" s="51">
        <f>IFERROR(VLOOKUP($A42&amp;$C42,Lookup!$I:$T,K$4,FALSE),"---------------------")</f>
        <v>0</v>
      </c>
      <c r="L42" s="51">
        <f>IFERROR(VLOOKUP($A42&amp;$C42,Lookup!$I:$T,L$4,FALSE),"---------------------")</f>
        <v>0</v>
      </c>
      <c r="M42" s="51">
        <f>IFERROR(VLOOKUP($A42&amp;$C42,Lookup!$I:$T,M$4,FALSE),"---------------------")</f>
        <v>0</v>
      </c>
      <c r="N42" s="51">
        <f>IFERROR(VLOOKUP($A42&amp;$C42,Lookup!$I:$T,N$4,FALSE),"---------------------")</f>
        <v>0</v>
      </c>
      <c r="O42" s="51">
        <f>IFERROR(VLOOKUP($A42&amp;$C42,Lookup!$I:$T,O$4,FALSE),"---------------------")</f>
        <v>0</v>
      </c>
    </row>
    <row r="43" spans="6:15" x14ac:dyDescent="0.2">
      <c r="F43" s="51">
        <f>IFERROR(VLOOKUP($A43&amp;$C43,Lookup!$I:$T,F$4,FALSE),"---------------------")</f>
        <v>0</v>
      </c>
      <c r="G43" s="51">
        <f>IFERROR(VLOOKUP($A43&amp;$C43,Lookup!$I:$T,G$4,FALSE),"---------------------")</f>
        <v>0</v>
      </c>
      <c r="H43" s="51">
        <f>IFERROR(VLOOKUP($A43&amp;$C43,Lookup!$I:$T,H$4,FALSE),"---------------------")</f>
        <v>0</v>
      </c>
      <c r="I43" s="51">
        <f>IFERROR(VLOOKUP($A43&amp;$C43,Lookup!$I:$T,I$4,FALSE),"---------------------")</f>
        <v>0</v>
      </c>
      <c r="J43" s="51">
        <f>IFERROR(VLOOKUP($A43&amp;$C43,Lookup!$I:$T,J$4,FALSE),"---------------------")</f>
        <v>0</v>
      </c>
      <c r="K43" s="51">
        <f>IFERROR(VLOOKUP($A43&amp;$C43,Lookup!$I:$T,K$4,FALSE),"---------------------")</f>
        <v>0</v>
      </c>
      <c r="L43" s="51">
        <f>IFERROR(VLOOKUP($A43&amp;$C43,Lookup!$I:$T,L$4,FALSE),"---------------------")</f>
        <v>0</v>
      </c>
      <c r="M43" s="51">
        <f>IFERROR(VLOOKUP($A43&amp;$C43,Lookup!$I:$T,M$4,FALSE),"---------------------")</f>
        <v>0</v>
      </c>
      <c r="N43" s="51">
        <f>IFERROR(VLOOKUP($A43&amp;$C43,Lookup!$I:$T,N$4,FALSE),"---------------------")</f>
        <v>0</v>
      </c>
      <c r="O43" s="51">
        <f>IFERROR(VLOOKUP($A43&amp;$C43,Lookup!$I:$T,O$4,FALSE),"---------------------")</f>
        <v>0</v>
      </c>
    </row>
    <row r="44" spans="6:15" x14ac:dyDescent="0.2">
      <c r="F44" s="51">
        <f>IFERROR(VLOOKUP($A44&amp;$C44,Lookup!$I:$T,F$4,FALSE),"---------------------")</f>
        <v>0</v>
      </c>
      <c r="G44" s="51">
        <f>IFERROR(VLOOKUP($A44&amp;$C44,Lookup!$I:$T,G$4,FALSE),"---------------------")</f>
        <v>0</v>
      </c>
      <c r="H44" s="51">
        <f>IFERROR(VLOOKUP($A44&amp;$C44,Lookup!$I:$T,H$4,FALSE),"---------------------")</f>
        <v>0</v>
      </c>
      <c r="I44" s="51">
        <f>IFERROR(VLOOKUP($A44&amp;$C44,Lookup!$I:$T,I$4,FALSE),"---------------------")</f>
        <v>0</v>
      </c>
      <c r="J44" s="51">
        <f>IFERROR(VLOOKUP($A44&amp;$C44,Lookup!$I:$T,J$4,FALSE),"---------------------")</f>
        <v>0</v>
      </c>
      <c r="K44" s="51">
        <f>IFERROR(VLOOKUP($A44&amp;$C44,Lookup!$I:$T,K$4,FALSE),"---------------------")</f>
        <v>0</v>
      </c>
      <c r="L44" s="51">
        <f>IFERROR(VLOOKUP($A44&amp;$C44,Lookup!$I:$T,L$4,FALSE),"---------------------")</f>
        <v>0</v>
      </c>
      <c r="M44" s="51">
        <f>IFERROR(VLOOKUP($A44&amp;$C44,Lookup!$I:$T,M$4,FALSE),"---------------------")</f>
        <v>0</v>
      </c>
      <c r="N44" s="51">
        <f>IFERROR(VLOOKUP($A44&amp;$C44,Lookup!$I:$T,N$4,FALSE),"---------------------")</f>
        <v>0</v>
      </c>
      <c r="O44" s="51">
        <f>IFERROR(VLOOKUP($A44&amp;$C44,Lookup!$I:$T,O$4,FALSE),"---------------------")</f>
        <v>0</v>
      </c>
    </row>
    <row r="45" spans="6:15" x14ac:dyDescent="0.2">
      <c r="F45" s="51">
        <f>IFERROR(VLOOKUP($A45&amp;$C45,Lookup!$I:$T,F$4,FALSE),"---------------------")</f>
        <v>0</v>
      </c>
      <c r="G45" s="51">
        <f>IFERROR(VLOOKUP($A45&amp;$C45,Lookup!$I:$T,G$4,FALSE),"---------------------")</f>
        <v>0</v>
      </c>
      <c r="H45" s="51">
        <f>IFERROR(VLOOKUP($A45&amp;$C45,Lookup!$I:$T,H$4,FALSE),"---------------------")</f>
        <v>0</v>
      </c>
      <c r="I45" s="51">
        <f>IFERROR(VLOOKUP($A45&amp;$C45,Lookup!$I:$T,I$4,FALSE),"---------------------")</f>
        <v>0</v>
      </c>
      <c r="J45" s="51">
        <f>IFERROR(VLOOKUP($A45&amp;$C45,Lookup!$I:$T,J$4,FALSE),"---------------------")</f>
        <v>0</v>
      </c>
      <c r="K45" s="51">
        <f>IFERROR(VLOOKUP($A45&amp;$C45,Lookup!$I:$T,K$4,FALSE),"---------------------")</f>
        <v>0</v>
      </c>
      <c r="L45" s="51">
        <f>IFERROR(VLOOKUP($A45&amp;$C45,Lookup!$I:$T,L$4,FALSE),"---------------------")</f>
        <v>0</v>
      </c>
      <c r="M45" s="51">
        <f>IFERROR(VLOOKUP($A45&amp;$C45,Lookup!$I:$T,M$4,FALSE),"---------------------")</f>
        <v>0</v>
      </c>
      <c r="N45" s="51">
        <f>IFERROR(VLOOKUP($A45&amp;$C45,Lookup!$I:$T,N$4,FALSE),"---------------------")</f>
        <v>0</v>
      </c>
      <c r="O45" s="51">
        <f>IFERROR(VLOOKUP($A45&amp;$C45,Lookup!$I:$T,O$4,FALSE),"---------------------")</f>
        <v>0</v>
      </c>
    </row>
    <row r="46" spans="6:15" x14ac:dyDescent="0.2">
      <c r="F46" s="51">
        <f>IFERROR(VLOOKUP($A46&amp;$C46,Lookup!$I:$T,F$4,FALSE),"---------------------")</f>
        <v>0</v>
      </c>
      <c r="G46" s="51">
        <f>IFERROR(VLOOKUP($A46&amp;$C46,Lookup!$I:$T,G$4,FALSE),"---------------------")</f>
        <v>0</v>
      </c>
      <c r="H46" s="51">
        <f>IFERROR(VLOOKUP($A46&amp;$C46,Lookup!$I:$T,H$4,FALSE),"---------------------")</f>
        <v>0</v>
      </c>
      <c r="I46" s="51">
        <f>IFERROR(VLOOKUP($A46&amp;$C46,Lookup!$I:$T,I$4,FALSE),"---------------------")</f>
        <v>0</v>
      </c>
      <c r="J46" s="51">
        <f>IFERROR(VLOOKUP($A46&amp;$C46,Lookup!$I:$T,J$4,FALSE),"---------------------")</f>
        <v>0</v>
      </c>
      <c r="K46" s="51">
        <f>IFERROR(VLOOKUP($A46&amp;$C46,Lookup!$I:$T,K$4,FALSE),"---------------------")</f>
        <v>0</v>
      </c>
      <c r="L46" s="51">
        <f>IFERROR(VLOOKUP($A46&amp;$C46,Lookup!$I:$T,L$4,FALSE),"---------------------")</f>
        <v>0</v>
      </c>
      <c r="M46" s="51">
        <f>IFERROR(VLOOKUP($A46&amp;$C46,Lookup!$I:$T,M$4,FALSE),"---------------------")</f>
        <v>0</v>
      </c>
      <c r="N46" s="51">
        <f>IFERROR(VLOOKUP($A46&amp;$C46,Lookup!$I:$T,N$4,FALSE),"---------------------")</f>
        <v>0</v>
      </c>
      <c r="O46" s="51">
        <f>IFERROR(VLOOKUP($A46&amp;$C46,Lookup!$I:$T,O$4,FALSE),"---------------------")</f>
        <v>0</v>
      </c>
    </row>
    <row r="47" spans="6:15" x14ac:dyDescent="0.2">
      <c r="F47" s="51">
        <f>IFERROR(VLOOKUP($A47&amp;$C47,Lookup!$I:$T,F$4,FALSE),"---------------------")</f>
        <v>0</v>
      </c>
      <c r="G47" s="51">
        <f>IFERROR(VLOOKUP($A47&amp;$C47,Lookup!$I:$T,G$4,FALSE),"---------------------")</f>
        <v>0</v>
      </c>
      <c r="H47" s="51">
        <f>IFERROR(VLOOKUP($A47&amp;$C47,Lookup!$I:$T,H$4,FALSE),"---------------------")</f>
        <v>0</v>
      </c>
      <c r="I47" s="51">
        <f>IFERROR(VLOOKUP($A47&amp;$C47,Lookup!$I:$T,I$4,FALSE),"---------------------")</f>
        <v>0</v>
      </c>
      <c r="J47" s="51">
        <f>IFERROR(VLOOKUP($A47&amp;$C47,Lookup!$I:$T,J$4,FALSE),"---------------------")</f>
        <v>0</v>
      </c>
      <c r="K47" s="51">
        <f>IFERROR(VLOOKUP($A47&amp;$C47,Lookup!$I:$T,K$4,FALSE),"---------------------")</f>
        <v>0</v>
      </c>
      <c r="L47" s="51">
        <f>IFERROR(VLOOKUP($A47&amp;$C47,Lookup!$I:$T,L$4,FALSE),"---------------------")</f>
        <v>0</v>
      </c>
      <c r="M47" s="51">
        <f>IFERROR(VLOOKUP($A47&amp;$C47,Lookup!$I:$T,M$4,FALSE),"---------------------")</f>
        <v>0</v>
      </c>
      <c r="N47" s="51">
        <f>IFERROR(VLOOKUP($A47&amp;$C47,Lookup!$I:$T,N$4,FALSE),"---------------------")</f>
        <v>0</v>
      </c>
      <c r="O47" s="51">
        <f>IFERROR(VLOOKUP($A47&amp;$C47,Lookup!$I:$T,O$4,FALSE),"---------------------")</f>
        <v>0</v>
      </c>
    </row>
    <row r="48" spans="6:15" x14ac:dyDescent="0.2">
      <c r="F48" s="51">
        <f>IFERROR(VLOOKUP($A48&amp;$C48,Lookup!$I:$T,F$4,FALSE),"---------------------")</f>
        <v>0</v>
      </c>
      <c r="G48" s="51">
        <f>IFERROR(VLOOKUP($A48&amp;$C48,Lookup!$I:$T,G$4,FALSE),"---------------------")</f>
        <v>0</v>
      </c>
      <c r="H48" s="51">
        <f>IFERROR(VLOOKUP($A48&amp;$C48,Lookup!$I:$T,H$4,FALSE),"---------------------")</f>
        <v>0</v>
      </c>
      <c r="I48" s="51">
        <f>IFERROR(VLOOKUP($A48&amp;$C48,Lookup!$I:$T,I$4,FALSE),"---------------------")</f>
        <v>0</v>
      </c>
      <c r="J48" s="51">
        <f>IFERROR(VLOOKUP($A48&amp;$C48,Lookup!$I:$T,J$4,FALSE),"---------------------")</f>
        <v>0</v>
      </c>
      <c r="K48" s="51">
        <f>IFERROR(VLOOKUP($A48&amp;$C48,Lookup!$I:$T,K$4,FALSE),"---------------------")</f>
        <v>0</v>
      </c>
      <c r="L48" s="51">
        <f>IFERROR(VLOOKUP($A48&amp;$C48,Lookup!$I:$T,L$4,FALSE),"---------------------")</f>
        <v>0</v>
      </c>
      <c r="M48" s="51">
        <f>IFERROR(VLOOKUP($A48&amp;$C48,Lookup!$I:$T,M$4,FALSE),"---------------------")</f>
        <v>0</v>
      </c>
      <c r="N48" s="51">
        <f>IFERROR(VLOOKUP($A48&amp;$C48,Lookup!$I:$T,N$4,FALSE),"---------------------")</f>
        <v>0</v>
      </c>
      <c r="O48" s="51">
        <f>IFERROR(VLOOKUP($A48&amp;$C48,Lookup!$I:$T,O$4,FALSE),"---------------------")</f>
        <v>0</v>
      </c>
    </row>
    <row r="49" spans="6:15" x14ac:dyDescent="0.2">
      <c r="F49" s="51">
        <f>IFERROR(VLOOKUP($A49&amp;$C49,Lookup!$I:$T,F$4,FALSE),"---------------------")</f>
        <v>0</v>
      </c>
      <c r="G49" s="51">
        <f>IFERROR(VLOOKUP($A49&amp;$C49,Lookup!$I:$T,G$4,FALSE),"---------------------")</f>
        <v>0</v>
      </c>
      <c r="H49" s="51">
        <f>IFERROR(VLOOKUP($A49&amp;$C49,Lookup!$I:$T,H$4,FALSE),"---------------------")</f>
        <v>0</v>
      </c>
      <c r="I49" s="51">
        <f>IFERROR(VLOOKUP($A49&amp;$C49,Lookup!$I:$T,I$4,FALSE),"---------------------")</f>
        <v>0</v>
      </c>
      <c r="J49" s="51">
        <f>IFERROR(VLOOKUP($A49&amp;$C49,Lookup!$I:$T,J$4,FALSE),"---------------------")</f>
        <v>0</v>
      </c>
      <c r="K49" s="51">
        <f>IFERROR(VLOOKUP($A49&amp;$C49,Lookup!$I:$T,K$4,FALSE),"---------------------")</f>
        <v>0</v>
      </c>
      <c r="L49" s="51">
        <f>IFERROR(VLOOKUP($A49&amp;$C49,Lookup!$I:$T,L$4,FALSE),"---------------------")</f>
        <v>0</v>
      </c>
      <c r="M49" s="51">
        <f>IFERROR(VLOOKUP($A49&amp;$C49,Lookup!$I:$T,M$4,FALSE),"---------------------")</f>
        <v>0</v>
      </c>
      <c r="N49" s="51">
        <f>IFERROR(VLOOKUP($A49&amp;$C49,Lookup!$I:$T,N$4,FALSE),"---------------------")</f>
        <v>0</v>
      </c>
      <c r="O49" s="51">
        <f>IFERROR(VLOOKUP($A49&amp;$C49,Lookup!$I:$T,O$4,FALSE),"---------------------")</f>
        <v>0</v>
      </c>
    </row>
    <row r="50" spans="6:15" x14ac:dyDescent="0.2">
      <c r="F50" s="51">
        <f>IFERROR(VLOOKUP($A50&amp;$C50,Lookup!$I:$T,F$4,FALSE),"---------------------")</f>
        <v>0</v>
      </c>
      <c r="G50" s="51">
        <f>IFERROR(VLOOKUP($A50&amp;$C50,Lookup!$I:$T,G$4,FALSE),"---------------------")</f>
        <v>0</v>
      </c>
      <c r="H50" s="51">
        <f>IFERROR(VLOOKUP($A50&amp;$C50,Lookup!$I:$T,H$4,FALSE),"---------------------")</f>
        <v>0</v>
      </c>
      <c r="I50" s="51">
        <f>IFERROR(VLOOKUP($A50&amp;$C50,Lookup!$I:$T,I$4,FALSE),"---------------------")</f>
        <v>0</v>
      </c>
      <c r="J50" s="51">
        <f>IFERROR(VLOOKUP($A50&amp;$C50,Lookup!$I:$T,J$4,FALSE),"---------------------")</f>
        <v>0</v>
      </c>
      <c r="K50" s="51">
        <f>IFERROR(VLOOKUP($A50&amp;$C50,Lookup!$I:$T,K$4,FALSE),"---------------------")</f>
        <v>0</v>
      </c>
      <c r="L50" s="51">
        <f>IFERROR(VLOOKUP($A50&amp;$C50,Lookup!$I:$T,L$4,FALSE),"---------------------")</f>
        <v>0</v>
      </c>
      <c r="M50" s="51">
        <f>IFERROR(VLOOKUP($A50&amp;$C50,Lookup!$I:$T,M$4,FALSE),"---------------------")</f>
        <v>0</v>
      </c>
      <c r="N50" s="51">
        <f>IFERROR(VLOOKUP($A50&amp;$C50,Lookup!$I:$T,N$4,FALSE),"---------------------")</f>
        <v>0</v>
      </c>
      <c r="O50" s="51">
        <f>IFERROR(VLOOKUP($A50&amp;$C50,Lookup!$I:$T,O$4,FALSE),"---------------------")</f>
        <v>0</v>
      </c>
    </row>
    <row r="51" spans="6:15" x14ac:dyDescent="0.2">
      <c r="F51" s="51">
        <f>IFERROR(VLOOKUP($A51&amp;$C51,Lookup!$I:$T,F$4,FALSE),"---------------------")</f>
        <v>0</v>
      </c>
      <c r="G51" s="51">
        <f>IFERROR(VLOOKUP($A51&amp;$C51,Lookup!$I:$T,G$4,FALSE),"---------------------")</f>
        <v>0</v>
      </c>
      <c r="H51" s="51">
        <f>IFERROR(VLOOKUP($A51&amp;$C51,Lookup!$I:$T,H$4,FALSE),"---------------------")</f>
        <v>0</v>
      </c>
      <c r="I51" s="51">
        <f>IFERROR(VLOOKUP($A51&amp;$C51,Lookup!$I:$T,I$4,FALSE),"---------------------")</f>
        <v>0</v>
      </c>
      <c r="J51" s="51">
        <f>IFERROR(VLOOKUP($A51&amp;$C51,Lookup!$I:$T,J$4,FALSE),"---------------------")</f>
        <v>0</v>
      </c>
      <c r="K51" s="51">
        <f>IFERROR(VLOOKUP($A51&amp;$C51,Lookup!$I:$T,K$4,FALSE),"---------------------")</f>
        <v>0</v>
      </c>
      <c r="L51" s="51">
        <f>IFERROR(VLOOKUP($A51&amp;$C51,Lookup!$I:$T,L$4,FALSE),"---------------------")</f>
        <v>0</v>
      </c>
      <c r="M51" s="51">
        <f>IFERROR(VLOOKUP($A51&amp;$C51,Lookup!$I:$T,M$4,FALSE),"---------------------")</f>
        <v>0</v>
      </c>
      <c r="N51" s="51">
        <f>IFERROR(VLOOKUP($A51&amp;$C51,Lookup!$I:$T,N$4,FALSE),"---------------------")</f>
        <v>0</v>
      </c>
      <c r="O51" s="51">
        <f>IFERROR(VLOOKUP($A51&amp;$C51,Lookup!$I:$T,O$4,FALSE),"---------------------")</f>
        <v>0</v>
      </c>
    </row>
    <row r="52" spans="6:15" x14ac:dyDescent="0.2">
      <c r="F52" s="51">
        <f>IFERROR(VLOOKUP($A52&amp;$C52,Lookup!$I:$T,F$4,FALSE),"---------------------")</f>
        <v>0</v>
      </c>
      <c r="G52" s="51">
        <f>IFERROR(VLOOKUP($A52&amp;$C52,Lookup!$I:$T,G$4,FALSE),"---------------------")</f>
        <v>0</v>
      </c>
      <c r="H52" s="51">
        <f>IFERROR(VLOOKUP($A52&amp;$C52,Lookup!$I:$T,H$4,FALSE),"---------------------")</f>
        <v>0</v>
      </c>
      <c r="I52" s="51">
        <f>IFERROR(VLOOKUP($A52&amp;$C52,Lookup!$I:$T,I$4,FALSE),"---------------------")</f>
        <v>0</v>
      </c>
      <c r="J52" s="51">
        <f>IFERROR(VLOOKUP($A52&amp;$C52,Lookup!$I:$T,J$4,FALSE),"---------------------")</f>
        <v>0</v>
      </c>
      <c r="K52" s="51">
        <f>IFERROR(VLOOKUP($A52&amp;$C52,Lookup!$I:$T,K$4,FALSE),"---------------------")</f>
        <v>0</v>
      </c>
      <c r="L52" s="51">
        <f>IFERROR(VLOOKUP($A52&amp;$C52,Lookup!$I:$T,L$4,FALSE),"---------------------")</f>
        <v>0</v>
      </c>
      <c r="M52" s="51">
        <f>IFERROR(VLOOKUP($A52&amp;$C52,Lookup!$I:$T,M$4,FALSE),"---------------------")</f>
        <v>0</v>
      </c>
      <c r="N52" s="51">
        <f>IFERROR(VLOOKUP($A52&amp;$C52,Lookup!$I:$T,N$4,FALSE),"---------------------")</f>
        <v>0</v>
      </c>
      <c r="O52" s="51">
        <f>IFERROR(VLOOKUP($A52&amp;$C52,Lookup!$I:$T,O$4,FALSE),"---------------------")</f>
        <v>0</v>
      </c>
    </row>
    <row r="53" spans="6:15" x14ac:dyDescent="0.2">
      <c r="F53" s="51">
        <f>IFERROR(VLOOKUP($A53&amp;$C53,Lookup!$I:$T,F$4,FALSE),"---------------------")</f>
        <v>0</v>
      </c>
      <c r="G53" s="51">
        <f>IFERROR(VLOOKUP($A53&amp;$C53,Lookup!$I:$T,G$4,FALSE),"---------------------")</f>
        <v>0</v>
      </c>
      <c r="H53" s="51">
        <f>IFERROR(VLOOKUP($A53&amp;$C53,Lookup!$I:$T,H$4,FALSE),"---------------------")</f>
        <v>0</v>
      </c>
      <c r="I53" s="51">
        <f>IFERROR(VLOOKUP($A53&amp;$C53,Lookup!$I:$T,I$4,FALSE),"---------------------")</f>
        <v>0</v>
      </c>
      <c r="J53" s="51">
        <f>IFERROR(VLOOKUP($A53&amp;$C53,Lookup!$I:$T,J$4,FALSE),"---------------------")</f>
        <v>0</v>
      </c>
      <c r="K53" s="51">
        <f>IFERROR(VLOOKUP($A53&amp;$C53,Lookup!$I:$T,K$4,FALSE),"---------------------")</f>
        <v>0</v>
      </c>
      <c r="L53" s="51">
        <f>IFERROR(VLOOKUP($A53&amp;$C53,Lookup!$I:$T,L$4,FALSE),"---------------------")</f>
        <v>0</v>
      </c>
      <c r="M53" s="51">
        <f>IFERROR(VLOOKUP($A53&amp;$C53,Lookup!$I:$T,M$4,FALSE),"---------------------")</f>
        <v>0</v>
      </c>
      <c r="N53" s="51">
        <f>IFERROR(VLOOKUP($A53&amp;$C53,Lookup!$I:$T,N$4,FALSE),"---------------------")</f>
        <v>0</v>
      </c>
      <c r="O53" s="51">
        <f>IFERROR(VLOOKUP($A53&amp;$C53,Lookup!$I:$T,O$4,FALSE),"---------------------")</f>
        <v>0</v>
      </c>
    </row>
    <row r="54" spans="6:15" x14ac:dyDescent="0.2">
      <c r="F54" s="51">
        <f>IFERROR(VLOOKUP($A54&amp;$C54,Lookup!$I:$T,F$4,FALSE),"---------------------")</f>
        <v>0</v>
      </c>
      <c r="G54" s="51">
        <f>IFERROR(VLOOKUP($A54&amp;$C54,Lookup!$I:$T,G$4,FALSE),"---------------------")</f>
        <v>0</v>
      </c>
      <c r="H54" s="51">
        <f>IFERROR(VLOOKUP($A54&amp;$C54,Lookup!$I:$T,H$4,FALSE),"---------------------")</f>
        <v>0</v>
      </c>
      <c r="I54" s="51">
        <f>IFERROR(VLOOKUP($A54&amp;$C54,Lookup!$I:$T,I$4,FALSE),"---------------------")</f>
        <v>0</v>
      </c>
      <c r="J54" s="51">
        <f>IFERROR(VLOOKUP($A54&amp;$C54,Lookup!$I:$T,J$4,FALSE),"---------------------")</f>
        <v>0</v>
      </c>
      <c r="K54" s="51">
        <f>IFERROR(VLOOKUP($A54&amp;$C54,Lookup!$I:$T,K$4,FALSE),"---------------------")</f>
        <v>0</v>
      </c>
      <c r="L54" s="51">
        <f>IFERROR(VLOOKUP($A54&amp;$C54,Lookup!$I:$T,L$4,FALSE),"---------------------")</f>
        <v>0</v>
      </c>
      <c r="M54" s="51">
        <f>IFERROR(VLOOKUP($A54&amp;$C54,Lookup!$I:$T,M$4,FALSE),"---------------------")</f>
        <v>0</v>
      </c>
      <c r="N54" s="51">
        <f>IFERROR(VLOOKUP($A54&amp;$C54,Lookup!$I:$T,N$4,FALSE),"---------------------")</f>
        <v>0</v>
      </c>
      <c r="O54" s="51">
        <f>IFERROR(VLOOKUP($A54&amp;$C54,Lookup!$I:$T,O$4,FALSE),"---------------------")</f>
        <v>0</v>
      </c>
    </row>
    <row r="55" spans="6:15" x14ac:dyDescent="0.2">
      <c r="F55" s="51">
        <f>IFERROR(VLOOKUP($A55&amp;$C55,Lookup!$I:$T,F$4,FALSE),"---------------------")</f>
        <v>0</v>
      </c>
      <c r="G55" s="51">
        <f>IFERROR(VLOOKUP($A55&amp;$C55,Lookup!$I:$T,G$4,FALSE),"---------------------")</f>
        <v>0</v>
      </c>
      <c r="H55" s="51">
        <f>IFERROR(VLOOKUP($A55&amp;$C55,Lookup!$I:$T,H$4,FALSE),"---------------------")</f>
        <v>0</v>
      </c>
      <c r="I55" s="51">
        <f>IFERROR(VLOOKUP($A55&amp;$C55,Lookup!$I:$T,I$4,FALSE),"---------------------")</f>
        <v>0</v>
      </c>
      <c r="J55" s="51">
        <f>IFERROR(VLOOKUP($A55&amp;$C55,Lookup!$I:$T,J$4,FALSE),"---------------------")</f>
        <v>0</v>
      </c>
      <c r="K55" s="51">
        <f>IFERROR(VLOOKUP($A55&amp;$C55,Lookup!$I:$T,K$4,FALSE),"---------------------")</f>
        <v>0</v>
      </c>
      <c r="L55" s="51">
        <f>IFERROR(VLOOKUP($A55&amp;$C55,Lookup!$I:$T,L$4,FALSE),"---------------------")</f>
        <v>0</v>
      </c>
      <c r="M55" s="51">
        <f>IFERROR(VLOOKUP($A55&amp;$C55,Lookup!$I:$T,M$4,FALSE),"---------------------")</f>
        <v>0</v>
      </c>
      <c r="N55" s="51">
        <f>IFERROR(VLOOKUP($A55&amp;$C55,Lookup!$I:$T,N$4,FALSE),"---------------------")</f>
        <v>0</v>
      </c>
      <c r="O55" s="51">
        <f>IFERROR(VLOOKUP($A55&amp;$C55,Lookup!$I:$T,O$4,FALSE),"---------------------")</f>
        <v>0</v>
      </c>
    </row>
    <row r="56" spans="6:15" x14ac:dyDescent="0.2">
      <c r="F56" s="51">
        <f>IFERROR(VLOOKUP($A56&amp;$C56,Lookup!$I:$T,F$4,FALSE),"---------------------")</f>
        <v>0</v>
      </c>
      <c r="G56" s="51">
        <f>IFERROR(VLOOKUP($A56&amp;$C56,Lookup!$I:$T,G$4,FALSE),"---------------------")</f>
        <v>0</v>
      </c>
      <c r="H56" s="51">
        <f>IFERROR(VLOOKUP($A56&amp;$C56,Lookup!$I:$T,H$4,FALSE),"---------------------")</f>
        <v>0</v>
      </c>
      <c r="I56" s="51">
        <f>IFERROR(VLOOKUP($A56&amp;$C56,Lookup!$I:$T,I$4,FALSE),"---------------------")</f>
        <v>0</v>
      </c>
      <c r="J56" s="51">
        <f>IFERROR(VLOOKUP($A56&amp;$C56,Lookup!$I:$T,J$4,FALSE),"---------------------")</f>
        <v>0</v>
      </c>
      <c r="K56" s="51">
        <f>IFERROR(VLOOKUP($A56&amp;$C56,Lookup!$I:$T,K$4,FALSE),"---------------------")</f>
        <v>0</v>
      </c>
      <c r="L56" s="51">
        <f>IFERROR(VLOOKUP($A56&amp;$C56,Lookup!$I:$T,L$4,FALSE),"---------------------")</f>
        <v>0</v>
      </c>
      <c r="M56" s="51">
        <f>IFERROR(VLOOKUP($A56&amp;$C56,Lookup!$I:$T,M$4,FALSE),"---------------------")</f>
        <v>0</v>
      </c>
      <c r="N56" s="51">
        <f>IFERROR(VLOOKUP($A56&amp;$C56,Lookup!$I:$T,N$4,FALSE),"---------------------")</f>
        <v>0</v>
      </c>
      <c r="O56" s="51">
        <f>IFERROR(VLOOKUP($A56&amp;$C56,Lookup!$I:$T,O$4,FALSE),"---------------------")</f>
        <v>0</v>
      </c>
    </row>
    <row r="57" spans="6:15" x14ac:dyDescent="0.2">
      <c r="F57" s="51">
        <f>IFERROR(VLOOKUP($A57&amp;$C57,Lookup!$I:$T,F$4,FALSE),"---------------------")</f>
        <v>0</v>
      </c>
      <c r="G57" s="51">
        <f>IFERROR(VLOOKUP($A57&amp;$C57,Lookup!$I:$T,G$4,FALSE),"---------------------")</f>
        <v>0</v>
      </c>
      <c r="H57" s="51">
        <f>IFERROR(VLOOKUP($A57&amp;$C57,Lookup!$I:$T,H$4,FALSE),"---------------------")</f>
        <v>0</v>
      </c>
      <c r="I57" s="51">
        <f>IFERROR(VLOOKUP($A57&amp;$C57,Lookup!$I:$T,I$4,FALSE),"---------------------")</f>
        <v>0</v>
      </c>
      <c r="J57" s="51">
        <f>IFERROR(VLOOKUP($A57&amp;$C57,Lookup!$I:$T,J$4,FALSE),"---------------------")</f>
        <v>0</v>
      </c>
      <c r="K57" s="51">
        <f>IFERROR(VLOOKUP($A57&amp;$C57,Lookup!$I:$T,K$4,FALSE),"---------------------")</f>
        <v>0</v>
      </c>
      <c r="L57" s="51">
        <f>IFERROR(VLOOKUP($A57&amp;$C57,Lookup!$I:$T,L$4,FALSE),"---------------------")</f>
        <v>0</v>
      </c>
      <c r="M57" s="51">
        <f>IFERROR(VLOOKUP($A57&amp;$C57,Lookup!$I:$T,M$4,FALSE),"---------------------")</f>
        <v>0</v>
      </c>
      <c r="N57" s="51">
        <f>IFERROR(VLOOKUP($A57&amp;$C57,Lookup!$I:$T,N$4,FALSE),"---------------------")</f>
        <v>0</v>
      </c>
      <c r="O57" s="51">
        <f>IFERROR(VLOOKUP($A57&amp;$C57,Lookup!$I:$T,O$4,FALSE),"---------------------")</f>
        <v>0</v>
      </c>
    </row>
    <row r="58" spans="6:15" x14ac:dyDescent="0.2">
      <c r="F58" s="51">
        <f>IFERROR(VLOOKUP($A58&amp;$C58,Lookup!$I:$T,F$4,FALSE),"---------------------")</f>
        <v>0</v>
      </c>
      <c r="G58" s="51">
        <f>IFERROR(VLOOKUP($A58&amp;$C58,Lookup!$I:$T,G$4,FALSE),"---------------------")</f>
        <v>0</v>
      </c>
      <c r="H58" s="51">
        <f>IFERROR(VLOOKUP($A58&amp;$C58,Lookup!$I:$T,H$4,FALSE),"---------------------")</f>
        <v>0</v>
      </c>
      <c r="I58" s="51">
        <f>IFERROR(VLOOKUP($A58&amp;$C58,Lookup!$I:$T,I$4,FALSE),"---------------------")</f>
        <v>0</v>
      </c>
      <c r="J58" s="51">
        <f>IFERROR(VLOOKUP($A58&amp;$C58,Lookup!$I:$T,J$4,FALSE),"---------------------")</f>
        <v>0</v>
      </c>
      <c r="K58" s="51">
        <f>IFERROR(VLOOKUP($A58&amp;$C58,Lookup!$I:$T,K$4,FALSE),"---------------------")</f>
        <v>0</v>
      </c>
      <c r="L58" s="51">
        <f>IFERROR(VLOOKUP($A58&amp;$C58,Lookup!$I:$T,L$4,FALSE),"---------------------")</f>
        <v>0</v>
      </c>
      <c r="M58" s="51">
        <f>IFERROR(VLOOKUP($A58&amp;$C58,Lookup!$I:$T,M$4,FALSE),"---------------------")</f>
        <v>0</v>
      </c>
      <c r="N58" s="51">
        <f>IFERROR(VLOOKUP($A58&amp;$C58,Lookup!$I:$T,N$4,FALSE),"---------------------")</f>
        <v>0</v>
      </c>
      <c r="O58" s="51">
        <f>IFERROR(VLOOKUP($A58&amp;$C58,Lookup!$I:$T,O$4,FALSE),"---------------------")</f>
        <v>0</v>
      </c>
    </row>
    <row r="59" spans="6:15" x14ac:dyDescent="0.2">
      <c r="F59" s="51">
        <f>IFERROR(VLOOKUP($A59&amp;$C59,Lookup!$I:$T,F$4,FALSE),"---------------------")</f>
        <v>0</v>
      </c>
      <c r="G59" s="51">
        <f>IFERROR(VLOOKUP($A59&amp;$C59,Lookup!$I:$T,G$4,FALSE),"---------------------")</f>
        <v>0</v>
      </c>
      <c r="H59" s="51">
        <f>IFERROR(VLOOKUP($A59&amp;$C59,Lookup!$I:$T,H$4,FALSE),"---------------------")</f>
        <v>0</v>
      </c>
      <c r="I59" s="51">
        <f>IFERROR(VLOOKUP($A59&amp;$C59,Lookup!$I:$T,I$4,FALSE),"---------------------")</f>
        <v>0</v>
      </c>
      <c r="J59" s="51">
        <f>IFERROR(VLOOKUP($A59&amp;$C59,Lookup!$I:$T,J$4,FALSE),"---------------------")</f>
        <v>0</v>
      </c>
      <c r="K59" s="51">
        <f>IFERROR(VLOOKUP($A59&amp;$C59,Lookup!$I:$T,K$4,FALSE),"---------------------")</f>
        <v>0</v>
      </c>
      <c r="L59" s="51">
        <f>IFERROR(VLOOKUP($A59&amp;$C59,Lookup!$I:$T,L$4,FALSE),"---------------------")</f>
        <v>0</v>
      </c>
      <c r="M59" s="51">
        <f>IFERROR(VLOOKUP($A59&amp;$C59,Lookup!$I:$T,M$4,FALSE),"---------------------")</f>
        <v>0</v>
      </c>
      <c r="N59" s="51">
        <f>IFERROR(VLOOKUP($A59&amp;$C59,Lookup!$I:$T,N$4,FALSE),"---------------------")</f>
        <v>0</v>
      </c>
      <c r="O59" s="51">
        <f>IFERROR(VLOOKUP($A59&amp;$C59,Lookup!$I:$T,O$4,FALSE),"---------------------")</f>
        <v>0</v>
      </c>
    </row>
    <row r="60" spans="6:15" x14ac:dyDescent="0.2">
      <c r="F60" s="51">
        <f>IFERROR(VLOOKUP($A60&amp;$C60,Lookup!$I:$T,F$4,FALSE),"---------------------")</f>
        <v>0</v>
      </c>
      <c r="G60" s="51">
        <f>IFERROR(VLOOKUP($A60&amp;$C60,Lookup!$I:$T,G$4,FALSE),"---------------------")</f>
        <v>0</v>
      </c>
      <c r="H60" s="51">
        <f>IFERROR(VLOOKUP($A60&amp;$C60,Lookup!$I:$T,H$4,FALSE),"---------------------")</f>
        <v>0</v>
      </c>
      <c r="I60" s="51">
        <f>IFERROR(VLOOKUP($A60&amp;$C60,Lookup!$I:$T,I$4,FALSE),"---------------------")</f>
        <v>0</v>
      </c>
      <c r="J60" s="51">
        <f>IFERROR(VLOOKUP($A60&amp;$C60,Lookup!$I:$T,J$4,FALSE),"---------------------")</f>
        <v>0</v>
      </c>
      <c r="K60" s="51">
        <f>IFERROR(VLOOKUP($A60&amp;$C60,Lookup!$I:$T,K$4,FALSE),"---------------------")</f>
        <v>0</v>
      </c>
      <c r="L60" s="51">
        <f>IFERROR(VLOOKUP($A60&amp;$C60,Lookup!$I:$T,L$4,FALSE),"---------------------")</f>
        <v>0</v>
      </c>
      <c r="M60" s="51">
        <f>IFERROR(VLOOKUP($A60&amp;$C60,Lookup!$I:$T,M$4,FALSE),"---------------------")</f>
        <v>0</v>
      </c>
      <c r="N60" s="51">
        <f>IFERROR(VLOOKUP($A60&amp;$C60,Lookup!$I:$T,N$4,FALSE),"---------------------")</f>
        <v>0</v>
      </c>
      <c r="O60" s="51">
        <f>IFERROR(VLOOKUP($A60&amp;$C60,Lookup!$I:$T,O$4,FALSE),"---------------------")</f>
        <v>0</v>
      </c>
    </row>
    <row r="61" spans="6:15" x14ac:dyDescent="0.2">
      <c r="F61" s="51">
        <f>IFERROR(VLOOKUP($A61&amp;$C61,Lookup!$I:$T,F$4,FALSE),"---------------------")</f>
        <v>0</v>
      </c>
      <c r="G61" s="51">
        <f>IFERROR(VLOOKUP($A61&amp;$C61,Lookup!$I:$T,G$4,FALSE),"---------------------")</f>
        <v>0</v>
      </c>
      <c r="H61" s="51">
        <f>IFERROR(VLOOKUP($A61&amp;$C61,Lookup!$I:$T,H$4,FALSE),"---------------------")</f>
        <v>0</v>
      </c>
      <c r="I61" s="51">
        <f>IFERROR(VLOOKUP($A61&amp;$C61,Lookup!$I:$T,I$4,FALSE),"---------------------")</f>
        <v>0</v>
      </c>
      <c r="J61" s="51">
        <f>IFERROR(VLOOKUP($A61&amp;$C61,Lookup!$I:$T,J$4,FALSE),"---------------------")</f>
        <v>0</v>
      </c>
      <c r="K61" s="51">
        <f>IFERROR(VLOOKUP($A61&amp;$C61,Lookup!$I:$T,K$4,FALSE),"---------------------")</f>
        <v>0</v>
      </c>
      <c r="L61" s="51">
        <f>IFERROR(VLOOKUP($A61&amp;$C61,Lookup!$I:$T,L$4,FALSE),"---------------------")</f>
        <v>0</v>
      </c>
      <c r="M61" s="51">
        <f>IFERROR(VLOOKUP($A61&amp;$C61,Lookup!$I:$T,M$4,FALSE),"---------------------")</f>
        <v>0</v>
      </c>
      <c r="N61" s="51">
        <f>IFERROR(VLOOKUP($A61&amp;$C61,Lookup!$I:$T,N$4,FALSE),"---------------------")</f>
        <v>0</v>
      </c>
      <c r="O61" s="51">
        <f>IFERROR(VLOOKUP($A61&amp;$C61,Lookup!$I:$T,O$4,FALSE),"---------------------")</f>
        <v>0</v>
      </c>
    </row>
    <row r="62" spans="6:15" x14ac:dyDescent="0.2">
      <c r="F62" s="51">
        <f>IFERROR(VLOOKUP($A62&amp;$C62,Lookup!$I:$T,F$4,FALSE),"---------------------")</f>
        <v>0</v>
      </c>
      <c r="G62" s="51">
        <f>IFERROR(VLOOKUP($A62&amp;$C62,Lookup!$I:$T,G$4,FALSE),"---------------------")</f>
        <v>0</v>
      </c>
      <c r="H62" s="51">
        <f>IFERROR(VLOOKUP($A62&amp;$C62,Lookup!$I:$T,H$4,FALSE),"---------------------")</f>
        <v>0</v>
      </c>
      <c r="I62" s="51">
        <f>IFERROR(VLOOKUP($A62&amp;$C62,Lookup!$I:$T,I$4,FALSE),"---------------------")</f>
        <v>0</v>
      </c>
      <c r="J62" s="51">
        <f>IFERROR(VLOOKUP($A62&amp;$C62,Lookup!$I:$T,J$4,FALSE),"---------------------")</f>
        <v>0</v>
      </c>
      <c r="K62" s="51">
        <f>IFERROR(VLOOKUP($A62&amp;$C62,Lookup!$I:$T,K$4,FALSE),"---------------------")</f>
        <v>0</v>
      </c>
      <c r="L62" s="51">
        <f>IFERROR(VLOOKUP($A62&amp;$C62,Lookup!$I:$T,L$4,FALSE),"---------------------")</f>
        <v>0</v>
      </c>
      <c r="M62" s="51">
        <f>IFERROR(VLOOKUP($A62&amp;$C62,Lookup!$I:$T,M$4,FALSE),"---------------------")</f>
        <v>0</v>
      </c>
      <c r="N62" s="51">
        <f>IFERROR(VLOOKUP($A62&amp;$C62,Lookup!$I:$T,N$4,FALSE),"---------------------")</f>
        <v>0</v>
      </c>
      <c r="O62" s="51">
        <f>IFERROR(VLOOKUP($A62&amp;$C62,Lookup!$I:$T,O$4,FALSE),"---------------------")</f>
        <v>0</v>
      </c>
    </row>
    <row r="63" spans="6:15" x14ac:dyDescent="0.2">
      <c r="F63" s="51">
        <f>IFERROR(VLOOKUP($A63&amp;$C63,Lookup!$I:$T,F$4,FALSE),"---------------------")</f>
        <v>0</v>
      </c>
      <c r="G63" s="51">
        <f>IFERROR(VLOOKUP($A63&amp;$C63,Lookup!$I:$T,G$4,FALSE),"---------------------")</f>
        <v>0</v>
      </c>
      <c r="H63" s="51">
        <f>IFERROR(VLOOKUP($A63&amp;$C63,Lookup!$I:$T,H$4,FALSE),"---------------------")</f>
        <v>0</v>
      </c>
      <c r="I63" s="51">
        <f>IFERROR(VLOOKUP($A63&amp;$C63,Lookup!$I:$T,I$4,FALSE),"---------------------")</f>
        <v>0</v>
      </c>
      <c r="J63" s="51">
        <f>IFERROR(VLOOKUP($A63&amp;$C63,Lookup!$I:$T,J$4,FALSE),"---------------------")</f>
        <v>0</v>
      </c>
      <c r="K63" s="51">
        <f>IFERROR(VLOOKUP($A63&amp;$C63,Lookup!$I:$T,K$4,FALSE),"---------------------")</f>
        <v>0</v>
      </c>
      <c r="L63" s="51">
        <f>IFERROR(VLOOKUP($A63&amp;$C63,Lookup!$I:$T,L$4,FALSE),"---------------------")</f>
        <v>0</v>
      </c>
      <c r="M63" s="51">
        <f>IFERROR(VLOOKUP($A63&amp;$C63,Lookup!$I:$T,M$4,FALSE),"---------------------")</f>
        <v>0</v>
      </c>
      <c r="N63" s="51">
        <f>IFERROR(VLOOKUP($A63&amp;$C63,Lookup!$I:$T,N$4,FALSE),"---------------------")</f>
        <v>0</v>
      </c>
      <c r="O63" s="51">
        <f>IFERROR(VLOOKUP($A63&amp;$C63,Lookup!$I:$T,O$4,FALSE),"---------------------")</f>
        <v>0</v>
      </c>
    </row>
    <row r="64" spans="6:15" x14ac:dyDescent="0.2">
      <c r="F64" s="51">
        <f>IFERROR(VLOOKUP($A64&amp;$C64,Lookup!$I:$T,F$4,FALSE),"---------------------")</f>
        <v>0</v>
      </c>
      <c r="G64" s="51">
        <f>IFERROR(VLOOKUP($A64&amp;$C64,Lookup!$I:$T,G$4,FALSE),"---------------------")</f>
        <v>0</v>
      </c>
      <c r="H64" s="51">
        <f>IFERROR(VLOOKUP($A64&amp;$C64,Lookup!$I:$T,H$4,FALSE),"---------------------")</f>
        <v>0</v>
      </c>
      <c r="I64" s="51">
        <f>IFERROR(VLOOKUP($A64&amp;$C64,Lookup!$I:$T,I$4,FALSE),"---------------------")</f>
        <v>0</v>
      </c>
      <c r="J64" s="51">
        <f>IFERROR(VLOOKUP($A64&amp;$C64,Lookup!$I:$T,J$4,FALSE),"---------------------")</f>
        <v>0</v>
      </c>
      <c r="K64" s="51">
        <f>IFERROR(VLOOKUP($A64&amp;$C64,Lookup!$I:$T,K$4,FALSE),"---------------------")</f>
        <v>0</v>
      </c>
      <c r="L64" s="51">
        <f>IFERROR(VLOOKUP($A64&amp;$C64,Lookup!$I:$T,L$4,FALSE),"---------------------")</f>
        <v>0</v>
      </c>
      <c r="M64" s="51">
        <f>IFERROR(VLOOKUP($A64&amp;$C64,Lookup!$I:$T,M$4,FALSE),"---------------------")</f>
        <v>0</v>
      </c>
      <c r="N64" s="51">
        <f>IFERROR(VLOOKUP($A64&amp;$C64,Lookup!$I:$T,N$4,FALSE),"---------------------")</f>
        <v>0</v>
      </c>
      <c r="O64" s="51">
        <f>IFERROR(VLOOKUP($A64&amp;$C64,Lookup!$I:$T,O$4,FALSE),"---------------------")</f>
        <v>0</v>
      </c>
    </row>
    <row r="65" spans="6:15" x14ac:dyDescent="0.2">
      <c r="F65" s="51">
        <f>IFERROR(VLOOKUP($A65&amp;$C65,Lookup!$I:$T,F$4,FALSE),"---------------------")</f>
        <v>0</v>
      </c>
      <c r="G65" s="51">
        <f>IFERROR(VLOOKUP($A65&amp;$C65,Lookup!$I:$T,G$4,FALSE),"---------------------")</f>
        <v>0</v>
      </c>
      <c r="H65" s="51">
        <f>IFERROR(VLOOKUP($A65&amp;$C65,Lookup!$I:$T,H$4,FALSE),"---------------------")</f>
        <v>0</v>
      </c>
      <c r="I65" s="51">
        <f>IFERROR(VLOOKUP($A65&amp;$C65,Lookup!$I:$T,I$4,FALSE),"---------------------")</f>
        <v>0</v>
      </c>
      <c r="J65" s="51">
        <f>IFERROR(VLOOKUP($A65&amp;$C65,Lookup!$I:$T,J$4,FALSE),"---------------------")</f>
        <v>0</v>
      </c>
      <c r="K65" s="51">
        <f>IFERROR(VLOOKUP($A65&amp;$C65,Lookup!$I:$T,K$4,FALSE),"---------------------")</f>
        <v>0</v>
      </c>
      <c r="L65" s="51">
        <f>IFERROR(VLOOKUP($A65&amp;$C65,Lookup!$I:$T,L$4,FALSE),"---------------------")</f>
        <v>0</v>
      </c>
      <c r="M65" s="51">
        <f>IFERROR(VLOOKUP($A65&amp;$C65,Lookup!$I:$T,M$4,FALSE),"---------------------")</f>
        <v>0</v>
      </c>
      <c r="N65" s="51">
        <f>IFERROR(VLOOKUP($A65&amp;$C65,Lookup!$I:$T,N$4,FALSE),"---------------------")</f>
        <v>0</v>
      </c>
      <c r="O65" s="51">
        <f>IFERROR(VLOOKUP($A65&amp;$C65,Lookup!$I:$T,O$4,FALSE),"---------------------")</f>
        <v>0</v>
      </c>
    </row>
    <row r="66" spans="6:15" x14ac:dyDescent="0.2">
      <c r="F66" s="51">
        <f>IFERROR(VLOOKUP($A66&amp;$C66,Lookup!$I:$T,F$4,FALSE),"---------------------")</f>
        <v>0</v>
      </c>
      <c r="G66" s="51">
        <f>IFERROR(VLOOKUP($A66&amp;$C66,Lookup!$I:$T,G$4,FALSE),"---------------------")</f>
        <v>0</v>
      </c>
      <c r="H66" s="51">
        <f>IFERROR(VLOOKUP($A66&amp;$C66,Lookup!$I:$T,H$4,FALSE),"---------------------")</f>
        <v>0</v>
      </c>
      <c r="I66" s="51">
        <f>IFERROR(VLOOKUP($A66&amp;$C66,Lookup!$I:$T,I$4,FALSE),"---------------------")</f>
        <v>0</v>
      </c>
      <c r="J66" s="51">
        <f>IFERROR(VLOOKUP($A66&amp;$C66,Lookup!$I:$T,J$4,FALSE),"---------------------")</f>
        <v>0</v>
      </c>
      <c r="K66" s="51">
        <f>IFERROR(VLOOKUP($A66&amp;$C66,Lookup!$I:$T,K$4,FALSE),"---------------------")</f>
        <v>0</v>
      </c>
      <c r="L66" s="51">
        <f>IFERROR(VLOOKUP($A66&amp;$C66,Lookup!$I:$T,L$4,FALSE),"---------------------")</f>
        <v>0</v>
      </c>
      <c r="M66" s="51">
        <f>IFERROR(VLOOKUP($A66&amp;$C66,Lookup!$I:$T,M$4,FALSE),"---------------------")</f>
        <v>0</v>
      </c>
      <c r="N66" s="51">
        <f>IFERROR(VLOOKUP($A66&amp;$C66,Lookup!$I:$T,N$4,FALSE),"---------------------")</f>
        <v>0</v>
      </c>
      <c r="O66" s="51">
        <f>IFERROR(VLOOKUP($A66&amp;$C66,Lookup!$I:$T,O$4,FALSE),"---------------------")</f>
        <v>0</v>
      </c>
    </row>
    <row r="67" spans="6:15" x14ac:dyDescent="0.2">
      <c r="F67" s="51">
        <f>IFERROR(VLOOKUP($A67&amp;$C67,Lookup!$I:$T,F$4,FALSE),"---------------------")</f>
        <v>0</v>
      </c>
      <c r="G67" s="51">
        <f>IFERROR(VLOOKUP($A67&amp;$C67,Lookup!$I:$T,G$4,FALSE),"---------------------")</f>
        <v>0</v>
      </c>
      <c r="H67" s="51">
        <f>IFERROR(VLOOKUP($A67&amp;$C67,Lookup!$I:$T,H$4,FALSE),"---------------------")</f>
        <v>0</v>
      </c>
      <c r="I67" s="51">
        <f>IFERROR(VLOOKUP($A67&amp;$C67,Lookup!$I:$T,I$4,FALSE),"---------------------")</f>
        <v>0</v>
      </c>
      <c r="J67" s="51">
        <f>IFERROR(VLOOKUP($A67&amp;$C67,Lookup!$I:$T,J$4,FALSE),"---------------------")</f>
        <v>0</v>
      </c>
      <c r="K67" s="51">
        <f>IFERROR(VLOOKUP($A67&amp;$C67,Lookup!$I:$T,K$4,FALSE),"---------------------")</f>
        <v>0</v>
      </c>
      <c r="L67" s="51">
        <f>IFERROR(VLOOKUP($A67&amp;$C67,Lookup!$I:$T,L$4,FALSE),"---------------------")</f>
        <v>0</v>
      </c>
      <c r="M67" s="51">
        <f>IFERROR(VLOOKUP($A67&amp;$C67,Lookup!$I:$T,M$4,FALSE),"---------------------")</f>
        <v>0</v>
      </c>
      <c r="N67" s="51">
        <f>IFERROR(VLOOKUP($A67&amp;$C67,Lookup!$I:$T,N$4,FALSE),"---------------------")</f>
        <v>0</v>
      </c>
      <c r="O67" s="51">
        <f>IFERROR(VLOOKUP($A67&amp;$C67,Lookup!$I:$T,O$4,FALSE),"---------------------")</f>
        <v>0</v>
      </c>
    </row>
    <row r="68" spans="6:15" x14ac:dyDescent="0.2">
      <c r="F68" s="51">
        <f>IFERROR(VLOOKUP($A68&amp;$C68,Lookup!$I:$T,F$4,FALSE),"---------------------")</f>
        <v>0</v>
      </c>
      <c r="G68" s="51">
        <f>IFERROR(VLOOKUP($A68&amp;$C68,Lookup!$I:$T,G$4,FALSE),"---------------------")</f>
        <v>0</v>
      </c>
      <c r="H68" s="51">
        <f>IFERROR(VLOOKUP($A68&amp;$C68,Lookup!$I:$T,H$4,FALSE),"---------------------")</f>
        <v>0</v>
      </c>
      <c r="I68" s="51">
        <f>IFERROR(VLOOKUP($A68&amp;$C68,Lookup!$I:$T,I$4,FALSE),"---------------------")</f>
        <v>0</v>
      </c>
      <c r="J68" s="51">
        <f>IFERROR(VLOOKUP($A68&amp;$C68,Lookup!$I:$T,J$4,FALSE),"---------------------")</f>
        <v>0</v>
      </c>
      <c r="K68" s="51">
        <f>IFERROR(VLOOKUP($A68&amp;$C68,Lookup!$I:$T,K$4,FALSE),"---------------------")</f>
        <v>0</v>
      </c>
      <c r="L68" s="51">
        <f>IFERROR(VLOOKUP($A68&amp;$C68,Lookup!$I:$T,L$4,FALSE),"---------------------")</f>
        <v>0</v>
      </c>
      <c r="M68" s="51">
        <f>IFERROR(VLOOKUP($A68&amp;$C68,Lookup!$I:$T,M$4,FALSE),"---------------------")</f>
        <v>0</v>
      </c>
      <c r="N68" s="51">
        <f>IFERROR(VLOOKUP($A68&amp;$C68,Lookup!$I:$T,N$4,FALSE),"---------------------")</f>
        <v>0</v>
      </c>
      <c r="O68" s="51">
        <f>IFERROR(VLOOKUP($A68&amp;$C68,Lookup!$I:$T,O$4,FALSE),"---------------------")</f>
        <v>0</v>
      </c>
    </row>
    <row r="69" spans="6:15" x14ac:dyDescent="0.2">
      <c r="F69" s="51">
        <f>IFERROR(VLOOKUP($A69&amp;$C69,Lookup!$I:$T,F$4,FALSE),"---------------------")</f>
        <v>0</v>
      </c>
      <c r="G69" s="51">
        <f>IFERROR(VLOOKUP($A69&amp;$C69,Lookup!$I:$T,G$4,FALSE),"---------------------")</f>
        <v>0</v>
      </c>
      <c r="H69" s="51">
        <f>IFERROR(VLOOKUP($A69&amp;$C69,Lookup!$I:$T,H$4,FALSE),"---------------------")</f>
        <v>0</v>
      </c>
      <c r="I69" s="51">
        <f>IFERROR(VLOOKUP($A69&amp;$C69,Lookup!$I:$T,I$4,FALSE),"---------------------")</f>
        <v>0</v>
      </c>
      <c r="J69" s="51">
        <f>IFERROR(VLOOKUP($A69&amp;$C69,Lookup!$I:$T,J$4,FALSE),"---------------------")</f>
        <v>0</v>
      </c>
      <c r="K69" s="51">
        <f>IFERROR(VLOOKUP($A69&amp;$C69,Lookup!$I:$T,K$4,FALSE),"---------------------")</f>
        <v>0</v>
      </c>
      <c r="L69" s="51">
        <f>IFERROR(VLOOKUP($A69&amp;$C69,Lookup!$I:$T,L$4,FALSE),"---------------------")</f>
        <v>0</v>
      </c>
      <c r="M69" s="51">
        <f>IFERROR(VLOOKUP($A69&amp;$C69,Lookup!$I:$T,M$4,FALSE),"---------------------")</f>
        <v>0</v>
      </c>
      <c r="N69" s="51">
        <f>IFERROR(VLOOKUP($A69&amp;$C69,Lookup!$I:$T,N$4,FALSE),"---------------------")</f>
        <v>0</v>
      </c>
      <c r="O69" s="51">
        <f>IFERROR(VLOOKUP($A69&amp;$C69,Lookup!$I:$T,O$4,FALSE),"---------------------")</f>
        <v>0</v>
      </c>
    </row>
    <row r="70" spans="6:15" x14ac:dyDescent="0.2">
      <c r="F70" s="51">
        <f>IFERROR(VLOOKUP($A70&amp;$C70,Lookup!$I:$T,F$4,FALSE),"---------------------")</f>
        <v>0</v>
      </c>
      <c r="G70" s="51">
        <f>IFERROR(VLOOKUP($A70&amp;$C70,Lookup!$I:$T,G$4,FALSE),"---------------------")</f>
        <v>0</v>
      </c>
      <c r="H70" s="51">
        <f>IFERROR(VLOOKUP($A70&amp;$C70,Lookup!$I:$T,H$4,FALSE),"---------------------")</f>
        <v>0</v>
      </c>
      <c r="I70" s="51">
        <f>IFERROR(VLOOKUP($A70&amp;$C70,Lookup!$I:$T,I$4,FALSE),"---------------------")</f>
        <v>0</v>
      </c>
      <c r="J70" s="51">
        <f>IFERROR(VLOOKUP($A70&amp;$C70,Lookup!$I:$T,J$4,FALSE),"---------------------")</f>
        <v>0</v>
      </c>
      <c r="K70" s="51">
        <f>IFERROR(VLOOKUP($A70&amp;$C70,Lookup!$I:$T,K$4,FALSE),"---------------------")</f>
        <v>0</v>
      </c>
      <c r="L70" s="51">
        <f>IFERROR(VLOOKUP($A70&amp;$C70,Lookup!$I:$T,L$4,FALSE),"---------------------")</f>
        <v>0</v>
      </c>
      <c r="M70" s="51">
        <f>IFERROR(VLOOKUP($A70&amp;$C70,Lookup!$I:$T,M$4,FALSE),"---------------------")</f>
        <v>0</v>
      </c>
      <c r="N70" s="51">
        <f>IFERROR(VLOOKUP($A70&amp;$C70,Lookup!$I:$T,N$4,FALSE),"---------------------")</f>
        <v>0</v>
      </c>
      <c r="O70" s="51">
        <f>IFERROR(VLOOKUP($A70&amp;$C70,Lookup!$I:$T,O$4,FALSE),"---------------------")</f>
        <v>0</v>
      </c>
    </row>
    <row r="71" spans="6:15" x14ac:dyDescent="0.2">
      <c r="F71" s="51">
        <f>IFERROR(VLOOKUP($A71&amp;$C71,Lookup!$I:$T,F$4,FALSE),"---------------------")</f>
        <v>0</v>
      </c>
      <c r="G71" s="51">
        <f>IFERROR(VLOOKUP($A71&amp;$C71,Lookup!$I:$T,G$4,FALSE),"---------------------")</f>
        <v>0</v>
      </c>
      <c r="H71" s="51">
        <f>IFERROR(VLOOKUP($A71&amp;$C71,Lookup!$I:$T,H$4,FALSE),"---------------------")</f>
        <v>0</v>
      </c>
      <c r="I71" s="51">
        <f>IFERROR(VLOOKUP($A71&amp;$C71,Lookup!$I:$T,I$4,FALSE),"---------------------")</f>
        <v>0</v>
      </c>
      <c r="J71" s="51">
        <f>IFERROR(VLOOKUP($A71&amp;$C71,Lookup!$I:$T,J$4,FALSE),"---------------------")</f>
        <v>0</v>
      </c>
      <c r="K71" s="51">
        <f>IFERROR(VLOOKUP($A71&amp;$C71,Lookup!$I:$T,K$4,FALSE),"---------------------")</f>
        <v>0</v>
      </c>
      <c r="L71" s="51">
        <f>IFERROR(VLOOKUP($A71&amp;$C71,Lookup!$I:$T,L$4,FALSE),"---------------------")</f>
        <v>0</v>
      </c>
      <c r="M71" s="51">
        <f>IFERROR(VLOOKUP($A71&amp;$C71,Lookup!$I:$T,M$4,FALSE),"---------------------")</f>
        <v>0</v>
      </c>
      <c r="N71" s="51">
        <f>IFERROR(VLOOKUP($A71&amp;$C71,Lookup!$I:$T,N$4,FALSE),"---------------------")</f>
        <v>0</v>
      </c>
      <c r="O71" s="51">
        <f>IFERROR(VLOOKUP($A71&amp;$C71,Lookup!$I:$T,O$4,FALSE),"---------------------")</f>
        <v>0</v>
      </c>
    </row>
    <row r="72" spans="6:15" x14ac:dyDescent="0.2">
      <c r="F72" s="51">
        <f>IFERROR(VLOOKUP($A72&amp;$C72,Lookup!$I:$T,F$4,FALSE),"---------------------")</f>
        <v>0</v>
      </c>
      <c r="G72" s="51">
        <f>IFERROR(VLOOKUP($A72&amp;$C72,Lookup!$I:$T,G$4,FALSE),"---------------------")</f>
        <v>0</v>
      </c>
      <c r="H72" s="51">
        <f>IFERROR(VLOOKUP($A72&amp;$C72,Lookup!$I:$T,H$4,FALSE),"---------------------")</f>
        <v>0</v>
      </c>
      <c r="I72" s="51">
        <f>IFERROR(VLOOKUP($A72&amp;$C72,Lookup!$I:$T,I$4,FALSE),"---------------------")</f>
        <v>0</v>
      </c>
      <c r="J72" s="51">
        <f>IFERROR(VLOOKUP($A72&amp;$C72,Lookup!$I:$T,J$4,FALSE),"---------------------")</f>
        <v>0</v>
      </c>
      <c r="K72" s="51">
        <f>IFERROR(VLOOKUP($A72&amp;$C72,Lookup!$I:$T,K$4,FALSE),"---------------------")</f>
        <v>0</v>
      </c>
      <c r="L72" s="51">
        <f>IFERROR(VLOOKUP($A72&amp;$C72,Lookup!$I:$T,L$4,FALSE),"---------------------")</f>
        <v>0</v>
      </c>
      <c r="M72" s="51">
        <f>IFERROR(VLOOKUP($A72&amp;$C72,Lookup!$I:$T,M$4,FALSE),"---------------------")</f>
        <v>0</v>
      </c>
      <c r="N72" s="51">
        <f>IFERROR(VLOOKUP($A72&amp;$C72,Lookup!$I:$T,N$4,FALSE),"---------------------")</f>
        <v>0</v>
      </c>
      <c r="O72" s="51">
        <f>IFERROR(VLOOKUP($A72&amp;$C72,Lookup!$I:$T,O$4,FALSE),"---------------------")</f>
        <v>0</v>
      </c>
    </row>
    <row r="73" spans="6:15" x14ac:dyDescent="0.2">
      <c r="F73" s="51">
        <f>IFERROR(VLOOKUP($A73&amp;$C73,Lookup!$I:$T,F$4,FALSE),"---------------------")</f>
        <v>0</v>
      </c>
      <c r="G73" s="51">
        <f>IFERROR(VLOOKUP($A73&amp;$C73,Lookup!$I:$T,G$4,FALSE),"---------------------")</f>
        <v>0</v>
      </c>
      <c r="H73" s="51">
        <f>IFERROR(VLOOKUP($A73&amp;$C73,Lookup!$I:$T,H$4,FALSE),"---------------------")</f>
        <v>0</v>
      </c>
      <c r="I73" s="51">
        <f>IFERROR(VLOOKUP($A73&amp;$C73,Lookup!$I:$T,I$4,FALSE),"---------------------")</f>
        <v>0</v>
      </c>
      <c r="J73" s="51">
        <f>IFERROR(VLOOKUP($A73&amp;$C73,Lookup!$I:$T,J$4,FALSE),"---------------------")</f>
        <v>0</v>
      </c>
      <c r="K73" s="51">
        <f>IFERROR(VLOOKUP($A73&amp;$C73,Lookup!$I:$T,K$4,FALSE),"---------------------")</f>
        <v>0</v>
      </c>
      <c r="L73" s="51">
        <f>IFERROR(VLOOKUP($A73&amp;$C73,Lookup!$I:$T,L$4,FALSE),"---------------------")</f>
        <v>0</v>
      </c>
      <c r="M73" s="51">
        <f>IFERROR(VLOOKUP($A73&amp;$C73,Lookup!$I:$T,M$4,FALSE),"---------------------")</f>
        <v>0</v>
      </c>
      <c r="N73" s="51">
        <f>IFERROR(VLOOKUP($A73&amp;$C73,Lookup!$I:$T,N$4,FALSE),"---------------------")</f>
        <v>0</v>
      </c>
      <c r="O73" s="51">
        <f>IFERROR(VLOOKUP($A73&amp;$C73,Lookup!$I:$T,O$4,FALSE),"---------------------")</f>
        <v>0</v>
      </c>
    </row>
    <row r="74" spans="6:15" x14ac:dyDescent="0.2">
      <c r="F74" s="51">
        <f>IFERROR(VLOOKUP($A74&amp;$C74,Lookup!$I:$T,F$4,FALSE),"---------------------")</f>
        <v>0</v>
      </c>
      <c r="G74" s="51">
        <f>IFERROR(VLOOKUP($A74&amp;$C74,Lookup!$I:$T,G$4,FALSE),"---------------------")</f>
        <v>0</v>
      </c>
      <c r="H74" s="51">
        <f>IFERROR(VLOOKUP($A74&amp;$C74,Lookup!$I:$T,H$4,FALSE),"---------------------")</f>
        <v>0</v>
      </c>
      <c r="I74" s="51">
        <f>IFERROR(VLOOKUP($A74&amp;$C74,Lookup!$I:$T,I$4,FALSE),"---------------------")</f>
        <v>0</v>
      </c>
      <c r="J74" s="51">
        <f>IFERROR(VLOOKUP($A74&amp;$C74,Lookup!$I:$T,J$4,FALSE),"---------------------")</f>
        <v>0</v>
      </c>
      <c r="K74" s="51">
        <f>IFERROR(VLOOKUP($A74&amp;$C74,Lookup!$I:$T,K$4,FALSE),"---------------------")</f>
        <v>0</v>
      </c>
      <c r="L74" s="51">
        <f>IFERROR(VLOOKUP($A74&amp;$C74,Lookup!$I:$T,L$4,FALSE),"---------------------")</f>
        <v>0</v>
      </c>
      <c r="M74" s="51">
        <f>IFERROR(VLOOKUP($A74&amp;$C74,Lookup!$I:$T,M$4,FALSE),"---------------------")</f>
        <v>0</v>
      </c>
      <c r="N74" s="51">
        <f>IFERROR(VLOOKUP($A74&amp;$C74,Lookup!$I:$T,N$4,FALSE),"---------------------")</f>
        <v>0</v>
      </c>
      <c r="O74" s="51">
        <f>IFERROR(VLOOKUP($A74&amp;$C74,Lookup!$I:$T,O$4,FALSE),"---------------------")</f>
        <v>0</v>
      </c>
    </row>
    <row r="75" spans="6:15" x14ac:dyDescent="0.2">
      <c r="F75" s="51">
        <f>IFERROR(VLOOKUP($A75&amp;$C75,Lookup!$I:$T,F$4,FALSE),"---------------------")</f>
        <v>0</v>
      </c>
      <c r="G75" s="51">
        <f>IFERROR(VLOOKUP($A75&amp;$C75,Lookup!$I:$T,G$4,FALSE),"---------------------")</f>
        <v>0</v>
      </c>
      <c r="H75" s="51">
        <f>IFERROR(VLOOKUP($A75&amp;$C75,Lookup!$I:$T,H$4,FALSE),"---------------------")</f>
        <v>0</v>
      </c>
      <c r="I75" s="51">
        <f>IFERROR(VLOOKUP($A75&amp;$C75,Lookup!$I:$T,I$4,FALSE),"---------------------")</f>
        <v>0</v>
      </c>
      <c r="J75" s="51">
        <f>IFERROR(VLOOKUP($A75&amp;$C75,Lookup!$I:$T,J$4,FALSE),"---------------------")</f>
        <v>0</v>
      </c>
      <c r="K75" s="51">
        <f>IFERROR(VLOOKUP($A75&amp;$C75,Lookup!$I:$T,K$4,FALSE),"---------------------")</f>
        <v>0</v>
      </c>
      <c r="L75" s="51">
        <f>IFERROR(VLOOKUP($A75&amp;$C75,Lookup!$I:$T,L$4,FALSE),"---------------------")</f>
        <v>0</v>
      </c>
      <c r="M75" s="51">
        <f>IFERROR(VLOOKUP($A75&amp;$C75,Lookup!$I:$T,M$4,FALSE),"---------------------")</f>
        <v>0</v>
      </c>
      <c r="N75" s="51">
        <f>IFERROR(VLOOKUP($A75&amp;$C75,Lookup!$I:$T,N$4,FALSE),"---------------------")</f>
        <v>0</v>
      </c>
      <c r="O75" s="51">
        <f>IFERROR(VLOOKUP($A75&amp;$C75,Lookup!$I:$T,O$4,FALSE),"---------------------")</f>
        <v>0</v>
      </c>
    </row>
    <row r="76" spans="6:15" x14ac:dyDescent="0.2">
      <c r="F76" s="51">
        <f>IFERROR(VLOOKUP($A76&amp;$C76,Lookup!$I:$T,F$4,FALSE),"---------------------")</f>
        <v>0</v>
      </c>
      <c r="G76" s="51">
        <f>IFERROR(VLOOKUP($A76&amp;$C76,Lookup!$I:$T,G$4,FALSE),"---------------------")</f>
        <v>0</v>
      </c>
      <c r="H76" s="51">
        <f>IFERROR(VLOOKUP($A76&amp;$C76,Lookup!$I:$T,H$4,FALSE),"---------------------")</f>
        <v>0</v>
      </c>
      <c r="I76" s="51">
        <f>IFERROR(VLOOKUP($A76&amp;$C76,Lookup!$I:$T,I$4,FALSE),"---------------------")</f>
        <v>0</v>
      </c>
      <c r="J76" s="51">
        <f>IFERROR(VLOOKUP($A76&amp;$C76,Lookup!$I:$T,J$4,FALSE),"---------------------")</f>
        <v>0</v>
      </c>
      <c r="K76" s="51">
        <f>IFERROR(VLOOKUP($A76&amp;$C76,Lookup!$I:$T,K$4,FALSE),"---------------------")</f>
        <v>0</v>
      </c>
      <c r="L76" s="51">
        <f>IFERROR(VLOOKUP($A76&amp;$C76,Lookup!$I:$T,L$4,FALSE),"---------------------")</f>
        <v>0</v>
      </c>
      <c r="M76" s="51">
        <f>IFERROR(VLOOKUP($A76&amp;$C76,Lookup!$I:$T,M$4,FALSE),"---------------------")</f>
        <v>0</v>
      </c>
      <c r="N76" s="51">
        <f>IFERROR(VLOOKUP($A76&amp;$C76,Lookup!$I:$T,N$4,FALSE),"---------------------")</f>
        <v>0</v>
      </c>
      <c r="O76" s="51">
        <f>IFERROR(VLOOKUP($A76&amp;$C76,Lookup!$I:$T,O$4,FALSE),"---------------------")</f>
        <v>0</v>
      </c>
    </row>
    <row r="77" spans="6:15" x14ac:dyDescent="0.2">
      <c r="F77" s="51">
        <f>IFERROR(VLOOKUP($A77&amp;$C77,Lookup!$I:$T,F$4,FALSE),"---------------------")</f>
        <v>0</v>
      </c>
      <c r="G77" s="51">
        <f>IFERROR(VLOOKUP($A77&amp;$C77,Lookup!$I:$T,G$4,FALSE),"---------------------")</f>
        <v>0</v>
      </c>
      <c r="H77" s="51">
        <f>IFERROR(VLOOKUP($A77&amp;$C77,Lookup!$I:$T,H$4,FALSE),"---------------------")</f>
        <v>0</v>
      </c>
      <c r="I77" s="51">
        <f>IFERROR(VLOOKUP($A77&amp;$C77,Lookup!$I:$T,I$4,FALSE),"---------------------")</f>
        <v>0</v>
      </c>
      <c r="J77" s="51">
        <f>IFERROR(VLOOKUP($A77&amp;$C77,Lookup!$I:$T,J$4,FALSE),"---------------------")</f>
        <v>0</v>
      </c>
      <c r="K77" s="51">
        <f>IFERROR(VLOOKUP($A77&amp;$C77,Lookup!$I:$T,K$4,FALSE),"---------------------")</f>
        <v>0</v>
      </c>
      <c r="L77" s="51">
        <f>IFERROR(VLOOKUP($A77&amp;$C77,Lookup!$I:$T,L$4,FALSE),"---------------------")</f>
        <v>0</v>
      </c>
      <c r="M77" s="51">
        <f>IFERROR(VLOOKUP($A77&amp;$C77,Lookup!$I:$T,M$4,FALSE),"---------------------")</f>
        <v>0</v>
      </c>
      <c r="N77" s="51">
        <f>IFERROR(VLOOKUP($A77&amp;$C77,Lookup!$I:$T,N$4,FALSE),"---------------------")</f>
        <v>0</v>
      </c>
      <c r="O77" s="51">
        <f>IFERROR(VLOOKUP($A77&amp;$C77,Lookup!$I:$T,O$4,FALSE),"---------------------")</f>
        <v>0</v>
      </c>
    </row>
    <row r="78" spans="6:15" x14ac:dyDescent="0.2">
      <c r="F78" s="51">
        <f>IFERROR(VLOOKUP($A78&amp;$C78,Lookup!$I:$T,F$4,FALSE),"---------------------")</f>
        <v>0</v>
      </c>
      <c r="G78" s="51">
        <f>IFERROR(VLOOKUP($A78&amp;$C78,Lookup!$I:$T,G$4,FALSE),"---------------------")</f>
        <v>0</v>
      </c>
      <c r="H78" s="51">
        <f>IFERROR(VLOOKUP($A78&amp;$C78,Lookup!$I:$T,H$4,FALSE),"---------------------")</f>
        <v>0</v>
      </c>
      <c r="I78" s="51">
        <f>IFERROR(VLOOKUP($A78&amp;$C78,Lookup!$I:$T,I$4,FALSE),"---------------------")</f>
        <v>0</v>
      </c>
      <c r="J78" s="51">
        <f>IFERROR(VLOOKUP($A78&amp;$C78,Lookup!$I:$T,J$4,FALSE),"---------------------")</f>
        <v>0</v>
      </c>
      <c r="K78" s="51">
        <f>IFERROR(VLOOKUP($A78&amp;$C78,Lookup!$I:$T,K$4,FALSE),"---------------------")</f>
        <v>0</v>
      </c>
      <c r="L78" s="51">
        <f>IFERROR(VLOOKUP($A78&amp;$C78,Lookup!$I:$T,L$4,FALSE),"---------------------")</f>
        <v>0</v>
      </c>
      <c r="M78" s="51">
        <f>IFERROR(VLOOKUP($A78&amp;$C78,Lookup!$I:$T,M$4,FALSE),"---------------------")</f>
        <v>0</v>
      </c>
      <c r="N78" s="51">
        <f>IFERROR(VLOOKUP($A78&amp;$C78,Lookup!$I:$T,N$4,FALSE),"---------------------")</f>
        <v>0</v>
      </c>
      <c r="O78" s="51">
        <f>IFERROR(VLOOKUP($A78&amp;$C78,Lookup!$I:$T,O$4,FALSE),"---------------------")</f>
        <v>0</v>
      </c>
    </row>
    <row r="79" spans="6:15" x14ac:dyDescent="0.2">
      <c r="F79" s="51">
        <f>IFERROR(VLOOKUP($A79&amp;$C79,Lookup!$I:$T,F$4,FALSE),"---------------------")</f>
        <v>0</v>
      </c>
      <c r="G79" s="51">
        <f>IFERROR(VLOOKUP($A79&amp;$C79,Lookup!$I:$T,G$4,FALSE),"---------------------")</f>
        <v>0</v>
      </c>
      <c r="H79" s="51">
        <f>IFERROR(VLOOKUP($A79&amp;$C79,Lookup!$I:$T,H$4,FALSE),"---------------------")</f>
        <v>0</v>
      </c>
      <c r="I79" s="51">
        <f>IFERROR(VLOOKUP($A79&amp;$C79,Lookup!$I:$T,I$4,FALSE),"---------------------")</f>
        <v>0</v>
      </c>
      <c r="J79" s="51">
        <f>IFERROR(VLOOKUP($A79&amp;$C79,Lookup!$I:$T,J$4,FALSE),"---------------------")</f>
        <v>0</v>
      </c>
      <c r="K79" s="51">
        <f>IFERROR(VLOOKUP($A79&amp;$C79,Lookup!$I:$T,K$4,FALSE),"---------------------")</f>
        <v>0</v>
      </c>
      <c r="L79" s="51">
        <f>IFERROR(VLOOKUP($A79&amp;$C79,Lookup!$I:$T,L$4,FALSE),"---------------------")</f>
        <v>0</v>
      </c>
      <c r="M79" s="51">
        <f>IFERROR(VLOOKUP($A79&amp;$C79,Lookup!$I:$T,M$4,FALSE),"---------------------")</f>
        <v>0</v>
      </c>
      <c r="N79" s="51">
        <f>IFERROR(VLOOKUP($A79&amp;$C79,Lookup!$I:$T,N$4,FALSE),"---------------------")</f>
        <v>0</v>
      </c>
      <c r="O79" s="51">
        <f>IFERROR(VLOOKUP($A79&amp;$C79,Lookup!$I:$T,O$4,FALSE),"---------------------")</f>
        <v>0</v>
      </c>
    </row>
    <row r="80" spans="6:15" x14ac:dyDescent="0.2">
      <c r="F80" s="51">
        <f>IFERROR(VLOOKUP($A80&amp;$C80,Lookup!$I:$T,F$4,FALSE),"---------------------")</f>
        <v>0</v>
      </c>
      <c r="G80" s="51">
        <f>IFERROR(VLOOKUP($A80&amp;$C80,Lookup!$I:$T,G$4,FALSE),"---------------------")</f>
        <v>0</v>
      </c>
      <c r="H80" s="51">
        <f>IFERROR(VLOOKUP($A80&amp;$C80,Lookup!$I:$T,H$4,FALSE),"---------------------")</f>
        <v>0</v>
      </c>
      <c r="I80" s="51">
        <f>IFERROR(VLOOKUP($A80&amp;$C80,Lookup!$I:$T,I$4,FALSE),"---------------------")</f>
        <v>0</v>
      </c>
      <c r="J80" s="51">
        <f>IFERROR(VLOOKUP($A80&amp;$C80,Lookup!$I:$T,J$4,FALSE),"---------------------")</f>
        <v>0</v>
      </c>
      <c r="K80" s="51">
        <f>IFERROR(VLOOKUP($A80&amp;$C80,Lookup!$I:$T,K$4,FALSE),"---------------------")</f>
        <v>0</v>
      </c>
      <c r="L80" s="51">
        <f>IFERROR(VLOOKUP($A80&amp;$C80,Lookup!$I:$T,L$4,FALSE),"---------------------")</f>
        <v>0</v>
      </c>
      <c r="M80" s="51">
        <f>IFERROR(VLOOKUP($A80&amp;$C80,Lookup!$I:$T,M$4,FALSE),"---------------------")</f>
        <v>0</v>
      </c>
      <c r="N80" s="51">
        <f>IFERROR(VLOOKUP($A80&amp;$C80,Lookup!$I:$T,N$4,FALSE),"---------------------")</f>
        <v>0</v>
      </c>
      <c r="O80" s="51">
        <f>IFERROR(VLOOKUP($A80&amp;$C80,Lookup!$I:$T,O$4,FALSE),"---------------------")</f>
        <v>0</v>
      </c>
    </row>
    <row r="81" spans="6:15" x14ac:dyDescent="0.2">
      <c r="F81" s="51">
        <f>IFERROR(VLOOKUP($A81&amp;$C81,Lookup!$I:$T,F$4,FALSE),"---------------------")</f>
        <v>0</v>
      </c>
      <c r="G81" s="51">
        <f>IFERROR(VLOOKUP($A81&amp;$C81,Lookup!$I:$T,G$4,FALSE),"---------------------")</f>
        <v>0</v>
      </c>
      <c r="H81" s="51">
        <f>IFERROR(VLOOKUP($A81&amp;$C81,Lookup!$I:$T,H$4,FALSE),"---------------------")</f>
        <v>0</v>
      </c>
      <c r="I81" s="51">
        <f>IFERROR(VLOOKUP($A81&amp;$C81,Lookup!$I:$T,I$4,FALSE),"---------------------")</f>
        <v>0</v>
      </c>
      <c r="J81" s="51">
        <f>IFERROR(VLOOKUP($A81&amp;$C81,Lookup!$I:$T,J$4,FALSE),"---------------------")</f>
        <v>0</v>
      </c>
      <c r="K81" s="51">
        <f>IFERROR(VLOOKUP($A81&amp;$C81,Lookup!$I:$T,K$4,FALSE),"---------------------")</f>
        <v>0</v>
      </c>
      <c r="L81" s="51">
        <f>IFERROR(VLOOKUP($A81&amp;$C81,Lookup!$I:$T,L$4,FALSE),"---------------------")</f>
        <v>0</v>
      </c>
      <c r="M81" s="51">
        <f>IFERROR(VLOOKUP($A81&amp;$C81,Lookup!$I:$T,M$4,FALSE),"---------------------")</f>
        <v>0</v>
      </c>
      <c r="N81" s="51">
        <f>IFERROR(VLOOKUP($A81&amp;$C81,Lookup!$I:$T,N$4,FALSE),"---------------------")</f>
        <v>0</v>
      </c>
      <c r="O81" s="51">
        <f>IFERROR(VLOOKUP($A81&amp;$C81,Lookup!$I:$T,O$4,FALSE),"---------------------")</f>
        <v>0</v>
      </c>
    </row>
    <row r="82" spans="6:15" x14ac:dyDescent="0.2">
      <c r="F82" s="51">
        <f>IFERROR(VLOOKUP($A82&amp;$C82,Lookup!$I:$T,F$4,FALSE),"---------------------")</f>
        <v>0</v>
      </c>
      <c r="G82" s="51">
        <f>IFERROR(VLOOKUP($A82&amp;$C82,Lookup!$I:$T,G$4,FALSE),"---------------------")</f>
        <v>0</v>
      </c>
      <c r="H82" s="51">
        <f>IFERROR(VLOOKUP($A82&amp;$C82,Lookup!$I:$T,H$4,FALSE),"---------------------")</f>
        <v>0</v>
      </c>
      <c r="I82" s="51">
        <f>IFERROR(VLOOKUP($A82&amp;$C82,Lookup!$I:$T,I$4,FALSE),"---------------------")</f>
        <v>0</v>
      </c>
      <c r="J82" s="51">
        <f>IFERROR(VLOOKUP($A82&amp;$C82,Lookup!$I:$T,J$4,FALSE),"---------------------")</f>
        <v>0</v>
      </c>
      <c r="K82" s="51">
        <f>IFERROR(VLOOKUP($A82&amp;$C82,Lookup!$I:$T,K$4,FALSE),"---------------------")</f>
        <v>0</v>
      </c>
      <c r="L82" s="51">
        <f>IFERROR(VLOOKUP($A82&amp;$C82,Lookup!$I:$T,L$4,FALSE),"---------------------")</f>
        <v>0</v>
      </c>
      <c r="M82" s="51">
        <f>IFERROR(VLOOKUP($A82&amp;$C82,Lookup!$I:$T,M$4,FALSE),"---------------------")</f>
        <v>0</v>
      </c>
      <c r="N82" s="51">
        <f>IFERROR(VLOOKUP($A82&amp;$C82,Lookup!$I:$T,N$4,FALSE),"---------------------")</f>
        <v>0</v>
      </c>
      <c r="O82" s="51">
        <f>IFERROR(VLOOKUP($A82&amp;$C82,Lookup!$I:$T,O$4,FALSE),"---------------------")</f>
        <v>0</v>
      </c>
    </row>
    <row r="83" spans="6:15" x14ac:dyDescent="0.2">
      <c r="F83" s="51">
        <f>IFERROR(VLOOKUP($A83&amp;$C83,Lookup!$I:$T,F$4,FALSE),"---------------------")</f>
        <v>0</v>
      </c>
      <c r="G83" s="51">
        <f>IFERROR(VLOOKUP($A83&amp;$C83,Lookup!$I:$T,G$4,FALSE),"---------------------")</f>
        <v>0</v>
      </c>
      <c r="H83" s="51">
        <f>IFERROR(VLOOKUP($A83&amp;$C83,Lookup!$I:$T,H$4,FALSE),"---------------------")</f>
        <v>0</v>
      </c>
      <c r="I83" s="51">
        <f>IFERROR(VLOOKUP($A83&amp;$C83,Lookup!$I:$T,I$4,FALSE),"---------------------")</f>
        <v>0</v>
      </c>
      <c r="J83" s="51">
        <f>IFERROR(VLOOKUP($A83&amp;$C83,Lookup!$I:$T,J$4,FALSE),"---------------------")</f>
        <v>0</v>
      </c>
      <c r="K83" s="51">
        <f>IFERROR(VLOOKUP($A83&amp;$C83,Lookup!$I:$T,K$4,FALSE),"---------------------")</f>
        <v>0</v>
      </c>
      <c r="L83" s="51">
        <f>IFERROR(VLOOKUP($A83&amp;$C83,Lookup!$I:$T,L$4,FALSE),"---------------------")</f>
        <v>0</v>
      </c>
      <c r="M83" s="51">
        <f>IFERROR(VLOOKUP($A83&amp;$C83,Lookup!$I:$T,M$4,FALSE),"---------------------")</f>
        <v>0</v>
      </c>
      <c r="N83" s="51">
        <f>IFERROR(VLOOKUP($A83&amp;$C83,Lookup!$I:$T,N$4,FALSE),"---------------------")</f>
        <v>0</v>
      </c>
      <c r="O83" s="51">
        <f>IFERROR(VLOOKUP($A83&amp;$C83,Lookup!$I:$T,O$4,FALSE),"---------------------")</f>
        <v>0</v>
      </c>
    </row>
    <row r="84" spans="6:15" x14ac:dyDescent="0.2">
      <c r="F84" s="51">
        <f>IFERROR(VLOOKUP($A84&amp;$C84,Lookup!$I:$T,F$4,FALSE),"---------------------")</f>
        <v>0</v>
      </c>
      <c r="G84" s="51">
        <f>IFERROR(VLOOKUP($A84&amp;$C84,Lookup!$I:$T,G$4,FALSE),"---------------------")</f>
        <v>0</v>
      </c>
      <c r="H84" s="51">
        <f>IFERROR(VLOOKUP($A84&amp;$C84,Lookup!$I:$T,H$4,FALSE),"---------------------")</f>
        <v>0</v>
      </c>
      <c r="I84" s="51">
        <f>IFERROR(VLOOKUP($A84&amp;$C84,Lookup!$I:$T,I$4,FALSE),"---------------------")</f>
        <v>0</v>
      </c>
      <c r="J84" s="51">
        <f>IFERROR(VLOOKUP($A84&amp;$C84,Lookup!$I:$T,J$4,FALSE),"---------------------")</f>
        <v>0</v>
      </c>
      <c r="K84" s="51">
        <f>IFERROR(VLOOKUP($A84&amp;$C84,Lookup!$I:$T,K$4,FALSE),"---------------------")</f>
        <v>0</v>
      </c>
      <c r="L84" s="51">
        <f>IFERROR(VLOOKUP($A84&amp;$C84,Lookup!$I:$T,L$4,FALSE),"---------------------")</f>
        <v>0</v>
      </c>
      <c r="M84" s="51">
        <f>IFERROR(VLOOKUP($A84&amp;$C84,Lookup!$I:$T,M$4,FALSE),"---------------------")</f>
        <v>0</v>
      </c>
      <c r="N84" s="51">
        <f>IFERROR(VLOOKUP($A84&amp;$C84,Lookup!$I:$T,N$4,FALSE),"---------------------")</f>
        <v>0</v>
      </c>
      <c r="O84" s="51">
        <f>IFERROR(VLOOKUP($A84&amp;$C84,Lookup!$I:$T,O$4,FALSE),"---------------------")</f>
        <v>0</v>
      </c>
    </row>
    <row r="85" spans="6:15" x14ac:dyDescent="0.2">
      <c r="F85" s="51">
        <f>IFERROR(VLOOKUP($A85&amp;$C85,Lookup!$I:$T,F$4,FALSE),"---------------------")</f>
        <v>0</v>
      </c>
      <c r="G85" s="51">
        <f>IFERROR(VLOOKUP($A85&amp;$C85,Lookup!$I:$T,G$4,FALSE),"---------------------")</f>
        <v>0</v>
      </c>
      <c r="H85" s="51">
        <f>IFERROR(VLOOKUP($A85&amp;$C85,Lookup!$I:$T,H$4,FALSE),"---------------------")</f>
        <v>0</v>
      </c>
      <c r="I85" s="51">
        <f>IFERROR(VLOOKUP($A85&amp;$C85,Lookup!$I:$T,I$4,FALSE),"---------------------")</f>
        <v>0</v>
      </c>
      <c r="J85" s="51">
        <f>IFERROR(VLOOKUP($A85&amp;$C85,Lookup!$I:$T,J$4,FALSE),"---------------------")</f>
        <v>0</v>
      </c>
      <c r="K85" s="51">
        <f>IFERROR(VLOOKUP($A85&amp;$C85,Lookup!$I:$T,K$4,FALSE),"---------------------")</f>
        <v>0</v>
      </c>
      <c r="L85" s="51">
        <f>IFERROR(VLOOKUP($A85&amp;$C85,Lookup!$I:$T,L$4,FALSE),"---------------------")</f>
        <v>0</v>
      </c>
      <c r="M85" s="51">
        <f>IFERROR(VLOOKUP($A85&amp;$C85,Lookup!$I:$T,M$4,FALSE),"---------------------")</f>
        <v>0</v>
      </c>
      <c r="N85" s="51">
        <f>IFERROR(VLOOKUP($A85&amp;$C85,Lookup!$I:$T,N$4,FALSE),"---------------------")</f>
        <v>0</v>
      </c>
      <c r="O85" s="51">
        <f>IFERROR(VLOOKUP($A85&amp;$C85,Lookup!$I:$T,O$4,FALSE),"---------------------")</f>
        <v>0</v>
      </c>
    </row>
    <row r="86" spans="6:15" x14ac:dyDescent="0.2">
      <c r="F86" s="51">
        <f>IFERROR(VLOOKUP($A86&amp;$C86,Lookup!$I:$T,F$4,FALSE),"---------------------")</f>
        <v>0</v>
      </c>
      <c r="G86" s="51">
        <f>IFERROR(VLOOKUP($A86&amp;$C86,Lookup!$I:$T,G$4,FALSE),"---------------------")</f>
        <v>0</v>
      </c>
      <c r="H86" s="51">
        <f>IFERROR(VLOOKUP($A86&amp;$C86,Lookup!$I:$T,H$4,FALSE),"---------------------")</f>
        <v>0</v>
      </c>
      <c r="I86" s="51">
        <f>IFERROR(VLOOKUP($A86&amp;$C86,Lookup!$I:$T,I$4,FALSE),"---------------------")</f>
        <v>0</v>
      </c>
      <c r="J86" s="51">
        <f>IFERROR(VLOOKUP($A86&amp;$C86,Lookup!$I:$T,J$4,FALSE),"---------------------")</f>
        <v>0</v>
      </c>
      <c r="K86" s="51">
        <f>IFERROR(VLOOKUP($A86&amp;$C86,Lookup!$I:$T,K$4,FALSE),"---------------------")</f>
        <v>0</v>
      </c>
      <c r="L86" s="51">
        <f>IFERROR(VLOOKUP($A86&amp;$C86,Lookup!$I:$T,L$4,FALSE),"---------------------")</f>
        <v>0</v>
      </c>
      <c r="M86" s="51">
        <f>IFERROR(VLOOKUP($A86&amp;$C86,Lookup!$I:$T,M$4,FALSE),"---------------------")</f>
        <v>0</v>
      </c>
      <c r="N86" s="51">
        <f>IFERROR(VLOOKUP($A86&amp;$C86,Lookup!$I:$T,N$4,FALSE),"---------------------")</f>
        <v>0</v>
      </c>
      <c r="O86" s="51">
        <f>IFERROR(VLOOKUP($A86&amp;$C86,Lookup!$I:$T,O$4,FALSE),"---------------------")</f>
        <v>0</v>
      </c>
    </row>
    <row r="87" spans="6:15" x14ac:dyDescent="0.2">
      <c r="F87" s="51">
        <f>IFERROR(VLOOKUP($A87&amp;$C87,Lookup!$I:$T,F$4,FALSE),"---------------------")</f>
        <v>0</v>
      </c>
      <c r="G87" s="51">
        <f>IFERROR(VLOOKUP($A87&amp;$C87,Lookup!$I:$T,G$4,FALSE),"---------------------")</f>
        <v>0</v>
      </c>
      <c r="H87" s="51">
        <f>IFERROR(VLOOKUP($A87&amp;$C87,Lookup!$I:$T,H$4,FALSE),"---------------------")</f>
        <v>0</v>
      </c>
      <c r="I87" s="51">
        <f>IFERROR(VLOOKUP($A87&amp;$C87,Lookup!$I:$T,I$4,FALSE),"---------------------")</f>
        <v>0</v>
      </c>
      <c r="J87" s="51">
        <f>IFERROR(VLOOKUP($A87&amp;$C87,Lookup!$I:$T,J$4,FALSE),"---------------------")</f>
        <v>0</v>
      </c>
      <c r="K87" s="51">
        <f>IFERROR(VLOOKUP($A87&amp;$C87,Lookup!$I:$T,K$4,FALSE),"---------------------")</f>
        <v>0</v>
      </c>
      <c r="L87" s="51">
        <f>IFERROR(VLOOKUP($A87&amp;$C87,Lookup!$I:$T,L$4,FALSE),"---------------------")</f>
        <v>0</v>
      </c>
      <c r="M87" s="51">
        <f>IFERROR(VLOOKUP($A87&amp;$C87,Lookup!$I:$T,M$4,FALSE),"---------------------")</f>
        <v>0</v>
      </c>
      <c r="N87" s="51">
        <f>IFERROR(VLOOKUP($A87&amp;$C87,Lookup!$I:$T,N$4,FALSE),"---------------------")</f>
        <v>0</v>
      </c>
      <c r="O87" s="51">
        <f>IFERROR(VLOOKUP($A87&amp;$C87,Lookup!$I:$T,O$4,FALSE),"---------------------")</f>
        <v>0</v>
      </c>
    </row>
    <row r="88" spans="6:15" x14ac:dyDescent="0.2">
      <c r="F88" s="51">
        <f>IFERROR(VLOOKUP($A88&amp;$C88,Lookup!$I:$T,F$4,FALSE),"---------------------")</f>
        <v>0</v>
      </c>
      <c r="G88" s="51">
        <f>IFERROR(VLOOKUP($A88&amp;$C88,Lookup!$I:$T,G$4,FALSE),"---------------------")</f>
        <v>0</v>
      </c>
      <c r="H88" s="51">
        <f>IFERROR(VLOOKUP($A88&amp;$C88,Lookup!$I:$T,H$4,FALSE),"---------------------")</f>
        <v>0</v>
      </c>
      <c r="I88" s="51">
        <f>IFERROR(VLOOKUP($A88&amp;$C88,Lookup!$I:$T,I$4,FALSE),"---------------------")</f>
        <v>0</v>
      </c>
      <c r="J88" s="51">
        <f>IFERROR(VLOOKUP($A88&amp;$C88,Lookup!$I:$T,J$4,FALSE),"---------------------")</f>
        <v>0</v>
      </c>
      <c r="K88" s="51">
        <f>IFERROR(VLOOKUP($A88&amp;$C88,Lookup!$I:$T,K$4,FALSE),"---------------------")</f>
        <v>0</v>
      </c>
      <c r="L88" s="51">
        <f>IFERROR(VLOOKUP($A88&amp;$C88,Lookup!$I:$T,L$4,FALSE),"---------------------")</f>
        <v>0</v>
      </c>
      <c r="M88" s="51">
        <f>IFERROR(VLOOKUP($A88&amp;$C88,Lookup!$I:$T,M$4,FALSE),"---------------------")</f>
        <v>0</v>
      </c>
      <c r="N88" s="51">
        <f>IFERROR(VLOOKUP($A88&amp;$C88,Lookup!$I:$T,N$4,FALSE),"---------------------")</f>
        <v>0</v>
      </c>
      <c r="O88" s="51">
        <f>IFERROR(VLOOKUP($A88&amp;$C88,Lookup!$I:$T,O$4,FALSE),"---------------------")</f>
        <v>0</v>
      </c>
    </row>
    <row r="89" spans="6:15" x14ac:dyDescent="0.2">
      <c r="F89" s="51">
        <f>IFERROR(VLOOKUP($A89&amp;$C89,Lookup!$I:$T,F$4,FALSE),"---------------------")</f>
        <v>0</v>
      </c>
      <c r="G89" s="51">
        <f>IFERROR(VLOOKUP($A89&amp;$C89,Lookup!$I:$T,G$4,FALSE),"---------------------")</f>
        <v>0</v>
      </c>
      <c r="H89" s="51">
        <f>IFERROR(VLOOKUP($A89&amp;$C89,Lookup!$I:$T,H$4,FALSE),"---------------------")</f>
        <v>0</v>
      </c>
      <c r="I89" s="51">
        <f>IFERROR(VLOOKUP($A89&amp;$C89,Lookup!$I:$T,I$4,FALSE),"---------------------")</f>
        <v>0</v>
      </c>
      <c r="J89" s="51">
        <f>IFERROR(VLOOKUP($A89&amp;$C89,Lookup!$I:$T,J$4,FALSE),"---------------------")</f>
        <v>0</v>
      </c>
      <c r="K89" s="51">
        <f>IFERROR(VLOOKUP($A89&amp;$C89,Lookup!$I:$T,K$4,FALSE),"---------------------")</f>
        <v>0</v>
      </c>
      <c r="L89" s="51">
        <f>IFERROR(VLOOKUP($A89&amp;$C89,Lookup!$I:$T,L$4,FALSE),"---------------------")</f>
        <v>0</v>
      </c>
      <c r="M89" s="51">
        <f>IFERROR(VLOOKUP($A89&amp;$C89,Lookup!$I:$T,M$4,FALSE),"---------------------")</f>
        <v>0</v>
      </c>
      <c r="N89" s="51">
        <f>IFERROR(VLOOKUP($A89&amp;$C89,Lookup!$I:$T,N$4,FALSE),"---------------------")</f>
        <v>0</v>
      </c>
      <c r="O89" s="51">
        <f>IFERROR(VLOOKUP($A89&amp;$C89,Lookup!$I:$T,O$4,FALSE),"---------------------")</f>
        <v>0</v>
      </c>
    </row>
    <row r="90" spans="6:15" x14ac:dyDescent="0.2">
      <c r="F90" s="51">
        <f>IFERROR(VLOOKUP($A90&amp;$C90,Lookup!$I:$T,F$4,FALSE),"---------------------")</f>
        <v>0</v>
      </c>
      <c r="G90" s="51">
        <f>IFERROR(VLOOKUP($A90&amp;$C90,Lookup!$I:$T,G$4,FALSE),"---------------------")</f>
        <v>0</v>
      </c>
      <c r="H90" s="51">
        <f>IFERROR(VLOOKUP($A90&amp;$C90,Lookup!$I:$T,H$4,FALSE),"---------------------")</f>
        <v>0</v>
      </c>
      <c r="I90" s="51">
        <f>IFERROR(VLOOKUP($A90&amp;$C90,Lookup!$I:$T,I$4,FALSE),"---------------------")</f>
        <v>0</v>
      </c>
      <c r="J90" s="51">
        <f>IFERROR(VLOOKUP($A90&amp;$C90,Lookup!$I:$T,J$4,FALSE),"---------------------")</f>
        <v>0</v>
      </c>
      <c r="K90" s="51">
        <f>IFERROR(VLOOKUP($A90&amp;$C90,Lookup!$I:$T,K$4,FALSE),"---------------------")</f>
        <v>0</v>
      </c>
      <c r="L90" s="51">
        <f>IFERROR(VLOOKUP($A90&amp;$C90,Lookup!$I:$T,L$4,FALSE),"---------------------")</f>
        <v>0</v>
      </c>
      <c r="M90" s="51">
        <f>IFERROR(VLOOKUP($A90&amp;$C90,Lookup!$I:$T,M$4,FALSE),"---------------------")</f>
        <v>0</v>
      </c>
      <c r="N90" s="51">
        <f>IFERROR(VLOOKUP($A90&amp;$C90,Lookup!$I:$T,N$4,FALSE),"---------------------")</f>
        <v>0</v>
      </c>
      <c r="O90" s="51">
        <f>IFERROR(VLOOKUP($A90&amp;$C90,Lookup!$I:$T,O$4,FALSE),"---------------------")</f>
        <v>0</v>
      </c>
    </row>
    <row r="91" spans="6:15" x14ac:dyDescent="0.2">
      <c r="F91" s="51">
        <f>IFERROR(VLOOKUP($A91&amp;$C91,Lookup!$I:$T,F$4,FALSE),"---------------------")</f>
        <v>0</v>
      </c>
      <c r="G91" s="51">
        <f>IFERROR(VLOOKUP($A91&amp;$C91,Lookup!$I:$T,G$4,FALSE),"---------------------")</f>
        <v>0</v>
      </c>
      <c r="H91" s="51">
        <f>IFERROR(VLOOKUP($A91&amp;$C91,Lookup!$I:$T,H$4,FALSE),"---------------------")</f>
        <v>0</v>
      </c>
      <c r="I91" s="51">
        <f>IFERROR(VLOOKUP($A91&amp;$C91,Lookup!$I:$T,I$4,FALSE),"---------------------")</f>
        <v>0</v>
      </c>
      <c r="J91" s="51">
        <f>IFERROR(VLOOKUP($A91&amp;$C91,Lookup!$I:$T,J$4,FALSE),"---------------------")</f>
        <v>0</v>
      </c>
      <c r="K91" s="51">
        <f>IFERROR(VLOOKUP($A91&amp;$C91,Lookup!$I:$T,K$4,FALSE),"---------------------")</f>
        <v>0</v>
      </c>
      <c r="L91" s="51">
        <f>IFERROR(VLOOKUP($A91&amp;$C91,Lookup!$I:$T,L$4,FALSE),"---------------------")</f>
        <v>0</v>
      </c>
      <c r="M91" s="51">
        <f>IFERROR(VLOOKUP($A91&amp;$C91,Lookup!$I:$T,M$4,FALSE),"---------------------")</f>
        <v>0</v>
      </c>
      <c r="N91" s="51">
        <f>IFERROR(VLOOKUP($A91&amp;$C91,Lookup!$I:$T,N$4,FALSE),"---------------------")</f>
        <v>0</v>
      </c>
      <c r="O91" s="51">
        <f>IFERROR(VLOOKUP($A91&amp;$C91,Lookup!$I:$T,O$4,FALSE),"---------------------")</f>
        <v>0</v>
      </c>
    </row>
    <row r="92" spans="6:15" x14ac:dyDescent="0.2">
      <c r="F92" s="51">
        <f>IFERROR(VLOOKUP($A92&amp;$C92,Lookup!$I:$T,F$4,FALSE),"---------------------")</f>
        <v>0</v>
      </c>
      <c r="G92" s="51">
        <f>IFERROR(VLOOKUP($A92&amp;$C92,Lookup!$I:$T,G$4,FALSE),"---------------------")</f>
        <v>0</v>
      </c>
      <c r="H92" s="51">
        <f>IFERROR(VLOOKUP($A92&amp;$C92,Lookup!$I:$T,H$4,FALSE),"---------------------")</f>
        <v>0</v>
      </c>
      <c r="I92" s="51">
        <f>IFERROR(VLOOKUP($A92&amp;$C92,Lookup!$I:$T,I$4,FALSE),"---------------------")</f>
        <v>0</v>
      </c>
      <c r="J92" s="51">
        <f>IFERROR(VLOOKUP($A92&amp;$C92,Lookup!$I:$T,J$4,FALSE),"---------------------")</f>
        <v>0</v>
      </c>
      <c r="K92" s="51">
        <f>IFERROR(VLOOKUP($A92&amp;$C92,Lookup!$I:$T,K$4,FALSE),"---------------------")</f>
        <v>0</v>
      </c>
      <c r="L92" s="51">
        <f>IFERROR(VLOOKUP($A92&amp;$C92,Lookup!$I:$T,L$4,FALSE),"---------------------")</f>
        <v>0</v>
      </c>
      <c r="M92" s="51">
        <f>IFERROR(VLOOKUP($A92&amp;$C92,Lookup!$I:$T,M$4,FALSE),"---------------------")</f>
        <v>0</v>
      </c>
      <c r="N92" s="51">
        <f>IFERROR(VLOOKUP($A92&amp;$C92,Lookup!$I:$T,N$4,FALSE),"---------------------")</f>
        <v>0</v>
      </c>
      <c r="O92" s="51">
        <f>IFERROR(VLOOKUP($A92&amp;$C92,Lookup!$I:$T,O$4,FALSE),"---------------------")</f>
        <v>0</v>
      </c>
    </row>
    <row r="93" spans="6:15" x14ac:dyDescent="0.2">
      <c r="F93" s="51">
        <f>IFERROR(VLOOKUP($A93&amp;$C93,Lookup!$I:$T,F$4,FALSE),"---------------------")</f>
        <v>0</v>
      </c>
      <c r="G93" s="51">
        <f>IFERROR(VLOOKUP($A93&amp;$C93,Lookup!$I:$T,G$4,FALSE),"---------------------")</f>
        <v>0</v>
      </c>
      <c r="H93" s="51">
        <f>IFERROR(VLOOKUP($A93&amp;$C93,Lookup!$I:$T,H$4,FALSE),"---------------------")</f>
        <v>0</v>
      </c>
      <c r="I93" s="51">
        <f>IFERROR(VLOOKUP($A93&amp;$C93,Lookup!$I:$T,I$4,FALSE),"---------------------")</f>
        <v>0</v>
      </c>
      <c r="J93" s="51">
        <f>IFERROR(VLOOKUP($A93&amp;$C93,Lookup!$I:$T,J$4,FALSE),"---------------------")</f>
        <v>0</v>
      </c>
      <c r="K93" s="51">
        <f>IFERROR(VLOOKUP($A93&amp;$C93,Lookup!$I:$T,K$4,FALSE),"---------------------")</f>
        <v>0</v>
      </c>
      <c r="L93" s="51">
        <f>IFERROR(VLOOKUP($A93&amp;$C93,Lookup!$I:$T,L$4,FALSE),"---------------------")</f>
        <v>0</v>
      </c>
      <c r="M93" s="51">
        <f>IFERROR(VLOOKUP($A93&amp;$C93,Lookup!$I:$T,M$4,FALSE),"---------------------")</f>
        <v>0</v>
      </c>
      <c r="N93" s="51">
        <f>IFERROR(VLOOKUP($A93&amp;$C93,Lookup!$I:$T,N$4,FALSE),"---------------------")</f>
        <v>0</v>
      </c>
      <c r="O93" s="51">
        <f>IFERROR(VLOOKUP($A93&amp;$C93,Lookup!$I:$T,O$4,FALSE),"---------------------")</f>
        <v>0</v>
      </c>
    </row>
    <row r="94" spans="6:15" x14ac:dyDescent="0.2">
      <c r="F94" s="51">
        <f>IFERROR(VLOOKUP($A94&amp;$C94,Lookup!$I:$T,F$4,FALSE),"---------------------")</f>
        <v>0</v>
      </c>
      <c r="G94" s="51">
        <f>IFERROR(VLOOKUP($A94&amp;$C94,Lookup!$I:$T,G$4,FALSE),"---------------------")</f>
        <v>0</v>
      </c>
      <c r="H94" s="51">
        <f>IFERROR(VLOOKUP($A94&amp;$C94,Lookup!$I:$T,H$4,FALSE),"---------------------")</f>
        <v>0</v>
      </c>
      <c r="I94" s="51">
        <f>IFERROR(VLOOKUP($A94&amp;$C94,Lookup!$I:$T,I$4,FALSE),"---------------------")</f>
        <v>0</v>
      </c>
      <c r="J94" s="51">
        <f>IFERROR(VLOOKUP($A94&amp;$C94,Lookup!$I:$T,J$4,FALSE),"---------------------")</f>
        <v>0</v>
      </c>
      <c r="K94" s="51">
        <f>IFERROR(VLOOKUP($A94&amp;$C94,Lookup!$I:$T,K$4,FALSE),"---------------------")</f>
        <v>0</v>
      </c>
      <c r="L94" s="51">
        <f>IFERROR(VLOOKUP($A94&amp;$C94,Lookup!$I:$T,L$4,FALSE),"---------------------")</f>
        <v>0</v>
      </c>
      <c r="M94" s="51">
        <f>IFERROR(VLOOKUP($A94&amp;$C94,Lookup!$I:$T,M$4,FALSE),"---------------------")</f>
        <v>0</v>
      </c>
      <c r="N94" s="51">
        <f>IFERROR(VLOOKUP($A94&amp;$C94,Lookup!$I:$T,N$4,FALSE),"---------------------")</f>
        <v>0</v>
      </c>
      <c r="O94" s="51">
        <f>IFERROR(VLOOKUP($A94&amp;$C94,Lookup!$I:$T,O$4,FALSE),"---------------------")</f>
        <v>0</v>
      </c>
    </row>
    <row r="95" spans="6:15" x14ac:dyDescent="0.2">
      <c r="F95" s="51">
        <f>IFERROR(VLOOKUP($A95&amp;$C95,Lookup!$I:$T,F$4,FALSE),"---------------------")</f>
        <v>0</v>
      </c>
      <c r="G95" s="51">
        <f>IFERROR(VLOOKUP($A95&amp;$C95,Lookup!$I:$T,G$4,FALSE),"---------------------")</f>
        <v>0</v>
      </c>
      <c r="H95" s="51">
        <f>IFERROR(VLOOKUP($A95&amp;$C95,Lookup!$I:$T,H$4,FALSE),"---------------------")</f>
        <v>0</v>
      </c>
      <c r="I95" s="51">
        <f>IFERROR(VLOOKUP($A95&amp;$C95,Lookup!$I:$T,I$4,FALSE),"---------------------")</f>
        <v>0</v>
      </c>
      <c r="J95" s="51">
        <f>IFERROR(VLOOKUP($A95&amp;$C95,Lookup!$I:$T,J$4,FALSE),"---------------------")</f>
        <v>0</v>
      </c>
      <c r="K95" s="51">
        <f>IFERROR(VLOOKUP($A95&amp;$C95,Lookup!$I:$T,K$4,FALSE),"---------------------")</f>
        <v>0</v>
      </c>
      <c r="L95" s="51">
        <f>IFERROR(VLOOKUP($A95&amp;$C95,Lookup!$I:$T,L$4,FALSE),"---------------------")</f>
        <v>0</v>
      </c>
      <c r="M95" s="51">
        <f>IFERROR(VLOOKUP($A95&amp;$C95,Lookup!$I:$T,M$4,FALSE),"---------------------")</f>
        <v>0</v>
      </c>
      <c r="N95" s="51">
        <f>IFERROR(VLOOKUP($A95&amp;$C95,Lookup!$I:$T,N$4,FALSE),"---------------------")</f>
        <v>0</v>
      </c>
      <c r="O95" s="51">
        <f>IFERROR(VLOOKUP($A95&amp;$C95,Lookup!$I:$T,O$4,FALSE),"---------------------")</f>
        <v>0</v>
      </c>
    </row>
    <row r="96" spans="6:15" x14ac:dyDescent="0.2">
      <c r="F96" s="51">
        <f>IFERROR(VLOOKUP($A96&amp;$C96,Lookup!$I:$T,F$4,FALSE),"---------------------")</f>
        <v>0</v>
      </c>
      <c r="G96" s="51">
        <f>IFERROR(VLOOKUP($A96&amp;$C96,Lookup!$I:$T,G$4,FALSE),"---------------------")</f>
        <v>0</v>
      </c>
      <c r="H96" s="51">
        <f>IFERROR(VLOOKUP($A96&amp;$C96,Lookup!$I:$T,H$4,FALSE),"---------------------")</f>
        <v>0</v>
      </c>
      <c r="I96" s="51">
        <f>IFERROR(VLOOKUP($A96&amp;$C96,Lookup!$I:$T,I$4,FALSE),"---------------------")</f>
        <v>0</v>
      </c>
      <c r="J96" s="51">
        <f>IFERROR(VLOOKUP($A96&amp;$C96,Lookup!$I:$T,J$4,FALSE),"---------------------")</f>
        <v>0</v>
      </c>
      <c r="K96" s="51">
        <f>IFERROR(VLOOKUP($A96&amp;$C96,Lookup!$I:$T,K$4,FALSE),"---------------------")</f>
        <v>0</v>
      </c>
      <c r="L96" s="51">
        <f>IFERROR(VLOOKUP($A96&amp;$C96,Lookup!$I:$T,L$4,FALSE),"---------------------")</f>
        <v>0</v>
      </c>
      <c r="M96" s="51">
        <f>IFERROR(VLOOKUP($A96&amp;$C96,Lookup!$I:$T,M$4,FALSE),"---------------------")</f>
        <v>0</v>
      </c>
      <c r="N96" s="51">
        <f>IFERROR(VLOOKUP($A96&amp;$C96,Lookup!$I:$T,N$4,FALSE),"---------------------")</f>
        <v>0</v>
      </c>
      <c r="O96" s="51">
        <f>IFERROR(VLOOKUP($A96&amp;$C96,Lookup!$I:$T,O$4,FALSE),"---------------------")</f>
        <v>0</v>
      </c>
    </row>
    <row r="97" spans="6:15" x14ac:dyDescent="0.2">
      <c r="F97" s="51">
        <f>IFERROR(VLOOKUP($A97&amp;$C97,Lookup!$I:$T,F$4,FALSE),"---------------------")</f>
        <v>0</v>
      </c>
      <c r="G97" s="51">
        <f>IFERROR(VLOOKUP($A97&amp;$C97,Lookup!$I:$T,G$4,FALSE),"---------------------")</f>
        <v>0</v>
      </c>
      <c r="H97" s="51">
        <f>IFERROR(VLOOKUP($A97&amp;$C97,Lookup!$I:$T,H$4,FALSE),"---------------------")</f>
        <v>0</v>
      </c>
      <c r="I97" s="51">
        <f>IFERROR(VLOOKUP($A97&amp;$C97,Lookup!$I:$T,I$4,FALSE),"---------------------")</f>
        <v>0</v>
      </c>
      <c r="J97" s="51">
        <f>IFERROR(VLOOKUP($A97&amp;$C97,Lookup!$I:$T,J$4,FALSE),"---------------------")</f>
        <v>0</v>
      </c>
      <c r="K97" s="51">
        <f>IFERROR(VLOOKUP($A97&amp;$C97,Lookup!$I:$T,K$4,FALSE),"---------------------")</f>
        <v>0</v>
      </c>
      <c r="L97" s="51">
        <f>IFERROR(VLOOKUP($A97&amp;$C97,Lookup!$I:$T,L$4,FALSE),"---------------------")</f>
        <v>0</v>
      </c>
      <c r="M97" s="51">
        <f>IFERROR(VLOOKUP($A97&amp;$C97,Lookup!$I:$T,M$4,FALSE),"---------------------")</f>
        <v>0</v>
      </c>
      <c r="N97" s="51">
        <f>IFERROR(VLOOKUP($A97&amp;$C97,Lookup!$I:$T,N$4,FALSE),"---------------------")</f>
        <v>0</v>
      </c>
      <c r="O97" s="51">
        <f>IFERROR(VLOOKUP($A97&amp;$C97,Lookup!$I:$T,O$4,FALSE),"---------------------")</f>
        <v>0</v>
      </c>
    </row>
    <row r="98" spans="6:15" x14ac:dyDescent="0.2">
      <c r="F98" s="51">
        <f>IFERROR(VLOOKUP($A98&amp;$C98,Lookup!$I:$T,F$4,FALSE),"---------------------")</f>
        <v>0</v>
      </c>
      <c r="G98" s="51">
        <f>IFERROR(VLOOKUP($A98&amp;$C98,Lookup!$I:$T,G$4,FALSE),"---------------------")</f>
        <v>0</v>
      </c>
      <c r="H98" s="51">
        <f>IFERROR(VLOOKUP($A98&amp;$C98,Lookup!$I:$T,H$4,FALSE),"---------------------")</f>
        <v>0</v>
      </c>
      <c r="I98" s="51">
        <f>IFERROR(VLOOKUP($A98&amp;$C98,Lookup!$I:$T,I$4,FALSE),"---------------------")</f>
        <v>0</v>
      </c>
      <c r="J98" s="51">
        <f>IFERROR(VLOOKUP($A98&amp;$C98,Lookup!$I:$T,J$4,FALSE),"---------------------")</f>
        <v>0</v>
      </c>
      <c r="K98" s="51">
        <f>IFERROR(VLOOKUP($A98&amp;$C98,Lookup!$I:$T,K$4,FALSE),"---------------------")</f>
        <v>0</v>
      </c>
      <c r="L98" s="51">
        <f>IFERROR(VLOOKUP($A98&amp;$C98,Lookup!$I:$T,L$4,FALSE),"---------------------")</f>
        <v>0</v>
      </c>
      <c r="M98" s="51">
        <f>IFERROR(VLOOKUP($A98&amp;$C98,Lookup!$I:$T,M$4,FALSE),"---------------------")</f>
        <v>0</v>
      </c>
      <c r="N98" s="51">
        <f>IFERROR(VLOOKUP($A98&amp;$C98,Lookup!$I:$T,N$4,FALSE),"---------------------")</f>
        <v>0</v>
      </c>
      <c r="O98" s="51">
        <f>IFERROR(VLOOKUP($A98&amp;$C98,Lookup!$I:$T,O$4,FALSE),"---------------------")</f>
        <v>0</v>
      </c>
    </row>
    <row r="99" spans="6:15" x14ac:dyDescent="0.2">
      <c r="F99" s="51">
        <f>IFERROR(VLOOKUP($A99&amp;$C99,Lookup!$I:$T,F$4,FALSE),"---------------------")</f>
        <v>0</v>
      </c>
      <c r="G99" s="51">
        <f>IFERROR(VLOOKUP($A99&amp;$C99,Lookup!$I:$T,G$4,FALSE),"---------------------")</f>
        <v>0</v>
      </c>
      <c r="H99" s="51">
        <f>IFERROR(VLOOKUP($A99&amp;$C99,Lookup!$I:$T,H$4,FALSE),"---------------------")</f>
        <v>0</v>
      </c>
      <c r="I99" s="51">
        <f>IFERROR(VLOOKUP($A99&amp;$C99,Lookup!$I:$T,I$4,FALSE),"---------------------")</f>
        <v>0</v>
      </c>
      <c r="J99" s="51">
        <f>IFERROR(VLOOKUP($A99&amp;$C99,Lookup!$I:$T,J$4,FALSE),"---------------------")</f>
        <v>0</v>
      </c>
      <c r="K99" s="51">
        <f>IFERROR(VLOOKUP($A99&amp;$C99,Lookup!$I:$T,K$4,FALSE),"---------------------")</f>
        <v>0</v>
      </c>
      <c r="L99" s="51">
        <f>IFERROR(VLOOKUP($A99&amp;$C99,Lookup!$I:$T,L$4,FALSE),"---------------------")</f>
        <v>0</v>
      </c>
      <c r="M99" s="51">
        <f>IFERROR(VLOOKUP($A99&amp;$C99,Lookup!$I:$T,M$4,FALSE),"---------------------")</f>
        <v>0</v>
      </c>
      <c r="N99" s="51">
        <f>IFERROR(VLOOKUP($A99&amp;$C99,Lookup!$I:$T,N$4,FALSE),"---------------------")</f>
        <v>0</v>
      </c>
      <c r="O99" s="51">
        <f>IFERROR(VLOOKUP($A99&amp;$C99,Lookup!$I:$T,O$4,FALSE),"---------------------")</f>
        <v>0</v>
      </c>
    </row>
    <row r="100" spans="6:15" x14ac:dyDescent="0.2">
      <c r="F100" s="51">
        <f>IFERROR(VLOOKUP($A100&amp;$C100,Lookup!$I:$T,F$4,FALSE),"---------------------")</f>
        <v>0</v>
      </c>
      <c r="G100" s="51">
        <f>IFERROR(VLOOKUP($A100&amp;$C100,Lookup!$I:$T,G$4,FALSE),"---------------------")</f>
        <v>0</v>
      </c>
      <c r="H100" s="51">
        <f>IFERROR(VLOOKUP($A100&amp;$C100,Lookup!$I:$T,H$4,FALSE),"---------------------")</f>
        <v>0</v>
      </c>
      <c r="I100" s="51">
        <f>IFERROR(VLOOKUP($A100&amp;$C100,Lookup!$I:$T,I$4,FALSE),"---------------------")</f>
        <v>0</v>
      </c>
      <c r="J100" s="51">
        <f>IFERROR(VLOOKUP($A100&amp;$C100,Lookup!$I:$T,J$4,FALSE),"---------------------")</f>
        <v>0</v>
      </c>
      <c r="K100" s="51">
        <f>IFERROR(VLOOKUP($A100&amp;$C100,Lookup!$I:$T,K$4,FALSE),"---------------------")</f>
        <v>0</v>
      </c>
      <c r="L100" s="51">
        <f>IFERROR(VLOOKUP($A100&amp;$C100,Lookup!$I:$T,L$4,FALSE),"---------------------")</f>
        <v>0</v>
      </c>
      <c r="M100" s="51">
        <f>IFERROR(VLOOKUP($A100&amp;$C100,Lookup!$I:$T,M$4,FALSE),"---------------------")</f>
        <v>0</v>
      </c>
      <c r="N100" s="51">
        <f>IFERROR(VLOOKUP($A100&amp;$C100,Lookup!$I:$T,N$4,FALSE),"---------------------")</f>
        <v>0</v>
      </c>
      <c r="O100" s="51">
        <f>IFERROR(VLOOKUP($A100&amp;$C100,Lookup!$I:$T,O$4,FALSE),"---------------------")</f>
        <v>0</v>
      </c>
    </row>
    <row r="101" spans="6:15" x14ac:dyDescent="0.2">
      <c r="F101" s="51">
        <f>IFERROR(VLOOKUP($A101&amp;$C101,Lookup!$I:$T,F$4,FALSE),"---------------------")</f>
        <v>0</v>
      </c>
      <c r="G101" s="51">
        <f>IFERROR(VLOOKUP($A101&amp;$C101,Lookup!$I:$T,G$4,FALSE),"---------------------")</f>
        <v>0</v>
      </c>
      <c r="H101" s="51">
        <f>IFERROR(VLOOKUP($A101&amp;$C101,Lookup!$I:$T,H$4,FALSE),"---------------------")</f>
        <v>0</v>
      </c>
      <c r="I101" s="51">
        <f>IFERROR(VLOOKUP($A101&amp;$C101,Lookup!$I:$T,I$4,FALSE),"---------------------")</f>
        <v>0</v>
      </c>
      <c r="J101" s="51">
        <f>IFERROR(VLOOKUP($A101&amp;$C101,Lookup!$I:$T,J$4,FALSE),"---------------------")</f>
        <v>0</v>
      </c>
      <c r="K101" s="51">
        <f>IFERROR(VLOOKUP($A101&amp;$C101,Lookup!$I:$T,K$4,FALSE),"---------------------")</f>
        <v>0</v>
      </c>
      <c r="L101" s="51">
        <f>IFERROR(VLOOKUP($A101&amp;$C101,Lookup!$I:$T,L$4,FALSE),"---------------------")</f>
        <v>0</v>
      </c>
      <c r="M101" s="51">
        <f>IFERROR(VLOOKUP($A101&amp;$C101,Lookup!$I:$T,M$4,FALSE),"---------------------")</f>
        <v>0</v>
      </c>
      <c r="N101" s="51">
        <f>IFERROR(VLOOKUP($A101&amp;$C101,Lookup!$I:$T,N$4,FALSE),"---------------------")</f>
        <v>0</v>
      </c>
      <c r="O101" s="51">
        <f>IFERROR(VLOOKUP($A101&amp;$C101,Lookup!$I:$T,O$4,FALSE),"---------------------")</f>
        <v>0</v>
      </c>
    </row>
    <row r="102" spans="6:15" x14ac:dyDescent="0.2">
      <c r="F102" s="51">
        <f>IFERROR(VLOOKUP($A102&amp;$C102,Lookup!$I:$T,F$4,FALSE),"---------------------")</f>
        <v>0</v>
      </c>
      <c r="G102" s="51">
        <f>IFERROR(VLOOKUP($A102&amp;$C102,Lookup!$I:$T,G$4,FALSE),"---------------------")</f>
        <v>0</v>
      </c>
      <c r="H102" s="51">
        <f>IFERROR(VLOOKUP($A102&amp;$C102,Lookup!$I:$T,H$4,FALSE),"---------------------")</f>
        <v>0</v>
      </c>
      <c r="I102" s="51">
        <f>IFERROR(VLOOKUP($A102&amp;$C102,Lookup!$I:$T,I$4,FALSE),"---------------------")</f>
        <v>0</v>
      </c>
      <c r="J102" s="51">
        <f>IFERROR(VLOOKUP($A102&amp;$C102,Lookup!$I:$T,J$4,FALSE),"---------------------")</f>
        <v>0</v>
      </c>
      <c r="K102" s="51">
        <f>IFERROR(VLOOKUP($A102&amp;$C102,Lookup!$I:$T,K$4,FALSE),"---------------------")</f>
        <v>0</v>
      </c>
      <c r="L102" s="51">
        <f>IFERROR(VLOOKUP($A102&amp;$C102,Lookup!$I:$T,L$4,FALSE),"---------------------")</f>
        <v>0</v>
      </c>
      <c r="M102" s="51">
        <f>IFERROR(VLOOKUP($A102&amp;$C102,Lookup!$I:$T,M$4,FALSE),"---------------------")</f>
        <v>0</v>
      </c>
      <c r="N102" s="51">
        <f>IFERROR(VLOOKUP($A102&amp;$C102,Lookup!$I:$T,N$4,FALSE),"---------------------")</f>
        <v>0</v>
      </c>
      <c r="O102" s="51">
        <f>IFERROR(VLOOKUP($A102&amp;$C102,Lookup!$I:$T,O$4,FALSE),"---------------------")</f>
        <v>0</v>
      </c>
    </row>
    <row r="103" spans="6:15" x14ac:dyDescent="0.2">
      <c r="F103" s="51">
        <f>IFERROR(VLOOKUP($A103&amp;$C103,Lookup!$I:$T,F$4,FALSE),"---------------------")</f>
        <v>0</v>
      </c>
      <c r="G103" s="51">
        <f>IFERROR(VLOOKUP($A103&amp;$C103,Lookup!$I:$T,G$4,FALSE),"---------------------")</f>
        <v>0</v>
      </c>
      <c r="H103" s="51">
        <f>IFERROR(VLOOKUP($A103&amp;$C103,Lookup!$I:$T,H$4,FALSE),"---------------------")</f>
        <v>0</v>
      </c>
      <c r="I103" s="51">
        <f>IFERROR(VLOOKUP($A103&amp;$C103,Lookup!$I:$T,I$4,FALSE),"---------------------")</f>
        <v>0</v>
      </c>
      <c r="J103" s="51">
        <f>IFERROR(VLOOKUP($A103&amp;$C103,Lookup!$I:$T,J$4,FALSE),"---------------------")</f>
        <v>0</v>
      </c>
      <c r="K103" s="51">
        <f>IFERROR(VLOOKUP($A103&amp;$C103,Lookup!$I:$T,K$4,FALSE),"---------------------")</f>
        <v>0</v>
      </c>
      <c r="L103" s="51">
        <f>IFERROR(VLOOKUP($A103&amp;$C103,Lookup!$I:$T,L$4,FALSE),"---------------------")</f>
        <v>0</v>
      </c>
      <c r="M103" s="51">
        <f>IFERROR(VLOOKUP($A103&amp;$C103,Lookup!$I:$T,M$4,FALSE),"---------------------")</f>
        <v>0</v>
      </c>
      <c r="N103" s="51">
        <f>IFERROR(VLOOKUP($A103&amp;$C103,Lookup!$I:$T,N$4,FALSE),"---------------------")</f>
        <v>0</v>
      </c>
      <c r="O103" s="51">
        <f>IFERROR(VLOOKUP($A103&amp;$C103,Lookup!$I:$T,O$4,FALSE),"---------------------")</f>
        <v>0</v>
      </c>
    </row>
    <row r="104" spans="6:15" x14ac:dyDescent="0.2">
      <c r="F104" s="51">
        <f>IFERROR(VLOOKUP($A104&amp;$C104,Lookup!$I:$T,F$4,FALSE),"---------------------")</f>
        <v>0</v>
      </c>
      <c r="G104" s="51">
        <f>IFERROR(VLOOKUP($A104&amp;$C104,Lookup!$I:$T,G$4,FALSE),"---------------------")</f>
        <v>0</v>
      </c>
      <c r="H104" s="51">
        <f>IFERROR(VLOOKUP($A104&amp;$C104,Lookup!$I:$T,H$4,FALSE),"---------------------")</f>
        <v>0</v>
      </c>
      <c r="I104" s="51">
        <f>IFERROR(VLOOKUP($A104&amp;$C104,Lookup!$I:$T,I$4,FALSE),"---------------------")</f>
        <v>0</v>
      </c>
      <c r="J104" s="51">
        <f>IFERROR(VLOOKUP($A104&amp;$C104,Lookup!$I:$T,J$4,FALSE),"---------------------")</f>
        <v>0</v>
      </c>
      <c r="K104" s="51">
        <f>IFERROR(VLOOKUP($A104&amp;$C104,Lookup!$I:$T,K$4,FALSE),"---------------------")</f>
        <v>0</v>
      </c>
      <c r="L104" s="51">
        <f>IFERROR(VLOOKUP($A104&amp;$C104,Lookup!$I:$T,L$4,FALSE),"---------------------")</f>
        <v>0</v>
      </c>
      <c r="M104" s="51">
        <f>IFERROR(VLOOKUP($A104&amp;$C104,Lookup!$I:$T,M$4,FALSE),"---------------------")</f>
        <v>0</v>
      </c>
      <c r="N104" s="51">
        <f>IFERROR(VLOOKUP($A104&amp;$C104,Lookup!$I:$T,N$4,FALSE),"---------------------")</f>
        <v>0</v>
      </c>
      <c r="O104" s="51">
        <f>IFERROR(VLOOKUP($A104&amp;$C104,Lookup!$I:$T,O$4,FALSE),"---------------------")</f>
        <v>0</v>
      </c>
    </row>
    <row r="105" spans="6:15" x14ac:dyDescent="0.2">
      <c r="F105" s="51">
        <f>IFERROR(VLOOKUP($A105&amp;$C105,Lookup!$I:$T,F$4,FALSE),"---------------------")</f>
        <v>0</v>
      </c>
      <c r="G105" s="51">
        <f>IFERROR(VLOOKUP($A105&amp;$C105,Lookup!$I:$T,G$4,FALSE),"---------------------")</f>
        <v>0</v>
      </c>
      <c r="H105" s="51">
        <f>IFERROR(VLOOKUP($A105&amp;$C105,Lookup!$I:$T,H$4,FALSE),"---------------------")</f>
        <v>0</v>
      </c>
      <c r="I105" s="51">
        <f>IFERROR(VLOOKUP($A105&amp;$C105,Lookup!$I:$T,I$4,FALSE),"---------------------")</f>
        <v>0</v>
      </c>
      <c r="J105" s="51">
        <f>IFERROR(VLOOKUP($A105&amp;$C105,Lookup!$I:$T,J$4,FALSE),"---------------------")</f>
        <v>0</v>
      </c>
      <c r="K105" s="51">
        <f>IFERROR(VLOOKUP($A105&amp;$C105,Lookup!$I:$T,K$4,FALSE),"---------------------")</f>
        <v>0</v>
      </c>
      <c r="L105" s="51">
        <f>IFERROR(VLOOKUP($A105&amp;$C105,Lookup!$I:$T,L$4,FALSE),"---------------------")</f>
        <v>0</v>
      </c>
      <c r="M105" s="51">
        <f>IFERROR(VLOOKUP($A105&amp;$C105,Lookup!$I:$T,M$4,FALSE),"---------------------")</f>
        <v>0</v>
      </c>
      <c r="N105" s="51">
        <f>IFERROR(VLOOKUP($A105&amp;$C105,Lookup!$I:$T,N$4,FALSE),"---------------------")</f>
        <v>0</v>
      </c>
      <c r="O105" s="51">
        <f>IFERROR(VLOOKUP($A105&amp;$C105,Lookup!$I:$T,O$4,FALSE),"---------------------")</f>
        <v>0</v>
      </c>
    </row>
    <row r="106" spans="6:15" x14ac:dyDescent="0.2">
      <c r="F106" s="51">
        <f>IFERROR(VLOOKUP($A106&amp;$C106,Lookup!$I:$T,F$4,FALSE),"---------------------")</f>
        <v>0</v>
      </c>
      <c r="G106" s="51">
        <f>IFERROR(VLOOKUP($A106&amp;$C106,Lookup!$I:$T,G$4,FALSE),"---------------------")</f>
        <v>0</v>
      </c>
      <c r="H106" s="51">
        <f>IFERROR(VLOOKUP($A106&amp;$C106,Lookup!$I:$T,H$4,FALSE),"---------------------")</f>
        <v>0</v>
      </c>
      <c r="I106" s="51">
        <f>IFERROR(VLOOKUP($A106&amp;$C106,Lookup!$I:$T,I$4,FALSE),"---------------------")</f>
        <v>0</v>
      </c>
      <c r="J106" s="51">
        <f>IFERROR(VLOOKUP($A106&amp;$C106,Lookup!$I:$T,J$4,FALSE),"---------------------")</f>
        <v>0</v>
      </c>
      <c r="K106" s="51">
        <f>IFERROR(VLOOKUP($A106&amp;$C106,Lookup!$I:$T,K$4,FALSE),"---------------------")</f>
        <v>0</v>
      </c>
      <c r="L106" s="51">
        <f>IFERROR(VLOOKUP($A106&amp;$C106,Lookup!$I:$T,L$4,FALSE),"---------------------")</f>
        <v>0</v>
      </c>
      <c r="M106" s="51">
        <f>IFERROR(VLOOKUP($A106&amp;$C106,Lookup!$I:$T,M$4,FALSE),"---------------------")</f>
        <v>0</v>
      </c>
      <c r="N106" s="51">
        <f>IFERROR(VLOOKUP($A106&amp;$C106,Lookup!$I:$T,N$4,FALSE),"---------------------")</f>
        <v>0</v>
      </c>
      <c r="O106" s="51">
        <f>IFERROR(VLOOKUP($A106&amp;$C106,Lookup!$I:$T,O$4,FALSE),"---------------------")</f>
        <v>0</v>
      </c>
    </row>
    <row r="107" spans="6:15" x14ac:dyDescent="0.2">
      <c r="F107" s="51">
        <f>IFERROR(VLOOKUP($A107&amp;$C107,Lookup!$I:$T,F$4,FALSE),"---------------------")</f>
        <v>0</v>
      </c>
      <c r="G107" s="51">
        <f>IFERROR(VLOOKUP($A107&amp;$C107,Lookup!$I:$T,G$4,FALSE),"---------------------")</f>
        <v>0</v>
      </c>
      <c r="H107" s="51">
        <f>IFERROR(VLOOKUP($A107&amp;$C107,Lookup!$I:$T,H$4,FALSE),"---------------------")</f>
        <v>0</v>
      </c>
      <c r="I107" s="51">
        <f>IFERROR(VLOOKUP($A107&amp;$C107,Lookup!$I:$T,I$4,FALSE),"---------------------")</f>
        <v>0</v>
      </c>
      <c r="J107" s="51">
        <f>IFERROR(VLOOKUP($A107&amp;$C107,Lookup!$I:$T,J$4,FALSE),"---------------------")</f>
        <v>0</v>
      </c>
      <c r="K107" s="51">
        <f>IFERROR(VLOOKUP($A107&amp;$C107,Lookup!$I:$T,K$4,FALSE),"---------------------")</f>
        <v>0</v>
      </c>
      <c r="L107" s="51">
        <f>IFERROR(VLOOKUP($A107&amp;$C107,Lookup!$I:$T,L$4,FALSE),"---------------------")</f>
        <v>0</v>
      </c>
      <c r="M107" s="51">
        <f>IFERROR(VLOOKUP($A107&amp;$C107,Lookup!$I:$T,M$4,FALSE),"---------------------")</f>
        <v>0</v>
      </c>
      <c r="N107" s="51">
        <f>IFERROR(VLOOKUP($A107&amp;$C107,Lookup!$I:$T,N$4,FALSE),"---------------------")</f>
        <v>0</v>
      </c>
      <c r="O107" s="51">
        <f>IFERROR(VLOOKUP($A107&amp;$C107,Lookup!$I:$T,O$4,FALSE),"---------------------")</f>
        <v>0</v>
      </c>
    </row>
    <row r="108" spans="6:15" x14ac:dyDescent="0.2">
      <c r="F108" s="51">
        <f>IFERROR(VLOOKUP($A108&amp;$C108,Lookup!$I:$T,F$4,FALSE),"---------------------")</f>
        <v>0</v>
      </c>
      <c r="G108" s="51">
        <f>IFERROR(VLOOKUP($A108&amp;$C108,Lookup!$I:$T,G$4,FALSE),"---------------------")</f>
        <v>0</v>
      </c>
      <c r="H108" s="51">
        <f>IFERROR(VLOOKUP($A108&amp;$C108,Lookup!$I:$T,H$4,FALSE),"---------------------")</f>
        <v>0</v>
      </c>
      <c r="I108" s="51">
        <f>IFERROR(VLOOKUP($A108&amp;$C108,Lookup!$I:$T,I$4,FALSE),"---------------------")</f>
        <v>0</v>
      </c>
      <c r="J108" s="51">
        <f>IFERROR(VLOOKUP($A108&amp;$C108,Lookup!$I:$T,J$4,FALSE),"---------------------")</f>
        <v>0</v>
      </c>
      <c r="K108" s="51">
        <f>IFERROR(VLOOKUP($A108&amp;$C108,Lookup!$I:$T,K$4,FALSE),"---------------------")</f>
        <v>0</v>
      </c>
      <c r="L108" s="51">
        <f>IFERROR(VLOOKUP($A108&amp;$C108,Lookup!$I:$T,L$4,FALSE),"---------------------")</f>
        <v>0</v>
      </c>
      <c r="M108" s="51">
        <f>IFERROR(VLOOKUP($A108&amp;$C108,Lookup!$I:$T,M$4,FALSE),"---------------------")</f>
        <v>0</v>
      </c>
      <c r="N108" s="51">
        <f>IFERROR(VLOOKUP($A108&amp;$C108,Lookup!$I:$T,N$4,FALSE),"---------------------")</f>
        <v>0</v>
      </c>
      <c r="O108" s="51">
        <f>IFERROR(VLOOKUP($A108&amp;$C108,Lookup!$I:$T,O$4,FALSE),"---------------------")</f>
        <v>0</v>
      </c>
    </row>
    <row r="109" spans="6:15" x14ac:dyDescent="0.2">
      <c r="F109" s="51">
        <f>IFERROR(VLOOKUP($A109&amp;$C109,Lookup!$I:$T,F$4,FALSE),"---------------------")</f>
        <v>0</v>
      </c>
      <c r="G109" s="51">
        <f>IFERROR(VLOOKUP($A109&amp;$C109,Lookup!$I:$T,G$4,FALSE),"---------------------")</f>
        <v>0</v>
      </c>
      <c r="H109" s="51">
        <f>IFERROR(VLOOKUP($A109&amp;$C109,Lookup!$I:$T,H$4,FALSE),"---------------------")</f>
        <v>0</v>
      </c>
      <c r="I109" s="51">
        <f>IFERROR(VLOOKUP($A109&amp;$C109,Lookup!$I:$T,I$4,FALSE),"---------------------")</f>
        <v>0</v>
      </c>
      <c r="J109" s="51">
        <f>IFERROR(VLOOKUP($A109&amp;$C109,Lookup!$I:$T,J$4,FALSE),"---------------------")</f>
        <v>0</v>
      </c>
      <c r="K109" s="51">
        <f>IFERROR(VLOOKUP($A109&amp;$C109,Lookup!$I:$T,K$4,FALSE),"---------------------")</f>
        <v>0</v>
      </c>
      <c r="L109" s="51">
        <f>IFERROR(VLOOKUP($A109&amp;$C109,Lookup!$I:$T,L$4,FALSE),"---------------------")</f>
        <v>0</v>
      </c>
      <c r="M109" s="51">
        <f>IFERROR(VLOOKUP($A109&amp;$C109,Lookup!$I:$T,M$4,FALSE),"---------------------")</f>
        <v>0</v>
      </c>
      <c r="N109" s="51">
        <f>IFERROR(VLOOKUP($A109&amp;$C109,Lookup!$I:$T,N$4,FALSE),"---------------------")</f>
        <v>0</v>
      </c>
      <c r="O109" s="51">
        <f>IFERROR(VLOOKUP($A109&amp;$C109,Lookup!$I:$T,O$4,FALSE),"---------------------")</f>
        <v>0</v>
      </c>
    </row>
    <row r="110" spans="6:15" x14ac:dyDescent="0.2">
      <c r="F110" s="51">
        <f>IFERROR(VLOOKUP($A110&amp;$C110,Lookup!$I:$T,F$4,FALSE),"---------------------")</f>
        <v>0</v>
      </c>
      <c r="G110" s="51">
        <f>IFERROR(VLOOKUP($A110&amp;$C110,Lookup!$I:$T,G$4,FALSE),"---------------------")</f>
        <v>0</v>
      </c>
      <c r="H110" s="51">
        <f>IFERROR(VLOOKUP($A110&amp;$C110,Lookup!$I:$T,H$4,FALSE),"---------------------")</f>
        <v>0</v>
      </c>
      <c r="I110" s="51">
        <f>IFERROR(VLOOKUP($A110&amp;$C110,Lookup!$I:$T,I$4,FALSE),"---------------------")</f>
        <v>0</v>
      </c>
      <c r="J110" s="51">
        <f>IFERROR(VLOOKUP($A110&amp;$C110,Lookup!$I:$T,J$4,FALSE),"---------------------")</f>
        <v>0</v>
      </c>
      <c r="K110" s="51">
        <f>IFERROR(VLOOKUP($A110&amp;$C110,Lookup!$I:$T,K$4,FALSE),"---------------------")</f>
        <v>0</v>
      </c>
      <c r="L110" s="51">
        <f>IFERROR(VLOOKUP($A110&amp;$C110,Lookup!$I:$T,L$4,FALSE),"---------------------")</f>
        <v>0</v>
      </c>
      <c r="M110" s="51">
        <f>IFERROR(VLOOKUP($A110&amp;$C110,Lookup!$I:$T,M$4,FALSE),"---------------------")</f>
        <v>0</v>
      </c>
      <c r="N110" s="51">
        <f>IFERROR(VLOOKUP($A110&amp;$C110,Lookup!$I:$T,N$4,FALSE),"---------------------")</f>
        <v>0</v>
      </c>
      <c r="O110" s="51">
        <f>IFERROR(VLOOKUP($A110&amp;$C110,Lookup!$I:$T,O$4,FALSE),"---------------------")</f>
        <v>0</v>
      </c>
    </row>
    <row r="111" spans="6:15" x14ac:dyDescent="0.2">
      <c r="F111" s="51">
        <f>IFERROR(VLOOKUP($A111&amp;$C111,Lookup!$I:$T,F$4,FALSE),"---------------------")</f>
        <v>0</v>
      </c>
      <c r="G111" s="51">
        <f>IFERROR(VLOOKUP($A111&amp;$C111,Lookup!$I:$T,G$4,FALSE),"---------------------")</f>
        <v>0</v>
      </c>
      <c r="H111" s="51">
        <f>IFERROR(VLOOKUP($A111&amp;$C111,Lookup!$I:$T,H$4,FALSE),"---------------------")</f>
        <v>0</v>
      </c>
      <c r="I111" s="51">
        <f>IFERROR(VLOOKUP($A111&amp;$C111,Lookup!$I:$T,I$4,FALSE),"---------------------")</f>
        <v>0</v>
      </c>
      <c r="J111" s="51">
        <f>IFERROR(VLOOKUP($A111&amp;$C111,Lookup!$I:$T,J$4,FALSE),"---------------------")</f>
        <v>0</v>
      </c>
      <c r="K111" s="51">
        <f>IFERROR(VLOOKUP($A111&amp;$C111,Lookup!$I:$T,K$4,FALSE),"---------------------")</f>
        <v>0</v>
      </c>
      <c r="L111" s="51">
        <f>IFERROR(VLOOKUP($A111&amp;$C111,Lookup!$I:$T,L$4,FALSE),"---------------------")</f>
        <v>0</v>
      </c>
      <c r="M111" s="51">
        <f>IFERROR(VLOOKUP($A111&amp;$C111,Lookup!$I:$T,M$4,FALSE),"---------------------")</f>
        <v>0</v>
      </c>
      <c r="N111" s="51">
        <f>IFERROR(VLOOKUP($A111&amp;$C111,Lookup!$I:$T,N$4,FALSE),"---------------------")</f>
        <v>0</v>
      </c>
      <c r="O111" s="51">
        <f>IFERROR(VLOOKUP($A111&amp;$C111,Lookup!$I:$T,O$4,FALSE),"---------------------")</f>
        <v>0</v>
      </c>
    </row>
    <row r="112" spans="6:15" x14ac:dyDescent="0.2">
      <c r="F112" s="51">
        <f>IFERROR(VLOOKUP($A112&amp;$C112,Lookup!$I:$T,F$4,FALSE),"---------------------")</f>
        <v>0</v>
      </c>
      <c r="G112" s="51">
        <f>IFERROR(VLOOKUP($A112&amp;$C112,Lookup!$I:$T,G$4,FALSE),"---------------------")</f>
        <v>0</v>
      </c>
      <c r="H112" s="51">
        <f>IFERROR(VLOOKUP($A112&amp;$C112,Lookup!$I:$T,H$4,FALSE),"---------------------")</f>
        <v>0</v>
      </c>
      <c r="I112" s="51">
        <f>IFERROR(VLOOKUP($A112&amp;$C112,Lookup!$I:$T,I$4,FALSE),"---------------------")</f>
        <v>0</v>
      </c>
      <c r="J112" s="51">
        <f>IFERROR(VLOOKUP($A112&amp;$C112,Lookup!$I:$T,J$4,FALSE),"---------------------")</f>
        <v>0</v>
      </c>
      <c r="K112" s="51">
        <f>IFERROR(VLOOKUP($A112&amp;$C112,Lookup!$I:$T,K$4,FALSE),"---------------------")</f>
        <v>0</v>
      </c>
      <c r="L112" s="51">
        <f>IFERROR(VLOOKUP($A112&amp;$C112,Lookup!$I:$T,L$4,FALSE),"---------------------")</f>
        <v>0</v>
      </c>
      <c r="M112" s="51">
        <f>IFERROR(VLOOKUP($A112&amp;$C112,Lookup!$I:$T,M$4,FALSE),"---------------------")</f>
        <v>0</v>
      </c>
      <c r="N112" s="51">
        <f>IFERROR(VLOOKUP($A112&amp;$C112,Lookup!$I:$T,N$4,FALSE),"---------------------")</f>
        <v>0</v>
      </c>
      <c r="O112" s="51">
        <f>IFERROR(VLOOKUP($A112&amp;$C112,Lookup!$I:$T,O$4,FALSE),"---------------------")</f>
        <v>0</v>
      </c>
    </row>
    <row r="113" spans="6:15" x14ac:dyDescent="0.2">
      <c r="F113" s="51">
        <f>IFERROR(VLOOKUP($A113&amp;$C113,Lookup!$I:$T,F$4,FALSE),"---------------------")</f>
        <v>0</v>
      </c>
      <c r="G113" s="51">
        <f>IFERROR(VLOOKUP($A113&amp;$C113,Lookup!$I:$T,G$4,FALSE),"---------------------")</f>
        <v>0</v>
      </c>
      <c r="H113" s="51">
        <f>IFERROR(VLOOKUP($A113&amp;$C113,Lookup!$I:$T,H$4,FALSE),"---------------------")</f>
        <v>0</v>
      </c>
      <c r="I113" s="51">
        <f>IFERROR(VLOOKUP($A113&amp;$C113,Lookup!$I:$T,I$4,FALSE),"---------------------")</f>
        <v>0</v>
      </c>
      <c r="J113" s="51">
        <f>IFERROR(VLOOKUP($A113&amp;$C113,Lookup!$I:$T,J$4,FALSE),"---------------------")</f>
        <v>0</v>
      </c>
      <c r="K113" s="51">
        <f>IFERROR(VLOOKUP($A113&amp;$C113,Lookup!$I:$T,K$4,FALSE),"---------------------")</f>
        <v>0</v>
      </c>
      <c r="L113" s="51">
        <f>IFERROR(VLOOKUP($A113&amp;$C113,Lookup!$I:$T,L$4,FALSE),"---------------------")</f>
        <v>0</v>
      </c>
      <c r="M113" s="51">
        <f>IFERROR(VLOOKUP($A113&amp;$C113,Lookup!$I:$T,M$4,FALSE),"---------------------")</f>
        <v>0</v>
      </c>
      <c r="N113" s="51">
        <f>IFERROR(VLOOKUP($A113&amp;$C113,Lookup!$I:$T,N$4,FALSE),"---------------------")</f>
        <v>0</v>
      </c>
      <c r="O113" s="51">
        <f>IFERROR(VLOOKUP($A113&amp;$C113,Lookup!$I:$T,O$4,FALSE),"---------------------")</f>
        <v>0</v>
      </c>
    </row>
    <row r="114" spans="6:15" x14ac:dyDescent="0.2">
      <c r="F114" s="51">
        <f>IFERROR(VLOOKUP($A114&amp;$C114,Lookup!$I:$T,F$4,FALSE),"---------------------")</f>
        <v>0</v>
      </c>
      <c r="G114" s="51">
        <f>IFERROR(VLOOKUP($A114&amp;$C114,Lookup!$I:$T,G$4,FALSE),"---------------------")</f>
        <v>0</v>
      </c>
      <c r="H114" s="51">
        <f>IFERROR(VLOOKUP($A114&amp;$C114,Lookup!$I:$T,H$4,FALSE),"---------------------")</f>
        <v>0</v>
      </c>
      <c r="I114" s="51">
        <f>IFERROR(VLOOKUP($A114&amp;$C114,Lookup!$I:$T,I$4,FALSE),"---------------------")</f>
        <v>0</v>
      </c>
      <c r="J114" s="51">
        <f>IFERROR(VLOOKUP($A114&amp;$C114,Lookup!$I:$T,J$4,FALSE),"---------------------")</f>
        <v>0</v>
      </c>
      <c r="K114" s="51">
        <f>IFERROR(VLOOKUP($A114&amp;$C114,Lookup!$I:$T,K$4,FALSE),"---------------------")</f>
        <v>0</v>
      </c>
      <c r="L114" s="51">
        <f>IFERROR(VLOOKUP($A114&amp;$C114,Lookup!$I:$T,L$4,FALSE),"---------------------")</f>
        <v>0</v>
      </c>
      <c r="M114" s="51">
        <f>IFERROR(VLOOKUP($A114&amp;$C114,Lookup!$I:$T,M$4,FALSE),"---------------------")</f>
        <v>0</v>
      </c>
      <c r="N114" s="51">
        <f>IFERROR(VLOOKUP($A114&amp;$C114,Lookup!$I:$T,N$4,FALSE),"---------------------")</f>
        <v>0</v>
      </c>
      <c r="O114" s="51">
        <f>IFERROR(VLOOKUP($A114&amp;$C114,Lookup!$I:$T,O$4,FALSE),"---------------------")</f>
        <v>0</v>
      </c>
    </row>
    <row r="115" spans="6:15" x14ac:dyDescent="0.2">
      <c r="F115" s="51">
        <f>IFERROR(VLOOKUP($A115&amp;$C115,Lookup!$I:$T,F$4,FALSE),"---------------------")</f>
        <v>0</v>
      </c>
      <c r="G115" s="51">
        <f>IFERROR(VLOOKUP($A115&amp;$C115,Lookup!$I:$T,G$4,FALSE),"---------------------")</f>
        <v>0</v>
      </c>
      <c r="H115" s="51">
        <f>IFERROR(VLOOKUP($A115&amp;$C115,Lookup!$I:$T,H$4,FALSE),"---------------------")</f>
        <v>0</v>
      </c>
      <c r="I115" s="51">
        <f>IFERROR(VLOOKUP($A115&amp;$C115,Lookup!$I:$T,I$4,FALSE),"---------------------")</f>
        <v>0</v>
      </c>
      <c r="J115" s="51">
        <f>IFERROR(VLOOKUP($A115&amp;$C115,Lookup!$I:$T,J$4,FALSE),"---------------------")</f>
        <v>0</v>
      </c>
      <c r="K115" s="51">
        <f>IFERROR(VLOOKUP($A115&amp;$C115,Lookup!$I:$T,K$4,FALSE),"---------------------")</f>
        <v>0</v>
      </c>
      <c r="L115" s="51">
        <f>IFERROR(VLOOKUP($A115&amp;$C115,Lookup!$I:$T,L$4,FALSE),"---------------------")</f>
        <v>0</v>
      </c>
      <c r="M115" s="51">
        <f>IFERROR(VLOOKUP($A115&amp;$C115,Lookup!$I:$T,M$4,FALSE),"---------------------")</f>
        <v>0</v>
      </c>
      <c r="N115" s="51">
        <f>IFERROR(VLOOKUP($A115&amp;$C115,Lookup!$I:$T,N$4,FALSE),"---------------------")</f>
        <v>0</v>
      </c>
      <c r="O115" s="51">
        <f>IFERROR(VLOOKUP($A115&amp;$C115,Lookup!$I:$T,O$4,FALSE),"---------------------")</f>
        <v>0</v>
      </c>
    </row>
    <row r="116" spans="6:15" x14ac:dyDescent="0.2">
      <c r="F116" s="51">
        <f>IFERROR(VLOOKUP($A116&amp;$C116,Lookup!$I:$T,F$4,FALSE),"---------------------")</f>
        <v>0</v>
      </c>
      <c r="G116" s="51">
        <f>IFERROR(VLOOKUP($A116&amp;$C116,Lookup!$I:$T,G$4,FALSE),"---------------------")</f>
        <v>0</v>
      </c>
      <c r="H116" s="51">
        <f>IFERROR(VLOOKUP($A116&amp;$C116,Lookup!$I:$T,H$4,FALSE),"---------------------")</f>
        <v>0</v>
      </c>
      <c r="I116" s="51">
        <f>IFERROR(VLOOKUP($A116&amp;$C116,Lookup!$I:$T,I$4,FALSE),"---------------------")</f>
        <v>0</v>
      </c>
      <c r="J116" s="51">
        <f>IFERROR(VLOOKUP($A116&amp;$C116,Lookup!$I:$T,J$4,FALSE),"---------------------")</f>
        <v>0</v>
      </c>
      <c r="K116" s="51">
        <f>IFERROR(VLOOKUP($A116&amp;$C116,Lookup!$I:$T,K$4,FALSE),"---------------------")</f>
        <v>0</v>
      </c>
      <c r="L116" s="51">
        <f>IFERROR(VLOOKUP($A116&amp;$C116,Lookup!$I:$T,L$4,FALSE),"---------------------")</f>
        <v>0</v>
      </c>
      <c r="M116" s="51">
        <f>IFERROR(VLOOKUP($A116&amp;$C116,Lookup!$I:$T,M$4,FALSE),"---------------------")</f>
        <v>0</v>
      </c>
      <c r="N116" s="51">
        <f>IFERROR(VLOOKUP($A116&amp;$C116,Lookup!$I:$T,N$4,FALSE),"---------------------")</f>
        <v>0</v>
      </c>
      <c r="O116" s="51">
        <f>IFERROR(VLOOKUP($A116&amp;$C116,Lookup!$I:$T,O$4,FALSE),"---------------------")</f>
        <v>0</v>
      </c>
    </row>
    <row r="117" spans="6:15" x14ac:dyDescent="0.2">
      <c r="F117" s="51">
        <f>IFERROR(VLOOKUP($A117&amp;$C117,Lookup!$I:$T,F$4,FALSE),"---------------------")</f>
        <v>0</v>
      </c>
      <c r="G117" s="51">
        <f>IFERROR(VLOOKUP($A117&amp;$C117,Lookup!$I:$T,G$4,FALSE),"---------------------")</f>
        <v>0</v>
      </c>
      <c r="H117" s="51">
        <f>IFERROR(VLOOKUP($A117&amp;$C117,Lookup!$I:$T,H$4,FALSE),"---------------------")</f>
        <v>0</v>
      </c>
      <c r="I117" s="51">
        <f>IFERROR(VLOOKUP($A117&amp;$C117,Lookup!$I:$T,I$4,FALSE),"---------------------")</f>
        <v>0</v>
      </c>
      <c r="J117" s="51">
        <f>IFERROR(VLOOKUP($A117&amp;$C117,Lookup!$I:$T,J$4,FALSE),"---------------------")</f>
        <v>0</v>
      </c>
      <c r="K117" s="51">
        <f>IFERROR(VLOOKUP($A117&amp;$C117,Lookup!$I:$T,K$4,FALSE),"---------------------")</f>
        <v>0</v>
      </c>
      <c r="L117" s="51">
        <f>IFERROR(VLOOKUP($A117&amp;$C117,Lookup!$I:$T,L$4,FALSE),"---------------------")</f>
        <v>0</v>
      </c>
      <c r="M117" s="51">
        <f>IFERROR(VLOOKUP($A117&amp;$C117,Lookup!$I:$T,M$4,FALSE),"---------------------")</f>
        <v>0</v>
      </c>
      <c r="N117" s="51">
        <f>IFERROR(VLOOKUP($A117&amp;$C117,Lookup!$I:$T,N$4,FALSE),"---------------------")</f>
        <v>0</v>
      </c>
      <c r="O117" s="51">
        <f>IFERROR(VLOOKUP($A117&amp;$C117,Lookup!$I:$T,O$4,FALSE),"---------------------")</f>
        <v>0</v>
      </c>
    </row>
    <row r="118" spans="6:15" x14ac:dyDescent="0.2">
      <c r="F118" s="51">
        <f>IFERROR(VLOOKUP($A118&amp;$C118,Lookup!$I:$T,F$4,FALSE),"---------------------")</f>
        <v>0</v>
      </c>
      <c r="G118" s="51">
        <f>IFERROR(VLOOKUP($A118&amp;$C118,Lookup!$I:$T,G$4,FALSE),"---------------------")</f>
        <v>0</v>
      </c>
      <c r="H118" s="51">
        <f>IFERROR(VLOOKUP($A118&amp;$C118,Lookup!$I:$T,H$4,FALSE),"---------------------")</f>
        <v>0</v>
      </c>
      <c r="I118" s="51">
        <f>IFERROR(VLOOKUP($A118&amp;$C118,Lookup!$I:$T,I$4,FALSE),"---------------------")</f>
        <v>0</v>
      </c>
      <c r="J118" s="51">
        <f>IFERROR(VLOOKUP($A118&amp;$C118,Lookup!$I:$T,J$4,FALSE),"---------------------")</f>
        <v>0</v>
      </c>
      <c r="K118" s="51">
        <f>IFERROR(VLOOKUP($A118&amp;$C118,Lookup!$I:$T,K$4,FALSE),"---------------------")</f>
        <v>0</v>
      </c>
      <c r="L118" s="51">
        <f>IFERROR(VLOOKUP($A118&amp;$C118,Lookup!$I:$T,L$4,FALSE),"---------------------")</f>
        <v>0</v>
      </c>
      <c r="M118" s="51">
        <f>IFERROR(VLOOKUP($A118&amp;$C118,Lookup!$I:$T,M$4,FALSE),"---------------------")</f>
        <v>0</v>
      </c>
      <c r="N118" s="51">
        <f>IFERROR(VLOOKUP($A118&amp;$C118,Lookup!$I:$T,N$4,FALSE),"---------------------")</f>
        <v>0</v>
      </c>
      <c r="O118" s="51">
        <f>IFERROR(VLOOKUP($A118&amp;$C118,Lookup!$I:$T,O$4,FALSE),"---------------------")</f>
        <v>0</v>
      </c>
    </row>
    <row r="119" spans="6:15" x14ac:dyDescent="0.2">
      <c r="F119" s="51">
        <f>IFERROR(VLOOKUP($A119&amp;$C119,Lookup!$I:$T,F$4,FALSE),"---------------------")</f>
        <v>0</v>
      </c>
      <c r="G119" s="51">
        <f>IFERROR(VLOOKUP($A119&amp;$C119,Lookup!$I:$T,G$4,FALSE),"---------------------")</f>
        <v>0</v>
      </c>
      <c r="H119" s="51">
        <f>IFERROR(VLOOKUP($A119&amp;$C119,Lookup!$I:$T,H$4,FALSE),"---------------------")</f>
        <v>0</v>
      </c>
      <c r="I119" s="51">
        <f>IFERROR(VLOOKUP($A119&amp;$C119,Lookup!$I:$T,I$4,FALSE),"---------------------")</f>
        <v>0</v>
      </c>
      <c r="J119" s="51">
        <f>IFERROR(VLOOKUP($A119&amp;$C119,Lookup!$I:$T,J$4,FALSE),"---------------------")</f>
        <v>0</v>
      </c>
      <c r="K119" s="51">
        <f>IFERROR(VLOOKUP($A119&amp;$C119,Lookup!$I:$T,K$4,FALSE),"---------------------")</f>
        <v>0</v>
      </c>
      <c r="L119" s="51">
        <f>IFERROR(VLOOKUP($A119&amp;$C119,Lookup!$I:$T,L$4,FALSE),"---------------------")</f>
        <v>0</v>
      </c>
      <c r="M119" s="51">
        <f>IFERROR(VLOOKUP($A119&amp;$C119,Lookup!$I:$T,M$4,FALSE),"---------------------")</f>
        <v>0</v>
      </c>
      <c r="N119" s="51">
        <f>IFERROR(VLOOKUP($A119&amp;$C119,Lookup!$I:$T,N$4,FALSE),"---------------------")</f>
        <v>0</v>
      </c>
      <c r="O119" s="51">
        <f>IFERROR(VLOOKUP($A119&amp;$C119,Lookup!$I:$T,O$4,FALSE),"---------------------")</f>
        <v>0</v>
      </c>
    </row>
    <row r="120" spans="6:15" x14ac:dyDescent="0.2">
      <c r="F120" s="51">
        <f>IFERROR(VLOOKUP($A120&amp;$C120,Lookup!$I:$T,F$4,FALSE),"---------------------")</f>
        <v>0</v>
      </c>
      <c r="G120" s="51">
        <f>IFERROR(VLOOKUP($A120&amp;$C120,Lookup!$I:$T,G$4,FALSE),"---------------------")</f>
        <v>0</v>
      </c>
      <c r="H120" s="51">
        <f>IFERROR(VLOOKUP($A120&amp;$C120,Lookup!$I:$T,H$4,FALSE),"---------------------")</f>
        <v>0</v>
      </c>
      <c r="I120" s="51">
        <f>IFERROR(VLOOKUP($A120&amp;$C120,Lookup!$I:$T,I$4,FALSE),"---------------------")</f>
        <v>0</v>
      </c>
      <c r="J120" s="51">
        <f>IFERROR(VLOOKUP($A120&amp;$C120,Lookup!$I:$T,J$4,FALSE),"---------------------")</f>
        <v>0</v>
      </c>
      <c r="K120" s="51">
        <f>IFERROR(VLOOKUP($A120&amp;$C120,Lookup!$I:$T,K$4,FALSE),"---------------------")</f>
        <v>0</v>
      </c>
      <c r="L120" s="51">
        <f>IFERROR(VLOOKUP($A120&amp;$C120,Lookup!$I:$T,L$4,FALSE),"---------------------")</f>
        <v>0</v>
      </c>
      <c r="M120" s="51">
        <f>IFERROR(VLOOKUP($A120&amp;$C120,Lookup!$I:$T,M$4,FALSE),"---------------------")</f>
        <v>0</v>
      </c>
      <c r="N120" s="51">
        <f>IFERROR(VLOOKUP($A120&amp;$C120,Lookup!$I:$T,N$4,FALSE),"---------------------")</f>
        <v>0</v>
      </c>
      <c r="O120" s="51">
        <f>IFERROR(VLOOKUP($A120&amp;$C120,Lookup!$I:$T,O$4,FALSE),"---------------------")</f>
        <v>0</v>
      </c>
    </row>
    <row r="121" spans="6:15" x14ac:dyDescent="0.2">
      <c r="F121" s="51">
        <f>IFERROR(VLOOKUP($A121&amp;$C121,Lookup!$I:$T,F$4,FALSE),"---------------------")</f>
        <v>0</v>
      </c>
      <c r="G121" s="51">
        <f>IFERROR(VLOOKUP($A121&amp;$C121,Lookup!$I:$T,G$4,FALSE),"---------------------")</f>
        <v>0</v>
      </c>
      <c r="H121" s="51">
        <f>IFERROR(VLOOKUP($A121&amp;$C121,Lookup!$I:$T,H$4,FALSE),"---------------------")</f>
        <v>0</v>
      </c>
      <c r="I121" s="51">
        <f>IFERROR(VLOOKUP($A121&amp;$C121,Lookup!$I:$T,I$4,FALSE),"---------------------")</f>
        <v>0</v>
      </c>
      <c r="J121" s="51">
        <f>IFERROR(VLOOKUP($A121&amp;$C121,Lookup!$I:$T,J$4,FALSE),"---------------------")</f>
        <v>0</v>
      </c>
      <c r="K121" s="51">
        <f>IFERROR(VLOOKUP($A121&amp;$C121,Lookup!$I:$T,K$4,FALSE),"---------------------")</f>
        <v>0</v>
      </c>
      <c r="L121" s="51">
        <f>IFERROR(VLOOKUP($A121&amp;$C121,Lookup!$I:$T,L$4,FALSE),"---------------------")</f>
        <v>0</v>
      </c>
      <c r="M121" s="51">
        <f>IFERROR(VLOOKUP($A121&amp;$C121,Lookup!$I:$T,M$4,FALSE),"---------------------")</f>
        <v>0</v>
      </c>
      <c r="N121" s="51">
        <f>IFERROR(VLOOKUP($A121&amp;$C121,Lookup!$I:$T,N$4,FALSE),"---------------------")</f>
        <v>0</v>
      </c>
      <c r="O121" s="51">
        <f>IFERROR(VLOOKUP($A121&amp;$C121,Lookup!$I:$T,O$4,FALSE),"---------------------")</f>
        <v>0</v>
      </c>
    </row>
    <row r="122" spans="6:15" x14ac:dyDescent="0.2">
      <c r="F122" s="51">
        <f>IFERROR(VLOOKUP($A122&amp;$C122,Lookup!$I:$T,F$4,FALSE),"---------------------")</f>
        <v>0</v>
      </c>
      <c r="G122" s="51">
        <f>IFERROR(VLOOKUP($A122&amp;$C122,Lookup!$I:$T,G$4,FALSE),"---------------------")</f>
        <v>0</v>
      </c>
      <c r="H122" s="51">
        <f>IFERROR(VLOOKUP($A122&amp;$C122,Lookup!$I:$T,H$4,FALSE),"---------------------")</f>
        <v>0</v>
      </c>
      <c r="I122" s="51">
        <f>IFERROR(VLOOKUP($A122&amp;$C122,Lookup!$I:$T,I$4,FALSE),"---------------------")</f>
        <v>0</v>
      </c>
      <c r="J122" s="51">
        <f>IFERROR(VLOOKUP($A122&amp;$C122,Lookup!$I:$T,J$4,FALSE),"---------------------")</f>
        <v>0</v>
      </c>
      <c r="K122" s="51">
        <f>IFERROR(VLOOKUP($A122&amp;$C122,Lookup!$I:$T,K$4,FALSE),"---------------------")</f>
        <v>0</v>
      </c>
      <c r="L122" s="51">
        <f>IFERROR(VLOOKUP($A122&amp;$C122,Lookup!$I:$T,L$4,FALSE),"---------------------")</f>
        <v>0</v>
      </c>
      <c r="M122" s="51">
        <f>IFERROR(VLOOKUP($A122&amp;$C122,Lookup!$I:$T,M$4,FALSE),"---------------------")</f>
        <v>0</v>
      </c>
      <c r="N122" s="51">
        <f>IFERROR(VLOOKUP($A122&amp;$C122,Lookup!$I:$T,N$4,FALSE),"---------------------")</f>
        <v>0</v>
      </c>
      <c r="O122" s="51">
        <f>IFERROR(VLOOKUP($A122&amp;$C122,Lookup!$I:$T,O$4,FALSE),"---------------------")</f>
        <v>0</v>
      </c>
    </row>
    <row r="123" spans="6:15" x14ac:dyDescent="0.2">
      <c r="F123" s="51">
        <f>IFERROR(VLOOKUP($A123&amp;$C123,Lookup!$I:$T,F$4,FALSE),"---------------------")</f>
        <v>0</v>
      </c>
      <c r="G123" s="51">
        <f>IFERROR(VLOOKUP($A123&amp;$C123,Lookup!$I:$T,G$4,FALSE),"---------------------")</f>
        <v>0</v>
      </c>
      <c r="H123" s="51">
        <f>IFERROR(VLOOKUP($A123&amp;$C123,Lookup!$I:$T,H$4,FALSE),"---------------------")</f>
        <v>0</v>
      </c>
      <c r="I123" s="51">
        <f>IFERROR(VLOOKUP($A123&amp;$C123,Lookup!$I:$T,I$4,FALSE),"---------------------")</f>
        <v>0</v>
      </c>
      <c r="J123" s="51">
        <f>IFERROR(VLOOKUP($A123&amp;$C123,Lookup!$I:$T,J$4,FALSE),"---------------------")</f>
        <v>0</v>
      </c>
      <c r="K123" s="51">
        <f>IFERROR(VLOOKUP($A123&amp;$C123,Lookup!$I:$T,K$4,FALSE),"---------------------")</f>
        <v>0</v>
      </c>
      <c r="L123" s="51">
        <f>IFERROR(VLOOKUP($A123&amp;$C123,Lookup!$I:$T,L$4,FALSE),"---------------------")</f>
        <v>0</v>
      </c>
      <c r="M123" s="51">
        <f>IFERROR(VLOOKUP($A123&amp;$C123,Lookup!$I:$T,M$4,FALSE),"---------------------")</f>
        <v>0</v>
      </c>
      <c r="N123" s="51">
        <f>IFERROR(VLOOKUP($A123&amp;$C123,Lookup!$I:$T,N$4,FALSE),"---------------------")</f>
        <v>0</v>
      </c>
      <c r="O123" s="51">
        <f>IFERROR(VLOOKUP($A123&amp;$C123,Lookup!$I:$T,O$4,FALSE),"---------------------")</f>
        <v>0</v>
      </c>
    </row>
    <row r="124" spans="6:15" x14ac:dyDescent="0.2">
      <c r="F124" s="51">
        <f>IFERROR(VLOOKUP($A124&amp;$C124,Lookup!$I:$T,F$4,FALSE),"---------------------")</f>
        <v>0</v>
      </c>
      <c r="G124" s="51">
        <f>IFERROR(VLOOKUP($A124&amp;$C124,Lookup!$I:$T,G$4,FALSE),"---------------------")</f>
        <v>0</v>
      </c>
      <c r="H124" s="51">
        <f>IFERROR(VLOOKUP($A124&amp;$C124,Lookup!$I:$T,H$4,FALSE),"---------------------")</f>
        <v>0</v>
      </c>
      <c r="I124" s="51">
        <f>IFERROR(VLOOKUP($A124&amp;$C124,Lookup!$I:$T,I$4,FALSE),"---------------------")</f>
        <v>0</v>
      </c>
      <c r="J124" s="51">
        <f>IFERROR(VLOOKUP($A124&amp;$C124,Lookup!$I:$T,J$4,FALSE),"---------------------")</f>
        <v>0</v>
      </c>
      <c r="K124" s="51">
        <f>IFERROR(VLOOKUP($A124&amp;$C124,Lookup!$I:$T,K$4,FALSE),"---------------------")</f>
        <v>0</v>
      </c>
      <c r="L124" s="51">
        <f>IFERROR(VLOOKUP($A124&amp;$C124,Lookup!$I:$T,L$4,FALSE),"---------------------")</f>
        <v>0</v>
      </c>
      <c r="M124" s="51">
        <f>IFERROR(VLOOKUP($A124&amp;$C124,Lookup!$I:$T,M$4,FALSE),"---------------------")</f>
        <v>0</v>
      </c>
      <c r="N124" s="51">
        <f>IFERROR(VLOOKUP($A124&amp;$C124,Lookup!$I:$T,N$4,FALSE),"---------------------")</f>
        <v>0</v>
      </c>
      <c r="O124" s="51">
        <f>IFERROR(VLOOKUP($A124&amp;$C124,Lookup!$I:$T,O$4,FALSE),"---------------------")</f>
        <v>0</v>
      </c>
    </row>
    <row r="125" spans="6:15" x14ac:dyDescent="0.2">
      <c r="F125" s="51">
        <f>IFERROR(VLOOKUP($A125&amp;$C125,Lookup!$I:$T,F$4,FALSE),"---------------------")</f>
        <v>0</v>
      </c>
      <c r="G125" s="51">
        <f>IFERROR(VLOOKUP($A125&amp;$C125,Lookup!$I:$T,G$4,FALSE),"---------------------")</f>
        <v>0</v>
      </c>
      <c r="H125" s="51">
        <f>IFERROR(VLOOKUP($A125&amp;$C125,Lookup!$I:$T,H$4,FALSE),"---------------------")</f>
        <v>0</v>
      </c>
      <c r="I125" s="51">
        <f>IFERROR(VLOOKUP($A125&amp;$C125,Lookup!$I:$T,I$4,FALSE),"---------------------")</f>
        <v>0</v>
      </c>
      <c r="J125" s="51">
        <f>IFERROR(VLOOKUP($A125&amp;$C125,Lookup!$I:$T,J$4,FALSE),"---------------------")</f>
        <v>0</v>
      </c>
      <c r="K125" s="51">
        <f>IFERROR(VLOOKUP($A125&amp;$C125,Lookup!$I:$T,K$4,FALSE),"---------------------")</f>
        <v>0</v>
      </c>
      <c r="L125" s="51">
        <f>IFERROR(VLOOKUP($A125&amp;$C125,Lookup!$I:$T,L$4,FALSE),"---------------------")</f>
        <v>0</v>
      </c>
      <c r="M125" s="51">
        <f>IFERROR(VLOOKUP($A125&amp;$C125,Lookup!$I:$T,M$4,FALSE),"---------------------")</f>
        <v>0</v>
      </c>
      <c r="N125" s="51">
        <f>IFERROR(VLOOKUP($A125&amp;$C125,Lookup!$I:$T,N$4,FALSE),"---------------------")</f>
        <v>0</v>
      </c>
      <c r="O125" s="51">
        <f>IFERROR(VLOOKUP($A125&amp;$C125,Lookup!$I:$T,O$4,FALSE),"---------------------")</f>
        <v>0</v>
      </c>
    </row>
    <row r="126" spans="6:15" x14ac:dyDescent="0.2">
      <c r="F126" s="51">
        <f>IFERROR(VLOOKUP($A126&amp;$C126,Lookup!$I:$T,F$4,FALSE),"---------------------")</f>
        <v>0</v>
      </c>
      <c r="G126" s="51">
        <f>IFERROR(VLOOKUP($A126&amp;$C126,Lookup!$I:$T,G$4,FALSE),"---------------------")</f>
        <v>0</v>
      </c>
      <c r="H126" s="51">
        <f>IFERROR(VLOOKUP($A126&amp;$C126,Lookup!$I:$T,H$4,FALSE),"---------------------")</f>
        <v>0</v>
      </c>
      <c r="I126" s="51">
        <f>IFERROR(VLOOKUP($A126&amp;$C126,Lookup!$I:$T,I$4,FALSE),"---------------------")</f>
        <v>0</v>
      </c>
      <c r="J126" s="51">
        <f>IFERROR(VLOOKUP($A126&amp;$C126,Lookup!$I:$T,J$4,FALSE),"---------------------")</f>
        <v>0</v>
      </c>
      <c r="K126" s="51">
        <f>IFERROR(VLOOKUP($A126&amp;$C126,Lookup!$I:$T,K$4,FALSE),"---------------------")</f>
        <v>0</v>
      </c>
      <c r="L126" s="51">
        <f>IFERROR(VLOOKUP($A126&amp;$C126,Lookup!$I:$T,L$4,FALSE),"---------------------")</f>
        <v>0</v>
      </c>
      <c r="M126" s="51">
        <f>IFERROR(VLOOKUP($A126&amp;$C126,Lookup!$I:$T,M$4,FALSE),"---------------------")</f>
        <v>0</v>
      </c>
      <c r="N126" s="51">
        <f>IFERROR(VLOOKUP($A126&amp;$C126,Lookup!$I:$T,N$4,FALSE),"---------------------")</f>
        <v>0</v>
      </c>
      <c r="O126" s="51">
        <f>IFERROR(VLOOKUP($A126&amp;$C126,Lookup!$I:$T,O$4,FALSE),"---------------------")</f>
        <v>0</v>
      </c>
    </row>
    <row r="127" spans="6:15" x14ac:dyDescent="0.2">
      <c r="F127" s="51">
        <f>IFERROR(VLOOKUP($A127&amp;$C127,Lookup!$I:$T,F$4,FALSE),"---------------------")</f>
        <v>0</v>
      </c>
      <c r="G127" s="51">
        <f>IFERROR(VLOOKUP($A127&amp;$C127,Lookup!$I:$T,G$4,FALSE),"---------------------")</f>
        <v>0</v>
      </c>
      <c r="H127" s="51">
        <f>IFERROR(VLOOKUP($A127&amp;$C127,Lookup!$I:$T,H$4,FALSE),"---------------------")</f>
        <v>0</v>
      </c>
      <c r="I127" s="51">
        <f>IFERROR(VLOOKUP($A127&amp;$C127,Lookup!$I:$T,I$4,FALSE),"---------------------")</f>
        <v>0</v>
      </c>
      <c r="J127" s="51">
        <f>IFERROR(VLOOKUP($A127&amp;$C127,Lookup!$I:$T,J$4,FALSE),"---------------------")</f>
        <v>0</v>
      </c>
      <c r="K127" s="51">
        <f>IFERROR(VLOOKUP($A127&amp;$C127,Lookup!$I:$T,K$4,FALSE),"---------------------")</f>
        <v>0</v>
      </c>
      <c r="L127" s="51">
        <f>IFERROR(VLOOKUP($A127&amp;$C127,Lookup!$I:$T,L$4,FALSE),"---------------------")</f>
        <v>0</v>
      </c>
      <c r="M127" s="51">
        <f>IFERROR(VLOOKUP($A127&amp;$C127,Lookup!$I:$T,M$4,FALSE),"---------------------")</f>
        <v>0</v>
      </c>
      <c r="N127" s="51">
        <f>IFERROR(VLOOKUP($A127&amp;$C127,Lookup!$I:$T,N$4,FALSE),"---------------------")</f>
        <v>0</v>
      </c>
      <c r="O127" s="51">
        <f>IFERROR(VLOOKUP($A127&amp;$C127,Lookup!$I:$T,O$4,FALSE),"---------------------")</f>
        <v>0</v>
      </c>
    </row>
    <row r="128" spans="6:15" x14ac:dyDescent="0.2">
      <c r="F128" s="51">
        <f>IFERROR(VLOOKUP($A128&amp;$C128,Lookup!$I:$T,F$4,FALSE),"---------------------")</f>
        <v>0</v>
      </c>
      <c r="G128" s="51">
        <f>IFERROR(VLOOKUP($A128&amp;$C128,Lookup!$I:$T,G$4,FALSE),"---------------------")</f>
        <v>0</v>
      </c>
      <c r="H128" s="51">
        <f>IFERROR(VLOOKUP($A128&amp;$C128,Lookup!$I:$T,H$4,FALSE),"---------------------")</f>
        <v>0</v>
      </c>
      <c r="I128" s="51">
        <f>IFERROR(VLOOKUP($A128&amp;$C128,Lookup!$I:$T,I$4,FALSE),"---------------------")</f>
        <v>0</v>
      </c>
      <c r="J128" s="51">
        <f>IFERROR(VLOOKUP($A128&amp;$C128,Lookup!$I:$T,J$4,FALSE),"---------------------")</f>
        <v>0</v>
      </c>
      <c r="K128" s="51">
        <f>IFERROR(VLOOKUP($A128&amp;$C128,Lookup!$I:$T,K$4,FALSE),"---------------------")</f>
        <v>0</v>
      </c>
      <c r="L128" s="51">
        <f>IFERROR(VLOOKUP($A128&amp;$C128,Lookup!$I:$T,L$4,FALSE),"---------------------")</f>
        <v>0</v>
      </c>
      <c r="M128" s="51">
        <f>IFERROR(VLOOKUP($A128&amp;$C128,Lookup!$I:$T,M$4,FALSE),"---------------------")</f>
        <v>0</v>
      </c>
      <c r="N128" s="51">
        <f>IFERROR(VLOOKUP($A128&amp;$C128,Lookup!$I:$T,N$4,FALSE),"---------------------")</f>
        <v>0</v>
      </c>
      <c r="O128" s="51">
        <f>IFERROR(VLOOKUP($A128&amp;$C128,Lookup!$I:$T,O$4,FALSE),"---------------------")</f>
        <v>0</v>
      </c>
    </row>
    <row r="129" spans="6:15" x14ac:dyDescent="0.2">
      <c r="F129" s="51">
        <f>IFERROR(VLOOKUP($A129&amp;$C129,Lookup!$I:$T,F$4,FALSE),"---------------------")</f>
        <v>0</v>
      </c>
      <c r="G129" s="51">
        <f>IFERROR(VLOOKUP($A129&amp;$C129,Lookup!$I:$T,G$4,FALSE),"---------------------")</f>
        <v>0</v>
      </c>
      <c r="H129" s="51">
        <f>IFERROR(VLOOKUP($A129&amp;$C129,Lookup!$I:$T,H$4,FALSE),"---------------------")</f>
        <v>0</v>
      </c>
      <c r="I129" s="51">
        <f>IFERROR(VLOOKUP($A129&amp;$C129,Lookup!$I:$T,I$4,FALSE),"---------------------")</f>
        <v>0</v>
      </c>
      <c r="J129" s="51">
        <f>IFERROR(VLOOKUP($A129&amp;$C129,Lookup!$I:$T,J$4,FALSE),"---------------------")</f>
        <v>0</v>
      </c>
      <c r="K129" s="51">
        <f>IFERROR(VLOOKUP($A129&amp;$C129,Lookup!$I:$T,K$4,FALSE),"---------------------")</f>
        <v>0</v>
      </c>
      <c r="L129" s="51">
        <f>IFERROR(VLOOKUP($A129&amp;$C129,Lookup!$I:$T,L$4,FALSE),"---------------------")</f>
        <v>0</v>
      </c>
      <c r="M129" s="51">
        <f>IFERROR(VLOOKUP($A129&amp;$C129,Lookup!$I:$T,M$4,FALSE),"---------------------")</f>
        <v>0</v>
      </c>
      <c r="N129" s="51">
        <f>IFERROR(VLOOKUP($A129&amp;$C129,Lookup!$I:$T,N$4,FALSE),"---------------------")</f>
        <v>0</v>
      </c>
      <c r="O129" s="51">
        <f>IFERROR(VLOOKUP($A129&amp;$C129,Lookup!$I:$T,O$4,FALSE),"---------------------")</f>
        <v>0</v>
      </c>
    </row>
    <row r="130" spans="6:15" x14ac:dyDescent="0.2">
      <c r="F130" s="51">
        <f>IFERROR(VLOOKUP($A130&amp;$C130,Lookup!$I:$T,F$4,FALSE),"---------------------")</f>
        <v>0</v>
      </c>
      <c r="G130" s="51">
        <f>IFERROR(VLOOKUP($A130&amp;$C130,Lookup!$I:$T,G$4,FALSE),"---------------------")</f>
        <v>0</v>
      </c>
      <c r="H130" s="51">
        <f>IFERROR(VLOOKUP($A130&amp;$C130,Lookup!$I:$T,H$4,FALSE),"---------------------")</f>
        <v>0</v>
      </c>
      <c r="I130" s="51">
        <f>IFERROR(VLOOKUP($A130&amp;$C130,Lookup!$I:$T,I$4,FALSE),"---------------------")</f>
        <v>0</v>
      </c>
      <c r="J130" s="51">
        <f>IFERROR(VLOOKUP($A130&amp;$C130,Lookup!$I:$T,J$4,FALSE),"---------------------")</f>
        <v>0</v>
      </c>
      <c r="K130" s="51">
        <f>IFERROR(VLOOKUP($A130&amp;$C130,Lookup!$I:$T,K$4,FALSE),"---------------------")</f>
        <v>0</v>
      </c>
      <c r="L130" s="51">
        <f>IFERROR(VLOOKUP($A130&amp;$C130,Lookup!$I:$T,L$4,FALSE),"---------------------")</f>
        <v>0</v>
      </c>
      <c r="M130" s="51">
        <f>IFERROR(VLOOKUP($A130&amp;$C130,Lookup!$I:$T,M$4,FALSE),"---------------------")</f>
        <v>0</v>
      </c>
      <c r="N130" s="51">
        <f>IFERROR(VLOOKUP($A130&amp;$C130,Lookup!$I:$T,N$4,FALSE),"---------------------")</f>
        <v>0</v>
      </c>
      <c r="O130" s="51">
        <f>IFERROR(VLOOKUP($A130&amp;$C130,Lookup!$I:$T,O$4,FALSE),"---------------------")</f>
        <v>0</v>
      </c>
    </row>
    <row r="131" spans="6:15" x14ac:dyDescent="0.2">
      <c r="F131" s="51">
        <f>IFERROR(VLOOKUP($A131&amp;$C131,Lookup!$I:$T,F$4,FALSE),"---------------------")</f>
        <v>0</v>
      </c>
      <c r="G131" s="51">
        <f>IFERROR(VLOOKUP($A131&amp;$C131,Lookup!$I:$T,G$4,FALSE),"---------------------")</f>
        <v>0</v>
      </c>
      <c r="H131" s="51">
        <f>IFERROR(VLOOKUP($A131&amp;$C131,Lookup!$I:$T,H$4,FALSE),"---------------------")</f>
        <v>0</v>
      </c>
      <c r="I131" s="51">
        <f>IFERROR(VLOOKUP($A131&amp;$C131,Lookup!$I:$T,I$4,FALSE),"---------------------")</f>
        <v>0</v>
      </c>
      <c r="J131" s="51">
        <f>IFERROR(VLOOKUP($A131&amp;$C131,Lookup!$I:$T,J$4,FALSE),"---------------------")</f>
        <v>0</v>
      </c>
      <c r="K131" s="51">
        <f>IFERROR(VLOOKUP($A131&amp;$C131,Lookup!$I:$T,K$4,FALSE),"---------------------")</f>
        <v>0</v>
      </c>
      <c r="L131" s="51">
        <f>IFERROR(VLOOKUP($A131&amp;$C131,Lookup!$I:$T,L$4,FALSE),"---------------------")</f>
        <v>0</v>
      </c>
      <c r="M131" s="51">
        <f>IFERROR(VLOOKUP($A131&amp;$C131,Lookup!$I:$T,M$4,FALSE),"---------------------")</f>
        <v>0</v>
      </c>
      <c r="N131" s="51">
        <f>IFERROR(VLOOKUP($A131&amp;$C131,Lookup!$I:$T,N$4,FALSE),"---------------------")</f>
        <v>0</v>
      </c>
      <c r="O131" s="51">
        <f>IFERROR(VLOOKUP($A131&amp;$C131,Lookup!$I:$T,O$4,FALSE),"---------------------")</f>
        <v>0</v>
      </c>
    </row>
    <row r="132" spans="6:15" x14ac:dyDescent="0.2">
      <c r="F132" s="51">
        <f>IFERROR(VLOOKUP($A132&amp;$C132,Lookup!$I:$T,F$4,FALSE),"---------------------")</f>
        <v>0</v>
      </c>
      <c r="G132" s="51">
        <f>IFERROR(VLOOKUP($A132&amp;$C132,Lookup!$I:$T,G$4,FALSE),"---------------------")</f>
        <v>0</v>
      </c>
      <c r="H132" s="51">
        <f>IFERROR(VLOOKUP($A132&amp;$C132,Lookup!$I:$T,H$4,FALSE),"---------------------")</f>
        <v>0</v>
      </c>
      <c r="I132" s="51">
        <f>IFERROR(VLOOKUP($A132&amp;$C132,Lookup!$I:$T,I$4,FALSE),"---------------------")</f>
        <v>0</v>
      </c>
      <c r="J132" s="51">
        <f>IFERROR(VLOOKUP($A132&amp;$C132,Lookup!$I:$T,J$4,FALSE),"---------------------")</f>
        <v>0</v>
      </c>
      <c r="K132" s="51">
        <f>IFERROR(VLOOKUP($A132&amp;$C132,Lookup!$I:$T,K$4,FALSE),"---------------------")</f>
        <v>0</v>
      </c>
      <c r="L132" s="51">
        <f>IFERROR(VLOOKUP($A132&amp;$C132,Lookup!$I:$T,L$4,FALSE),"---------------------")</f>
        <v>0</v>
      </c>
      <c r="M132" s="51">
        <f>IFERROR(VLOOKUP($A132&amp;$C132,Lookup!$I:$T,M$4,FALSE),"---------------------")</f>
        <v>0</v>
      </c>
      <c r="N132" s="51">
        <f>IFERROR(VLOOKUP($A132&amp;$C132,Lookup!$I:$T,N$4,FALSE),"---------------------")</f>
        <v>0</v>
      </c>
      <c r="O132" s="51">
        <f>IFERROR(VLOOKUP($A132&amp;$C132,Lookup!$I:$T,O$4,FALSE),"---------------------")</f>
        <v>0</v>
      </c>
    </row>
    <row r="133" spans="6:15" x14ac:dyDescent="0.2">
      <c r="F133" s="51">
        <f>IFERROR(VLOOKUP($A133&amp;$C133,Lookup!$I:$T,F$4,FALSE),"---------------------")</f>
        <v>0</v>
      </c>
      <c r="G133" s="51">
        <f>IFERROR(VLOOKUP($A133&amp;$C133,Lookup!$I:$T,G$4,FALSE),"---------------------")</f>
        <v>0</v>
      </c>
      <c r="H133" s="51">
        <f>IFERROR(VLOOKUP($A133&amp;$C133,Lookup!$I:$T,H$4,FALSE),"---------------------")</f>
        <v>0</v>
      </c>
      <c r="I133" s="51">
        <f>IFERROR(VLOOKUP($A133&amp;$C133,Lookup!$I:$T,I$4,FALSE),"---------------------")</f>
        <v>0</v>
      </c>
      <c r="J133" s="51">
        <f>IFERROR(VLOOKUP($A133&amp;$C133,Lookup!$I:$T,J$4,FALSE),"---------------------")</f>
        <v>0</v>
      </c>
      <c r="K133" s="51">
        <f>IFERROR(VLOOKUP($A133&amp;$C133,Lookup!$I:$T,K$4,FALSE),"---------------------")</f>
        <v>0</v>
      </c>
      <c r="L133" s="51">
        <f>IFERROR(VLOOKUP($A133&amp;$C133,Lookup!$I:$T,L$4,FALSE),"---------------------")</f>
        <v>0</v>
      </c>
      <c r="M133" s="51">
        <f>IFERROR(VLOOKUP($A133&amp;$C133,Lookup!$I:$T,M$4,FALSE),"---------------------")</f>
        <v>0</v>
      </c>
      <c r="N133" s="51">
        <f>IFERROR(VLOOKUP($A133&amp;$C133,Lookup!$I:$T,N$4,FALSE),"---------------------")</f>
        <v>0</v>
      </c>
      <c r="O133" s="51">
        <f>IFERROR(VLOOKUP($A133&amp;$C133,Lookup!$I:$T,O$4,FALSE),"---------------------")</f>
        <v>0</v>
      </c>
    </row>
    <row r="134" spans="6:15" x14ac:dyDescent="0.2">
      <c r="F134" s="51">
        <f>IFERROR(VLOOKUP($A134&amp;$C134,Lookup!$I:$T,F$4,FALSE),"---------------------")</f>
        <v>0</v>
      </c>
      <c r="G134" s="51">
        <f>IFERROR(VLOOKUP($A134&amp;$C134,Lookup!$I:$T,G$4,FALSE),"---------------------")</f>
        <v>0</v>
      </c>
      <c r="H134" s="51">
        <f>IFERROR(VLOOKUP($A134&amp;$C134,Lookup!$I:$T,H$4,FALSE),"---------------------")</f>
        <v>0</v>
      </c>
      <c r="I134" s="51">
        <f>IFERROR(VLOOKUP($A134&amp;$C134,Lookup!$I:$T,I$4,FALSE),"---------------------")</f>
        <v>0</v>
      </c>
      <c r="J134" s="51">
        <f>IFERROR(VLOOKUP($A134&amp;$C134,Lookup!$I:$T,J$4,FALSE),"---------------------")</f>
        <v>0</v>
      </c>
      <c r="K134" s="51">
        <f>IFERROR(VLOOKUP($A134&amp;$C134,Lookup!$I:$T,K$4,FALSE),"---------------------")</f>
        <v>0</v>
      </c>
      <c r="L134" s="51">
        <f>IFERROR(VLOOKUP($A134&amp;$C134,Lookup!$I:$T,L$4,FALSE),"---------------------")</f>
        <v>0</v>
      </c>
      <c r="M134" s="51">
        <f>IFERROR(VLOOKUP($A134&amp;$C134,Lookup!$I:$T,M$4,FALSE),"---------------------")</f>
        <v>0</v>
      </c>
      <c r="N134" s="51">
        <f>IFERROR(VLOOKUP($A134&amp;$C134,Lookup!$I:$T,N$4,FALSE),"---------------------")</f>
        <v>0</v>
      </c>
      <c r="O134" s="51">
        <f>IFERROR(VLOOKUP($A134&amp;$C134,Lookup!$I:$T,O$4,FALSE),"---------------------")</f>
        <v>0</v>
      </c>
    </row>
    <row r="135" spans="6:15" x14ac:dyDescent="0.2">
      <c r="F135" s="51">
        <f>IFERROR(VLOOKUP($A135&amp;$C135,Lookup!$I:$T,F$4,FALSE),"---------------------")</f>
        <v>0</v>
      </c>
      <c r="G135" s="51">
        <f>IFERROR(VLOOKUP($A135&amp;$C135,Lookup!$I:$T,G$4,FALSE),"---------------------")</f>
        <v>0</v>
      </c>
      <c r="H135" s="51">
        <f>IFERROR(VLOOKUP($A135&amp;$C135,Lookup!$I:$T,H$4,FALSE),"---------------------")</f>
        <v>0</v>
      </c>
      <c r="I135" s="51">
        <f>IFERROR(VLOOKUP($A135&amp;$C135,Lookup!$I:$T,I$4,FALSE),"---------------------")</f>
        <v>0</v>
      </c>
      <c r="J135" s="51">
        <f>IFERROR(VLOOKUP($A135&amp;$C135,Lookup!$I:$T,J$4,FALSE),"---------------------")</f>
        <v>0</v>
      </c>
      <c r="K135" s="51">
        <f>IFERROR(VLOOKUP($A135&amp;$C135,Lookup!$I:$T,K$4,FALSE),"---------------------")</f>
        <v>0</v>
      </c>
      <c r="L135" s="51">
        <f>IFERROR(VLOOKUP($A135&amp;$C135,Lookup!$I:$T,L$4,FALSE),"---------------------")</f>
        <v>0</v>
      </c>
      <c r="M135" s="51">
        <f>IFERROR(VLOOKUP($A135&amp;$C135,Lookup!$I:$T,M$4,FALSE),"---------------------")</f>
        <v>0</v>
      </c>
      <c r="N135" s="51">
        <f>IFERROR(VLOOKUP($A135&amp;$C135,Lookup!$I:$T,N$4,FALSE),"---------------------")</f>
        <v>0</v>
      </c>
      <c r="O135" s="51">
        <f>IFERROR(VLOOKUP($A135&amp;$C135,Lookup!$I:$T,O$4,FALSE),"---------------------")</f>
        <v>0</v>
      </c>
    </row>
    <row r="136" spans="6:15" x14ac:dyDescent="0.2">
      <c r="F136" s="51">
        <f>IFERROR(VLOOKUP($A136&amp;$C136,Lookup!$I:$T,F$4,FALSE),"---------------------")</f>
        <v>0</v>
      </c>
      <c r="G136" s="51">
        <f>IFERROR(VLOOKUP($A136&amp;$C136,Lookup!$I:$T,G$4,FALSE),"---------------------")</f>
        <v>0</v>
      </c>
      <c r="H136" s="51">
        <f>IFERROR(VLOOKUP($A136&amp;$C136,Lookup!$I:$T,H$4,FALSE),"---------------------")</f>
        <v>0</v>
      </c>
      <c r="I136" s="51">
        <f>IFERROR(VLOOKUP($A136&amp;$C136,Lookup!$I:$T,I$4,FALSE),"---------------------")</f>
        <v>0</v>
      </c>
      <c r="J136" s="51">
        <f>IFERROR(VLOOKUP($A136&amp;$C136,Lookup!$I:$T,J$4,FALSE),"---------------------")</f>
        <v>0</v>
      </c>
      <c r="K136" s="51">
        <f>IFERROR(VLOOKUP($A136&amp;$C136,Lookup!$I:$T,K$4,FALSE),"---------------------")</f>
        <v>0</v>
      </c>
      <c r="L136" s="51">
        <f>IFERROR(VLOOKUP($A136&amp;$C136,Lookup!$I:$T,L$4,FALSE),"---------------------")</f>
        <v>0</v>
      </c>
      <c r="M136" s="51">
        <f>IFERROR(VLOOKUP($A136&amp;$C136,Lookup!$I:$T,M$4,FALSE),"---------------------")</f>
        <v>0</v>
      </c>
      <c r="N136" s="51">
        <f>IFERROR(VLOOKUP($A136&amp;$C136,Lookup!$I:$T,N$4,FALSE),"---------------------")</f>
        <v>0</v>
      </c>
      <c r="O136" s="51">
        <f>IFERROR(VLOOKUP($A136&amp;$C136,Lookup!$I:$T,O$4,FALSE),"---------------------")</f>
        <v>0</v>
      </c>
    </row>
    <row r="137" spans="6:15" x14ac:dyDescent="0.2">
      <c r="F137" s="51">
        <f>IFERROR(VLOOKUP($A137&amp;$C137,Lookup!$I:$T,F$4,FALSE),"---------------------")</f>
        <v>0</v>
      </c>
      <c r="G137" s="51">
        <f>IFERROR(VLOOKUP($A137&amp;$C137,Lookup!$I:$T,G$4,FALSE),"---------------------")</f>
        <v>0</v>
      </c>
      <c r="H137" s="51">
        <f>IFERROR(VLOOKUP($A137&amp;$C137,Lookup!$I:$T,H$4,FALSE),"---------------------")</f>
        <v>0</v>
      </c>
      <c r="I137" s="51">
        <f>IFERROR(VLOOKUP($A137&amp;$C137,Lookup!$I:$T,I$4,FALSE),"---------------------")</f>
        <v>0</v>
      </c>
      <c r="J137" s="51">
        <f>IFERROR(VLOOKUP($A137&amp;$C137,Lookup!$I:$T,J$4,FALSE),"---------------------")</f>
        <v>0</v>
      </c>
      <c r="K137" s="51">
        <f>IFERROR(VLOOKUP($A137&amp;$C137,Lookup!$I:$T,K$4,FALSE),"---------------------")</f>
        <v>0</v>
      </c>
      <c r="L137" s="51">
        <f>IFERROR(VLOOKUP($A137&amp;$C137,Lookup!$I:$T,L$4,FALSE),"---------------------")</f>
        <v>0</v>
      </c>
      <c r="M137" s="51">
        <f>IFERROR(VLOOKUP($A137&amp;$C137,Lookup!$I:$T,M$4,FALSE),"---------------------")</f>
        <v>0</v>
      </c>
      <c r="N137" s="51">
        <f>IFERROR(VLOOKUP($A137&amp;$C137,Lookup!$I:$T,N$4,FALSE),"---------------------")</f>
        <v>0</v>
      </c>
      <c r="O137" s="51">
        <f>IFERROR(VLOOKUP($A137&amp;$C137,Lookup!$I:$T,O$4,FALSE),"---------------------")</f>
        <v>0</v>
      </c>
    </row>
    <row r="138" spans="6:15" x14ac:dyDescent="0.2">
      <c r="F138" s="51">
        <f>IFERROR(VLOOKUP($A138&amp;$C138,Lookup!$I:$T,F$4,FALSE),"---------------------")</f>
        <v>0</v>
      </c>
      <c r="G138" s="51">
        <f>IFERROR(VLOOKUP($A138&amp;$C138,Lookup!$I:$T,G$4,FALSE),"---------------------")</f>
        <v>0</v>
      </c>
      <c r="H138" s="51">
        <f>IFERROR(VLOOKUP($A138&amp;$C138,Lookup!$I:$T,H$4,FALSE),"---------------------")</f>
        <v>0</v>
      </c>
      <c r="I138" s="51">
        <f>IFERROR(VLOOKUP($A138&amp;$C138,Lookup!$I:$T,I$4,FALSE),"---------------------")</f>
        <v>0</v>
      </c>
      <c r="J138" s="51">
        <f>IFERROR(VLOOKUP($A138&amp;$C138,Lookup!$I:$T,J$4,FALSE),"---------------------")</f>
        <v>0</v>
      </c>
      <c r="K138" s="51">
        <f>IFERROR(VLOOKUP($A138&amp;$C138,Lookup!$I:$T,K$4,FALSE),"---------------------")</f>
        <v>0</v>
      </c>
      <c r="L138" s="51">
        <f>IFERROR(VLOOKUP($A138&amp;$C138,Lookup!$I:$T,L$4,FALSE),"---------------------")</f>
        <v>0</v>
      </c>
      <c r="M138" s="51">
        <f>IFERROR(VLOOKUP($A138&amp;$C138,Lookup!$I:$T,M$4,FALSE),"---------------------")</f>
        <v>0</v>
      </c>
      <c r="N138" s="51">
        <f>IFERROR(VLOOKUP($A138&amp;$C138,Lookup!$I:$T,N$4,FALSE),"---------------------")</f>
        <v>0</v>
      </c>
      <c r="O138" s="51">
        <f>IFERROR(VLOOKUP($A138&amp;$C138,Lookup!$I:$T,O$4,FALSE),"---------------------")</f>
        <v>0</v>
      </c>
    </row>
    <row r="139" spans="6:15" x14ac:dyDescent="0.2">
      <c r="F139" s="51">
        <f>IFERROR(VLOOKUP($A139&amp;$C139,Lookup!$I:$T,F$4,FALSE),"---------------------")</f>
        <v>0</v>
      </c>
      <c r="G139" s="51">
        <f>IFERROR(VLOOKUP($A139&amp;$C139,Lookup!$I:$T,G$4,FALSE),"---------------------")</f>
        <v>0</v>
      </c>
      <c r="H139" s="51">
        <f>IFERROR(VLOOKUP($A139&amp;$C139,Lookup!$I:$T,H$4,FALSE),"---------------------")</f>
        <v>0</v>
      </c>
      <c r="I139" s="51">
        <f>IFERROR(VLOOKUP($A139&amp;$C139,Lookup!$I:$T,I$4,FALSE),"---------------------")</f>
        <v>0</v>
      </c>
      <c r="J139" s="51">
        <f>IFERROR(VLOOKUP($A139&amp;$C139,Lookup!$I:$T,J$4,FALSE),"---------------------")</f>
        <v>0</v>
      </c>
      <c r="K139" s="51">
        <f>IFERROR(VLOOKUP($A139&amp;$C139,Lookup!$I:$T,K$4,FALSE),"---------------------")</f>
        <v>0</v>
      </c>
      <c r="L139" s="51">
        <f>IFERROR(VLOOKUP($A139&amp;$C139,Lookup!$I:$T,L$4,FALSE),"---------------------")</f>
        <v>0</v>
      </c>
      <c r="M139" s="51">
        <f>IFERROR(VLOOKUP($A139&amp;$C139,Lookup!$I:$T,M$4,FALSE),"---------------------")</f>
        <v>0</v>
      </c>
      <c r="N139" s="51">
        <f>IFERROR(VLOOKUP($A139&amp;$C139,Lookup!$I:$T,N$4,FALSE),"---------------------")</f>
        <v>0</v>
      </c>
      <c r="O139" s="51">
        <f>IFERROR(VLOOKUP($A139&amp;$C139,Lookup!$I:$T,O$4,FALSE),"---------------------")</f>
        <v>0</v>
      </c>
    </row>
    <row r="140" spans="6:15" x14ac:dyDescent="0.2">
      <c r="F140" s="51">
        <f>IFERROR(VLOOKUP($A140&amp;$C140,Lookup!$I:$T,F$4,FALSE),"---------------------")</f>
        <v>0</v>
      </c>
      <c r="G140" s="51">
        <f>IFERROR(VLOOKUP($A140&amp;$C140,Lookup!$I:$T,G$4,FALSE),"---------------------")</f>
        <v>0</v>
      </c>
      <c r="H140" s="51">
        <f>IFERROR(VLOOKUP($A140&amp;$C140,Lookup!$I:$T,H$4,FALSE),"---------------------")</f>
        <v>0</v>
      </c>
      <c r="I140" s="51">
        <f>IFERROR(VLOOKUP($A140&amp;$C140,Lookup!$I:$T,I$4,FALSE),"---------------------")</f>
        <v>0</v>
      </c>
      <c r="J140" s="51">
        <f>IFERROR(VLOOKUP($A140&amp;$C140,Lookup!$I:$T,J$4,FALSE),"---------------------")</f>
        <v>0</v>
      </c>
      <c r="K140" s="51">
        <f>IFERROR(VLOOKUP($A140&amp;$C140,Lookup!$I:$T,K$4,FALSE),"---------------------")</f>
        <v>0</v>
      </c>
      <c r="L140" s="51">
        <f>IFERROR(VLOOKUP($A140&amp;$C140,Lookup!$I:$T,L$4,FALSE),"---------------------")</f>
        <v>0</v>
      </c>
      <c r="M140" s="51">
        <f>IFERROR(VLOOKUP($A140&amp;$C140,Lookup!$I:$T,M$4,FALSE),"---------------------")</f>
        <v>0</v>
      </c>
      <c r="N140" s="51">
        <f>IFERROR(VLOOKUP($A140&amp;$C140,Lookup!$I:$T,N$4,FALSE),"---------------------")</f>
        <v>0</v>
      </c>
      <c r="O140" s="51">
        <f>IFERROR(VLOOKUP($A140&amp;$C140,Lookup!$I:$T,O$4,FALSE),"---------------------")</f>
        <v>0</v>
      </c>
    </row>
    <row r="141" spans="6:15" x14ac:dyDescent="0.2">
      <c r="F141" s="51">
        <f>IFERROR(VLOOKUP($A141&amp;$C141,Lookup!$I:$T,F$4,FALSE),"---------------------")</f>
        <v>0</v>
      </c>
      <c r="G141" s="51">
        <f>IFERROR(VLOOKUP($A141&amp;$C141,Lookup!$I:$T,G$4,FALSE),"---------------------")</f>
        <v>0</v>
      </c>
      <c r="H141" s="51">
        <f>IFERROR(VLOOKUP($A141&amp;$C141,Lookup!$I:$T,H$4,FALSE),"---------------------")</f>
        <v>0</v>
      </c>
      <c r="I141" s="51">
        <f>IFERROR(VLOOKUP($A141&amp;$C141,Lookup!$I:$T,I$4,FALSE),"---------------------")</f>
        <v>0</v>
      </c>
      <c r="J141" s="51">
        <f>IFERROR(VLOOKUP($A141&amp;$C141,Lookup!$I:$T,J$4,FALSE),"---------------------")</f>
        <v>0</v>
      </c>
      <c r="K141" s="51">
        <f>IFERROR(VLOOKUP($A141&amp;$C141,Lookup!$I:$T,K$4,FALSE),"---------------------")</f>
        <v>0</v>
      </c>
      <c r="L141" s="51">
        <f>IFERROR(VLOOKUP($A141&amp;$C141,Lookup!$I:$T,L$4,FALSE),"---------------------")</f>
        <v>0</v>
      </c>
      <c r="M141" s="51">
        <f>IFERROR(VLOOKUP($A141&amp;$C141,Lookup!$I:$T,M$4,FALSE),"---------------------")</f>
        <v>0</v>
      </c>
      <c r="N141" s="51">
        <f>IFERROR(VLOOKUP($A141&amp;$C141,Lookup!$I:$T,N$4,FALSE),"---------------------")</f>
        <v>0</v>
      </c>
      <c r="O141" s="51">
        <f>IFERROR(VLOOKUP($A141&amp;$C141,Lookup!$I:$T,O$4,FALSE),"---------------------")</f>
        <v>0</v>
      </c>
    </row>
    <row r="142" spans="6:15" x14ac:dyDescent="0.2">
      <c r="F142" s="51">
        <f>IFERROR(VLOOKUP($A142&amp;$C142,Lookup!$I:$T,F$4,FALSE),"---------------------")</f>
        <v>0</v>
      </c>
      <c r="G142" s="51">
        <f>IFERROR(VLOOKUP($A142&amp;$C142,Lookup!$I:$T,G$4,FALSE),"---------------------")</f>
        <v>0</v>
      </c>
      <c r="H142" s="51">
        <f>IFERROR(VLOOKUP($A142&amp;$C142,Lookup!$I:$T,H$4,FALSE),"---------------------")</f>
        <v>0</v>
      </c>
      <c r="I142" s="51">
        <f>IFERROR(VLOOKUP($A142&amp;$C142,Lookup!$I:$T,I$4,FALSE),"---------------------")</f>
        <v>0</v>
      </c>
      <c r="J142" s="51">
        <f>IFERROR(VLOOKUP($A142&amp;$C142,Lookup!$I:$T,J$4,FALSE),"---------------------")</f>
        <v>0</v>
      </c>
      <c r="K142" s="51">
        <f>IFERROR(VLOOKUP($A142&amp;$C142,Lookup!$I:$T,K$4,FALSE),"---------------------")</f>
        <v>0</v>
      </c>
      <c r="L142" s="51">
        <f>IFERROR(VLOOKUP($A142&amp;$C142,Lookup!$I:$T,L$4,FALSE),"---------------------")</f>
        <v>0</v>
      </c>
      <c r="M142" s="51">
        <f>IFERROR(VLOOKUP($A142&amp;$C142,Lookup!$I:$T,M$4,FALSE),"---------------------")</f>
        <v>0</v>
      </c>
      <c r="N142" s="51">
        <f>IFERROR(VLOOKUP($A142&amp;$C142,Lookup!$I:$T,N$4,FALSE),"---------------------")</f>
        <v>0</v>
      </c>
      <c r="O142" s="51">
        <f>IFERROR(VLOOKUP($A142&amp;$C142,Lookup!$I:$T,O$4,FALSE),"---------------------")</f>
        <v>0</v>
      </c>
    </row>
    <row r="143" spans="6:15" x14ac:dyDescent="0.2">
      <c r="F143" s="51">
        <f>IFERROR(VLOOKUP($A143&amp;$C143,Lookup!$I:$T,F$4,FALSE),"---------------------")</f>
        <v>0</v>
      </c>
      <c r="G143" s="51">
        <f>IFERROR(VLOOKUP($A143&amp;$C143,Lookup!$I:$T,G$4,FALSE),"---------------------")</f>
        <v>0</v>
      </c>
      <c r="H143" s="51">
        <f>IFERROR(VLOOKUP($A143&amp;$C143,Lookup!$I:$T,H$4,FALSE),"---------------------")</f>
        <v>0</v>
      </c>
      <c r="I143" s="51">
        <f>IFERROR(VLOOKUP($A143&amp;$C143,Lookup!$I:$T,I$4,FALSE),"---------------------")</f>
        <v>0</v>
      </c>
      <c r="J143" s="51">
        <f>IFERROR(VLOOKUP($A143&amp;$C143,Lookup!$I:$T,J$4,FALSE),"---------------------")</f>
        <v>0</v>
      </c>
      <c r="K143" s="51">
        <f>IFERROR(VLOOKUP($A143&amp;$C143,Lookup!$I:$T,K$4,FALSE),"---------------------")</f>
        <v>0</v>
      </c>
      <c r="L143" s="51">
        <f>IFERROR(VLOOKUP($A143&amp;$C143,Lookup!$I:$T,L$4,FALSE),"---------------------")</f>
        <v>0</v>
      </c>
      <c r="M143" s="51">
        <f>IFERROR(VLOOKUP($A143&amp;$C143,Lookup!$I:$T,M$4,FALSE),"---------------------")</f>
        <v>0</v>
      </c>
      <c r="N143" s="51">
        <f>IFERROR(VLOOKUP($A143&amp;$C143,Lookup!$I:$T,N$4,FALSE),"---------------------")</f>
        <v>0</v>
      </c>
      <c r="O143" s="51">
        <f>IFERROR(VLOOKUP($A143&amp;$C143,Lookup!$I:$T,O$4,FALSE),"---------------------")</f>
        <v>0</v>
      </c>
    </row>
    <row r="144" spans="6:15" x14ac:dyDescent="0.2">
      <c r="F144" s="51">
        <f>IFERROR(VLOOKUP($A144&amp;$C144,Lookup!$I:$T,F$4,FALSE),"---------------------")</f>
        <v>0</v>
      </c>
      <c r="G144" s="51">
        <f>IFERROR(VLOOKUP($A144&amp;$C144,Lookup!$I:$T,G$4,FALSE),"---------------------")</f>
        <v>0</v>
      </c>
      <c r="H144" s="51">
        <f>IFERROR(VLOOKUP($A144&amp;$C144,Lookup!$I:$T,H$4,FALSE),"---------------------")</f>
        <v>0</v>
      </c>
      <c r="I144" s="51">
        <f>IFERROR(VLOOKUP($A144&amp;$C144,Lookup!$I:$T,I$4,FALSE),"---------------------")</f>
        <v>0</v>
      </c>
      <c r="J144" s="51">
        <f>IFERROR(VLOOKUP($A144&amp;$C144,Lookup!$I:$T,J$4,FALSE),"---------------------")</f>
        <v>0</v>
      </c>
      <c r="K144" s="51">
        <f>IFERROR(VLOOKUP($A144&amp;$C144,Lookup!$I:$T,K$4,FALSE),"---------------------")</f>
        <v>0</v>
      </c>
      <c r="L144" s="51">
        <f>IFERROR(VLOOKUP($A144&amp;$C144,Lookup!$I:$T,L$4,FALSE),"---------------------")</f>
        <v>0</v>
      </c>
      <c r="M144" s="51">
        <f>IFERROR(VLOOKUP($A144&amp;$C144,Lookup!$I:$T,M$4,FALSE),"---------------------")</f>
        <v>0</v>
      </c>
      <c r="N144" s="51">
        <f>IFERROR(VLOOKUP($A144&amp;$C144,Lookup!$I:$T,N$4,FALSE),"---------------------")</f>
        <v>0</v>
      </c>
      <c r="O144" s="51">
        <f>IFERROR(VLOOKUP($A144&amp;$C144,Lookup!$I:$T,O$4,FALSE),"---------------------")</f>
        <v>0</v>
      </c>
    </row>
    <row r="145" spans="6:15" x14ac:dyDescent="0.2">
      <c r="F145" s="51">
        <f>IFERROR(VLOOKUP($A145&amp;$C145,Lookup!$I:$T,F$4,FALSE),"---------------------")</f>
        <v>0</v>
      </c>
      <c r="G145" s="51">
        <f>IFERROR(VLOOKUP($A145&amp;$C145,Lookup!$I:$T,G$4,FALSE),"---------------------")</f>
        <v>0</v>
      </c>
      <c r="H145" s="51">
        <f>IFERROR(VLOOKUP($A145&amp;$C145,Lookup!$I:$T,H$4,FALSE),"---------------------")</f>
        <v>0</v>
      </c>
      <c r="I145" s="51">
        <f>IFERROR(VLOOKUP($A145&amp;$C145,Lookup!$I:$T,I$4,FALSE),"---------------------")</f>
        <v>0</v>
      </c>
      <c r="J145" s="51">
        <f>IFERROR(VLOOKUP($A145&amp;$C145,Lookup!$I:$T,J$4,FALSE),"---------------------")</f>
        <v>0</v>
      </c>
      <c r="K145" s="51">
        <f>IFERROR(VLOOKUP($A145&amp;$C145,Lookup!$I:$T,K$4,FALSE),"---------------------")</f>
        <v>0</v>
      </c>
      <c r="L145" s="51">
        <f>IFERROR(VLOOKUP($A145&amp;$C145,Lookup!$I:$T,L$4,FALSE),"---------------------")</f>
        <v>0</v>
      </c>
      <c r="M145" s="51">
        <f>IFERROR(VLOOKUP($A145&amp;$C145,Lookup!$I:$T,M$4,FALSE),"---------------------")</f>
        <v>0</v>
      </c>
      <c r="N145" s="51">
        <f>IFERROR(VLOOKUP($A145&amp;$C145,Lookup!$I:$T,N$4,FALSE),"---------------------")</f>
        <v>0</v>
      </c>
      <c r="O145" s="51">
        <f>IFERROR(VLOOKUP($A145&amp;$C145,Lookup!$I:$T,O$4,FALSE),"---------------------")</f>
        <v>0</v>
      </c>
    </row>
    <row r="146" spans="6:15" x14ac:dyDescent="0.2">
      <c r="F146" s="51">
        <f>IFERROR(VLOOKUP($A146&amp;$C146,Lookup!$I:$T,F$4,FALSE),"---------------------")</f>
        <v>0</v>
      </c>
      <c r="G146" s="51">
        <f>IFERROR(VLOOKUP($A146&amp;$C146,Lookup!$I:$T,G$4,FALSE),"---------------------")</f>
        <v>0</v>
      </c>
      <c r="H146" s="51">
        <f>IFERROR(VLOOKUP($A146&amp;$C146,Lookup!$I:$T,H$4,FALSE),"---------------------")</f>
        <v>0</v>
      </c>
      <c r="I146" s="51">
        <f>IFERROR(VLOOKUP($A146&amp;$C146,Lookup!$I:$T,I$4,FALSE),"---------------------")</f>
        <v>0</v>
      </c>
      <c r="J146" s="51">
        <f>IFERROR(VLOOKUP($A146&amp;$C146,Lookup!$I:$T,J$4,FALSE),"---------------------")</f>
        <v>0</v>
      </c>
      <c r="K146" s="51">
        <f>IFERROR(VLOOKUP($A146&amp;$C146,Lookup!$I:$T,K$4,FALSE),"---------------------")</f>
        <v>0</v>
      </c>
      <c r="L146" s="51">
        <f>IFERROR(VLOOKUP($A146&amp;$C146,Lookup!$I:$T,L$4,FALSE),"---------------------")</f>
        <v>0</v>
      </c>
      <c r="M146" s="51">
        <f>IFERROR(VLOOKUP($A146&amp;$C146,Lookup!$I:$T,M$4,FALSE),"---------------------")</f>
        <v>0</v>
      </c>
      <c r="N146" s="51">
        <f>IFERROR(VLOOKUP($A146&amp;$C146,Lookup!$I:$T,N$4,FALSE),"---------------------")</f>
        <v>0</v>
      </c>
      <c r="O146" s="51">
        <f>IFERROR(VLOOKUP($A146&amp;$C146,Lookup!$I:$T,O$4,FALSE),"---------------------")</f>
        <v>0</v>
      </c>
    </row>
    <row r="147" spans="6:15" x14ac:dyDescent="0.2">
      <c r="F147" s="51">
        <f>IFERROR(VLOOKUP($A147&amp;$C147,Lookup!$I:$T,F$4,FALSE),"---------------------")</f>
        <v>0</v>
      </c>
      <c r="G147" s="51">
        <f>IFERROR(VLOOKUP($A147&amp;$C147,Lookup!$I:$T,G$4,FALSE),"---------------------")</f>
        <v>0</v>
      </c>
      <c r="H147" s="51">
        <f>IFERROR(VLOOKUP($A147&amp;$C147,Lookup!$I:$T,H$4,FALSE),"---------------------")</f>
        <v>0</v>
      </c>
      <c r="I147" s="51">
        <f>IFERROR(VLOOKUP($A147&amp;$C147,Lookup!$I:$T,I$4,FALSE),"---------------------")</f>
        <v>0</v>
      </c>
      <c r="J147" s="51">
        <f>IFERROR(VLOOKUP($A147&amp;$C147,Lookup!$I:$T,J$4,FALSE),"---------------------")</f>
        <v>0</v>
      </c>
      <c r="K147" s="51">
        <f>IFERROR(VLOOKUP($A147&amp;$C147,Lookup!$I:$T,K$4,FALSE),"---------------------")</f>
        <v>0</v>
      </c>
      <c r="L147" s="51">
        <f>IFERROR(VLOOKUP($A147&amp;$C147,Lookup!$I:$T,L$4,FALSE),"---------------------")</f>
        <v>0</v>
      </c>
      <c r="M147" s="51">
        <f>IFERROR(VLOOKUP($A147&amp;$C147,Lookup!$I:$T,M$4,FALSE),"---------------------")</f>
        <v>0</v>
      </c>
      <c r="N147" s="51">
        <f>IFERROR(VLOOKUP($A147&amp;$C147,Lookup!$I:$T,N$4,FALSE),"---------------------")</f>
        <v>0</v>
      </c>
      <c r="O147" s="51">
        <f>IFERROR(VLOOKUP($A147&amp;$C147,Lookup!$I:$T,O$4,FALSE),"---------------------")</f>
        <v>0</v>
      </c>
    </row>
    <row r="148" spans="6:15" x14ac:dyDescent="0.2">
      <c r="F148" s="51">
        <f>IFERROR(VLOOKUP($A148&amp;$C148,Lookup!$I:$T,F$4,FALSE),"---------------------")</f>
        <v>0</v>
      </c>
      <c r="G148" s="51">
        <f>IFERROR(VLOOKUP($A148&amp;$C148,Lookup!$I:$T,G$4,FALSE),"---------------------")</f>
        <v>0</v>
      </c>
      <c r="H148" s="51">
        <f>IFERROR(VLOOKUP($A148&amp;$C148,Lookup!$I:$T,H$4,FALSE),"---------------------")</f>
        <v>0</v>
      </c>
      <c r="I148" s="51">
        <f>IFERROR(VLOOKUP($A148&amp;$C148,Lookup!$I:$T,I$4,FALSE),"---------------------")</f>
        <v>0</v>
      </c>
      <c r="J148" s="51">
        <f>IFERROR(VLOOKUP($A148&amp;$C148,Lookup!$I:$T,J$4,FALSE),"---------------------")</f>
        <v>0</v>
      </c>
      <c r="K148" s="51">
        <f>IFERROR(VLOOKUP($A148&amp;$C148,Lookup!$I:$T,K$4,FALSE),"---------------------")</f>
        <v>0</v>
      </c>
      <c r="L148" s="51">
        <f>IFERROR(VLOOKUP($A148&amp;$C148,Lookup!$I:$T,L$4,FALSE),"---------------------")</f>
        <v>0</v>
      </c>
      <c r="M148" s="51">
        <f>IFERROR(VLOOKUP($A148&amp;$C148,Lookup!$I:$T,M$4,FALSE),"---------------------")</f>
        <v>0</v>
      </c>
      <c r="N148" s="51">
        <f>IFERROR(VLOOKUP($A148&amp;$C148,Lookup!$I:$T,N$4,FALSE),"---------------------")</f>
        <v>0</v>
      </c>
      <c r="O148" s="51">
        <f>IFERROR(VLOOKUP($A148&amp;$C148,Lookup!$I:$T,O$4,FALSE),"---------------------")</f>
        <v>0</v>
      </c>
    </row>
    <row r="149" spans="6:15" x14ac:dyDescent="0.2">
      <c r="F149" s="51">
        <f>IFERROR(VLOOKUP($A149&amp;$C149,Lookup!$I:$T,F$4,FALSE),"---------------------")</f>
        <v>0</v>
      </c>
      <c r="G149" s="51">
        <f>IFERROR(VLOOKUP($A149&amp;$C149,Lookup!$I:$T,G$4,FALSE),"---------------------")</f>
        <v>0</v>
      </c>
      <c r="H149" s="51">
        <f>IFERROR(VLOOKUP($A149&amp;$C149,Lookup!$I:$T,H$4,FALSE),"---------------------")</f>
        <v>0</v>
      </c>
      <c r="I149" s="51">
        <f>IFERROR(VLOOKUP($A149&amp;$C149,Lookup!$I:$T,I$4,FALSE),"---------------------")</f>
        <v>0</v>
      </c>
      <c r="J149" s="51">
        <f>IFERROR(VLOOKUP($A149&amp;$C149,Lookup!$I:$T,J$4,FALSE),"---------------------")</f>
        <v>0</v>
      </c>
      <c r="K149" s="51">
        <f>IFERROR(VLOOKUP($A149&amp;$C149,Lookup!$I:$T,K$4,FALSE),"---------------------")</f>
        <v>0</v>
      </c>
      <c r="L149" s="51">
        <f>IFERROR(VLOOKUP($A149&amp;$C149,Lookup!$I:$T,L$4,FALSE),"---------------------")</f>
        <v>0</v>
      </c>
      <c r="M149" s="51">
        <f>IFERROR(VLOOKUP($A149&amp;$C149,Lookup!$I:$T,M$4,FALSE),"---------------------")</f>
        <v>0</v>
      </c>
      <c r="N149" s="51">
        <f>IFERROR(VLOOKUP($A149&amp;$C149,Lookup!$I:$T,N$4,FALSE),"---------------------")</f>
        <v>0</v>
      </c>
      <c r="O149" s="51">
        <f>IFERROR(VLOOKUP($A149&amp;$C149,Lookup!$I:$T,O$4,FALSE),"---------------------")</f>
        <v>0</v>
      </c>
    </row>
    <row r="150" spans="6:15" x14ac:dyDescent="0.2">
      <c r="F150" s="51">
        <f>IFERROR(VLOOKUP($A150&amp;$C150,Lookup!$I:$T,F$4,FALSE),"---------------------")</f>
        <v>0</v>
      </c>
      <c r="G150" s="51">
        <f>IFERROR(VLOOKUP($A150&amp;$C150,Lookup!$I:$T,G$4,FALSE),"---------------------")</f>
        <v>0</v>
      </c>
      <c r="H150" s="51">
        <f>IFERROR(VLOOKUP($A150&amp;$C150,Lookup!$I:$T,H$4,FALSE),"---------------------")</f>
        <v>0</v>
      </c>
      <c r="I150" s="51">
        <f>IFERROR(VLOOKUP($A150&amp;$C150,Lookup!$I:$T,I$4,FALSE),"---------------------")</f>
        <v>0</v>
      </c>
      <c r="J150" s="51">
        <f>IFERROR(VLOOKUP($A150&amp;$C150,Lookup!$I:$T,J$4,FALSE),"---------------------")</f>
        <v>0</v>
      </c>
      <c r="K150" s="51">
        <f>IFERROR(VLOOKUP($A150&amp;$C150,Lookup!$I:$T,K$4,FALSE),"---------------------")</f>
        <v>0</v>
      </c>
      <c r="L150" s="51">
        <f>IFERROR(VLOOKUP($A150&amp;$C150,Lookup!$I:$T,L$4,FALSE),"---------------------")</f>
        <v>0</v>
      </c>
      <c r="M150" s="51">
        <f>IFERROR(VLOOKUP($A150&amp;$C150,Lookup!$I:$T,M$4,FALSE),"---------------------")</f>
        <v>0</v>
      </c>
      <c r="N150" s="51">
        <f>IFERROR(VLOOKUP($A150&amp;$C150,Lookup!$I:$T,N$4,FALSE),"---------------------")</f>
        <v>0</v>
      </c>
      <c r="O150" s="51">
        <f>IFERROR(VLOOKUP($A150&amp;$C150,Lookup!$I:$T,O$4,FALSE),"---------------------")</f>
        <v>0</v>
      </c>
    </row>
    <row r="151" spans="6:15" x14ac:dyDescent="0.2">
      <c r="F151" s="51">
        <f>IFERROR(VLOOKUP($A151&amp;$C151,Lookup!$I:$T,F$4,FALSE),"---------------------")</f>
        <v>0</v>
      </c>
      <c r="G151" s="51">
        <f>IFERROR(VLOOKUP($A151&amp;$C151,Lookup!$I:$T,G$4,FALSE),"---------------------")</f>
        <v>0</v>
      </c>
      <c r="H151" s="51">
        <f>IFERROR(VLOOKUP($A151&amp;$C151,Lookup!$I:$T,H$4,FALSE),"---------------------")</f>
        <v>0</v>
      </c>
      <c r="I151" s="51">
        <f>IFERROR(VLOOKUP($A151&amp;$C151,Lookup!$I:$T,I$4,FALSE),"---------------------")</f>
        <v>0</v>
      </c>
      <c r="J151" s="51">
        <f>IFERROR(VLOOKUP($A151&amp;$C151,Lookup!$I:$T,J$4,FALSE),"---------------------")</f>
        <v>0</v>
      </c>
      <c r="K151" s="51">
        <f>IFERROR(VLOOKUP($A151&amp;$C151,Lookup!$I:$T,K$4,FALSE),"---------------------")</f>
        <v>0</v>
      </c>
      <c r="L151" s="51">
        <f>IFERROR(VLOOKUP($A151&amp;$C151,Lookup!$I:$T,L$4,FALSE),"---------------------")</f>
        <v>0</v>
      </c>
      <c r="M151" s="51">
        <f>IFERROR(VLOOKUP($A151&amp;$C151,Lookup!$I:$T,M$4,FALSE),"---------------------")</f>
        <v>0</v>
      </c>
      <c r="N151" s="51">
        <f>IFERROR(VLOOKUP($A151&amp;$C151,Lookup!$I:$T,N$4,FALSE),"---------------------")</f>
        <v>0</v>
      </c>
      <c r="O151" s="51">
        <f>IFERROR(VLOOKUP($A151&amp;$C151,Lookup!$I:$T,O$4,FALSE),"---------------------")</f>
        <v>0</v>
      </c>
    </row>
    <row r="152" spans="6:15" x14ac:dyDescent="0.2">
      <c r="F152" s="51">
        <f>IFERROR(VLOOKUP($A152&amp;$C152,Lookup!$I:$T,F$4,FALSE),"---------------------")</f>
        <v>0</v>
      </c>
      <c r="G152" s="51">
        <f>IFERROR(VLOOKUP($A152&amp;$C152,Lookup!$I:$T,G$4,FALSE),"---------------------")</f>
        <v>0</v>
      </c>
      <c r="H152" s="51">
        <f>IFERROR(VLOOKUP($A152&amp;$C152,Lookup!$I:$T,H$4,FALSE),"---------------------")</f>
        <v>0</v>
      </c>
      <c r="I152" s="51">
        <f>IFERROR(VLOOKUP($A152&amp;$C152,Lookup!$I:$T,I$4,FALSE),"---------------------")</f>
        <v>0</v>
      </c>
      <c r="J152" s="51">
        <f>IFERROR(VLOOKUP($A152&amp;$C152,Lookup!$I:$T,J$4,FALSE),"---------------------")</f>
        <v>0</v>
      </c>
      <c r="K152" s="51">
        <f>IFERROR(VLOOKUP($A152&amp;$C152,Lookup!$I:$T,K$4,FALSE),"---------------------")</f>
        <v>0</v>
      </c>
      <c r="L152" s="51">
        <f>IFERROR(VLOOKUP($A152&amp;$C152,Lookup!$I:$T,L$4,FALSE),"---------------------")</f>
        <v>0</v>
      </c>
      <c r="M152" s="51">
        <f>IFERROR(VLOOKUP($A152&amp;$C152,Lookup!$I:$T,M$4,FALSE),"---------------------")</f>
        <v>0</v>
      </c>
      <c r="N152" s="51">
        <f>IFERROR(VLOOKUP($A152&amp;$C152,Lookup!$I:$T,N$4,FALSE),"---------------------")</f>
        <v>0</v>
      </c>
      <c r="O152" s="51">
        <f>IFERROR(VLOOKUP($A152&amp;$C152,Lookup!$I:$T,O$4,FALSE),"---------------------")</f>
        <v>0</v>
      </c>
    </row>
    <row r="153" spans="6:15" x14ac:dyDescent="0.2">
      <c r="F153" s="51">
        <f>IFERROR(VLOOKUP($A153&amp;$C153,Lookup!$I:$T,F$4,FALSE),"---------------------")</f>
        <v>0</v>
      </c>
      <c r="G153" s="51">
        <f>IFERROR(VLOOKUP($A153&amp;$C153,Lookup!$I:$T,G$4,FALSE),"---------------------")</f>
        <v>0</v>
      </c>
      <c r="H153" s="51">
        <f>IFERROR(VLOOKUP($A153&amp;$C153,Lookup!$I:$T,H$4,FALSE),"---------------------")</f>
        <v>0</v>
      </c>
      <c r="I153" s="51">
        <f>IFERROR(VLOOKUP($A153&amp;$C153,Lookup!$I:$T,I$4,FALSE),"---------------------")</f>
        <v>0</v>
      </c>
      <c r="J153" s="51">
        <f>IFERROR(VLOOKUP($A153&amp;$C153,Lookup!$I:$T,J$4,FALSE),"---------------------")</f>
        <v>0</v>
      </c>
      <c r="K153" s="51">
        <f>IFERROR(VLOOKUP($A153&amp;$C153,Lookup!$I:$T,K$4,FALSE),"---------------------")</f>
        <v>0</v>
      </c>
      <c r="L153" s="51">
        <f>IFERROR(VLOOKUP($A153&amp;$C153,Lookup!$I:$T,L$4,FALSE),"---------------------")</f>
        <v>0</v>
      </c>
      <c r="M153" s="51">
        <f>IFERROR(VLOOKUP($A153&amp;$C153,Lookup!$I:$T,M$4,FALSE),"---------------------")</f>
        <v>0</v>
      </c>
      <c r="N153" s="51">
        <f>IFERROR(VLOOKUP($A153&amp;$C153,Lookup!$I:$T,N$4,FALSE),"---------------------")</f>
        <v>0</v>
      </c>
      <c r="O153" s="51">
        <f>IFERROR(VLOOKUP($A153&amp;$C153,Lookup!$I:$T,O$4,FALSE),"---------------------")</f>
        <v>0</v>
      </c>
    </row>
    <row r="154" spans="6:15" x14ac:dyDescent="0.2">
      <c r="F154" s="51">
        <f>IFERROR(VLOOKUP($A154&amp;$C154,Lookup!$I:$T,F$4,FALSE),"---------------------")</f>
        <v>0</v>
      </c>
      <c r="G154" s="51">
        <f>IFERROR(VLOOKUP($A154&amp;$C154,Lookup!$I:$T,G$4,FALSE),"---------------------")</f>
        <v>0</v>
      </c>
      <c r="H154" s="51">
        <f>IFERROR(VLOOKUP($A154&amp;$C154,Lookup!$I:$T,H$4,FALSE),"---------------------")</f>
        <v>0</v>
      </c>
      <c r="I154" s="51">
        <f>IFERROR(VLOOKUP($A154&amp;$C154,Lookup!$I:$T,I$4,FALSE),"---------------------")</f>
        <v>0</v>
      </c>
      <c r="J154" s="51">
        <f>IFERROR(VLOOKUP($A154&amp;$C154,Lookup!$I:$T,J$4,FALSE),"---------------------")</f>
        <v>0</v>
      </c>
      <c r="K154" s="51">
        <f>IFERROR(VLOOKUP($A154&amp;$C154,Lookup!$I:$T,K$4,FALSE),"---------------------")</f>
        <v>0</v>
      </c>
      <c r="L154" s="51">
        <f>IFERROR(VLOOKUP($A154&amp;$C154,Lookup!$I:$T,L$4,FALSE),"---------------------")</f>
        <v>0</v>
      </c>
      <c r="M154" s="51">
        <f>IFERROR(VLOOKUP($A154&amp;$C154,Lookup!$I:$T,M$4,FALSE),"---------------------")</f>
        <v>0</v>
      </c>
      <c r="N154" s="51">
        <f>IFERROR(VLOOKUP($A154&amp;$C154,Lookup!$I:$T,N$4,FALSE),"---------------------")</f>
        <v>0</v>
      </c>
      <c r="O154" s="51">
        <f>IFERROR(VLOOKUP($A154&amp;$C154,Lookup!$I:$T,O$4,FALSE),"---------------------")</f>
        <v>0</v>
      </c>
    </row>
    <row r="155" spans="6:15" x14ac:dyDescent="0.2">
      <c r="F155" s="51">
        <f>IFERROR(VLOOKUP($A155&amp;$C155,Lookup!$I:$T,F$4,FALSE),"---------------------")</f>
        <v>0</v>
      </c>
      <c r="G155" s="51">
        <f>IFERROR(VLOOKUP($A155&amp;$C155,Lookup!$I:$T,G$4,FALSE),"---------------------")</f>
        <v>0</v>
      </c>
      <c r="H155" s="51">
        <f>IFERROR(VLOOKUP($A155&amp;$C155,Lookup!$I:$T,H$4,FALSE),"---------------------")</f>
        <v>0</v>
      </c>
      <c r="I155" s="51">
        <f>IFERROR(VLOOKUP($A155&amp;$C155,Lookup!$I:$T,I$4,FALSE),"---------------------")</f>
        <v>0</v>
      </c>
      <c r="J155" s="51">
        <f>IFERROR(VLOOKUP($A155&amp;$C155,Lookup!$I:$T,J$4,FALSE),"---------------------")</f>
        <v>0</v>
      </c>
      <c r="K155" s="51">
        <f>IFERROR(VLOOKUP($A155&amp;$C155,Lookup!$I:$T,K$4,FALSE),"---------------------")</f>
        <v>0</v>
      </c>
      <c r="L155" s="51">
        <f>IFERROR(VLOOKUP($A155&amp;$C155,Lookup!$I:$T,L$4,FALSE),"---------------------")</f>
        <v>0</v>
      </c>
      <c r="M155" s="51">
        <f>IFERROR(VLOOKUP($A155&amp;$C155,Lookup!$I:$T,M$4,FALSE),"---------------------")</f>
        <v>0</v>
      </c>
      <c r="N155" s="51">
        <f>IFERROR(VLOOKUP($A155&amp;$C155,Lookup!$I:$T,N$4,FALSE),"---------------------")</f>
        <v>0</v>
      </c>
      <c r="O155" s="51">
        <f>IFERROR(VLOOKUP($A155&amp;$C155,Lookup!$I:$T,O$4,FALSE),"---------------------")</f>
        <v>0</v>
      </c>
    </row>
    <row r="156" spans="6:15" x14ac:dyDescent="0.2">
      <c r="F156" s="51">
        <f>IFERROR(VLOOKUP($A156&amp;$C156,Lookup!$I:$T,F$4,FALSE),"---------------------")</f>
        <v>0</v>
      </c>
      <c r="G156" s="51">
        <f>IFERROR(VLOOKUP($A156&amp;$C156,Lookup!$I:$T,G$4,FALSE),"---------------------")</f>
        <v>0</v>
      </c>
      <c r="H156" s="51">
        <f>IFERROR(VLOOKUP($A156&amp;$C156,Lookup!$I:$T,H$4,FALSE),"---------------------")</f>
        <v>0</v>
      </c>
      <c r="I156" s="51">
        <f>IFERROR(VLOOKUP($A156&amp;$C156,Lookup!$I:$T,I$4,FALSE),"---------------------")</f>
        <v>0</v>
      </c>
      <c r="J156" s="51">
        <f>IFERROR(VLOOKUP($A156&amp;$C156,Lookup!$I:$T,J$4,FALSE),"---------------------")</f>
        <v>0</v>
      </c>
      <c r="K156" s="51">
        <f>IFERROR(VLOOKUP($A156&amp;$C156,Lookup!$I:$T,K$4,FALSE),"---------------------")</f>
        <v>0</v>
      </c>
      <c r="L156" s="51">
        <f>IFERROR(VLOOKUP($A156&amp;$C156,Lookup!$I:$T,L$4,FALSE),"---------------------")</f>
        <v>0</v>
      </c>
      <c r="M156" s="51">
        <f>IFERROR(VLOOKUP($A156&amp;$C156,Lookup!$I:$T,M$4,FALSE),"---------------------")</f>
        <v>0</v>
      </c>
      <c r="N156" s="51">
        <f>IFERROR(VLOOKUP($A156&amp;$C156,Lookup!$I:$T,N$4,FALSE),"---------------------")</f>
        <v>0</v>
      </c>
      <c r="O156" s="51">
        <f>IFERROR(VLOOKUP($A156&amp;$C156,Lookup!$I:$T,O$4,FALSE),"---------------------")</f>
        <v>0</v>
      </c>
    </row>
    <row r="157" spans="6:15" x14ac:dyDescent="0.2">
      <c r="F157" s="51">
        <f>IFERROR(VLOOKUP($A157&amp;$C157,Lookup!$I:$T,F$4,FALSE),"---------------------")</f>
        <v>0</v>
      </c>
      <c r="G157" s="51">
        <f>IFERROR(VLOOKUP($A157&amp;$C157,Lookup!$I:$T,G$4,FALSE),"---------------------")</f>
        <v>0</v>
      </c>
      <c r="H157" s="51">
        <f>IFERROR(VLOOKUP($A157&amp;$C157,Lookup!$I:$T,H$4,FALSE),"---------------------")</f>
        <v>0</v>
      </c>
      <c r="I157" s="51">
        <f>IFERROR(VLOOKUP($A157&amp;$C157,Lookup!$I:$T,I$4,FALSE),"---------------------")</f>
        <v>0</v>
      </c>
      <c r="J157" s="51">
        <f>IFERROR(VLOOKUP($A157&amp;$C157,Lookup!$I:$T,J$4,FALSE),"---------------------")</f>
        <v>0</v>
      </c>
      <c r="K157" s="51">
        <f>IFERROR(VLOOKUP($A157&amp;$C157,Lookup!$I:$T,K$4,FALSE),"---------------------")</f>
        <v>0</v>
      </c>
      <c r="L157" s="51">
        <f>IFERROR(VLOOKUP($A157&amp;$C157,Lookup!$I:$T,L$4,FALSE),"---------------------")</f>
        <v>0</v>
      </c>
      <c r="M157" s="51">
        <f>IFERROR(VLOOKUP($A157&amp;$C157,Lookup!$I:$T,M$4,FALSE),"---------------------")</f>
        <v>0</v>
      </c>
      <c r="N157" s="51">
        <f>IFERROR(VLOOKUP($A157&amp;$C157,Lookup!$I:$T,N$4,FALSE),"---------------------")</f>
        <v>0</v>
      </c>
      <c r="O157" s="51">
        <f>IFERROR(VLOOKUP($A157&amp;$C157,Lookup!$I:$T,O$4,FALSE),"---------------------")</f>
        <v>0</v>
      </c>
    </row>
    <row r="158" spans="6:15" x14ac:dyDescent="0.2">
      <c r="F158" s="51">
        <f>IFERROR(VLOOKUP($A158&amp;$C158,Lookup!$I:$T,F$4,FALSE),"---------------------")</f>
        <v>0</v>
      </c>
      <c r="G158" s="51">
        <f>IFERROR(VLOOKUP($A158&amp;$C158,Lookup!$I:$T,G$4,FALSE),"---------------------")</f>
        <v>0</v>
      </c>
      <c r="H158" s="51">
        <f>IFERROR(VLOOKUP($A158&amp;$C158,Lookup!$I:$T,H$4,FALSE),"---------------------")</f>
        <v>0</v>
      </c>
      <c r="I158" s="51">
        <f>IFERROR(VLOOKUP($A158&amp;$C158,Lookup!$I:$T,I$4,FALSE),"---------------------")</f>
        <v>0</v>
      </c>
      <c r="J158" s="51">
        <f>IFERROR(VLOOKUP($A158&amp;$C158,Lookup!$I:$T,J$4,FALSE),"---------------------")</f>
        <v>0</v>
      </c>
      <c r="K158" s="51">
        <f>IFERROR(VLOOKUP($A158&amp;$C158,Lookup!$I:$T,K$4,FALSE),"---------------------")</f>
        <v>0</v>
      </c>
      <c r="L158" s="51">
        <f>IFERROR(VLOOKUP($A158&amp;$C158,Lookup!$I:$T,L$4,FALSE),"---------------------")</f>
        <v>0</v>
      </c>
      <c r="M158" s="51">
        <f>IFERROR(VLOOKUP($A158&amp;$C158,Lookup!$I:$T,M$4,FALSE),"---------------------")</f>
        <v>0</v>
      </c>
      <c r="N158" s="51">
        <f>IFERROR(VLOOKUP($A158&amp;$C158,Lookup!$I:$T,N$4,FALSE),"---------------------")</f>
        <v>0</v>
      </c>
      <c r="O158" s="51">
        <f>IFERROR(VLOOKUP($A158&amp;$C158,Lookup!$I:$T,O$4,FALSE),"---------------------")</f>
        <v>0</v>
      </c>
    </row>
    <row r="159" spans="6:15" x14ac:dyDescent="0.2">
      <c r="F159" s="51">
        <f>IFERROR(VLOOKUP($A159&amp;$C159,Lookup!$I:$T,F$4,FALSE),"---------------------")</f>
        <v>0</v>
      </c>
      <c r="G159" s="51">
        <f>IFERROR(VLOOKUP($A159&amp;$C159,Lookup!$I:$T,G$4,FALSE),"---------------------")</f>
        <v>0</v>
      </c>
      <c r="H159" s="51">
        <f>IFERROR(VLOOKUP($A159&amp;$C159,Lookup!$I:$T,H$4,FALSE),"---------------------")</f>
        <v>0</v>
      </c>
      <c r="I159" s="51">
        <f>IFERROR(VLOOKUP($A159&amp;$C159,Lookup!$I:$T,I$4,FALSE),"---------------------")</f>
        <v>0</v>
      </c>
      <c r="J159" s="51">
        <f>IFERROR(VLOOKUP($A159&amp;$C159,Lookup!$I:$T,J$4,FALSE),"---------------------")</f>
        <v>0</v>
      </c>
      <c r="K159" s="51">
        <f>IFERROR(VLOOKUP($A159&amp;$C159,Lookup!$I:$T,K$4,FALSE),"---------------------")</f>
        <v>0</v>
      </c>
      <c r="L159" s="51">
        <f>IFERROR(VLOOKUP($A159&amp;$C159,Lookup!$I:$T,L$4,FALSE),"---------------------")</f>
        <v>0</v>
      </c>
      <c r="M159" s="51">
        <f>IFERROR(VLOOKUP($A159&amp;$C159,Lookup!$I:$T,M$4,FALSE),"---------------------")</f>
        <v>0</v>
      </c>
      <c r="N159" s="51">
        <f>IFERROR(VLOOKUP($A159&amp;$C159,Lookup!$I:$T,N$4,FALSE),"---------------------")</f>
        <v>0</v>
      </c>
      <c r="O159" s="51">
        <f>IFERROR(VLOOKUP($A159&amp;$C159,Lookup!$I:$T,O$4,FALSE),"---------------------")</f>
        <v>0</v>
      </c>
    </row>
    <row r="160" spans="6:15" x14ac:dyDescent="0.2">
      <c r="F160" s="51">
        <f>IFERROR(VLOOKUP($A160&amp;$C160,Lookup!$I:$T,F$4,FALSE),"---------------------")</f>
        <v>0</v>
      </c>
      <c r="G160" s="51">
        <f>IFERROR(VLOOKUP($A160&amp;$C160,Lookup!$I:$T,G$4,FALSE),"---------------------")</f>
        <v>0</v>
      </c>
      <c r="H160" s="51">
        <f>IFERROR(VLOOKUP($A160&amp;$C160,Lookup!$I:$T,H$4,FALSE),"---------------------")</f>
        <v>0</v>
      </c>
      <c r="I160" s="51">
        <f>IFERROR(VLOOKUP($A160&amp;$C160,Lookup!$I:$T,I$4,FALSE),"---------------------")</f>
        <v>0</v>
      </c>
      <c r="J160" s="51">
        <f>IFERROR(VLOOKUP($A160&amp;$C160,Lookup!$I:$T,J$4,FALSE),"---------------------")</f>
        <v>0</v>
      </c>
      <c r="K160" s="51">
        <f>IFERROR(VLOOKUP($A160&amp;$C160,Lookup!$I:$T,K$4,FALSE),"---------------------")</f>
        <v>0</v>
      </c>
      <c r="L160" s="51">
        <f>IFERROR(VLOOKUP($A160&amp;$C160,Lookup!$I:$T,L$4,FALSE),"---------------------")</f>
        <v>0</v>
      </c>
      <c r="M160" s="51">
        <f>IFERROR(VLOOKUP($A160&amp;$C160,Lookup!$I:$T,M$4,FALSE),"---------------------")</f>
        <v>0</v>
      </c>
      <c r="N160" s="51">
        <f>IFERROR(VLOOKUP($A160&amp;$C160,Lookup!$I:$T,N$4,FALSE),"---------------------")</f>
        <v>0</v>
      </c>
      <c r="O160" s="51">
        <f>IFERROR(VLOOKUP($A160&amp;$C160,Lookup!$I:$T,O$4,FALSE),"---------------------")</f>
        <v>0</v>
      </c>
    </row>
    <row r="161" spans="6:15" x14ac:dyDescent="0.2">
      <c r="F161" s="51">
        <f>IFERROR(VLOOKUP($A161&amp;$C161,Lookup!$I:$T,F$4,FALSE),"---------------------")</f>
        <v>0</v>
      </c>
      <c r="G161" s="51">
        <f>IFERROR(VLOOKUP($A161&amp;$C161,Lookup!$I:$T,G$4,FALSE),"---------------------")</f>
        <v>0</v>
      </c>
      <c r="H161" s="51">
        <f>IFERROR(VLOOKUP($A161&amp;$C161,Lookup!$I:$T,H$4,FALSE),"---------------------")</f>
        <v>0</v>
      </c>
      <c r="I161" s="51">
        <f>IFERROR(VLOOKUP($A161&amp;$C161,Lookup!$I:$T,I$4,FALSE),"---------------------")</f>
        <v>0</v>
      </c>
      <c r="J161" s="51">
        <f>IFERROR(VLOOKUP($A161&amp;$C161,Lookup!$I:$T,J$4,FALSE),"---------------------")</f>
        <v>0</v>
      </c>
      <c r="K161" s="51">
        <f>IFERROR(VLOOKUP($A161&amp;$C161,Lookup!$I:$T,K$4,FALSE),"---------------------")</f>
        <v>0</v>
      </c>
      <c r="L161" s="51">
        <f>IFERROR(VLOOKUP($A161&amp;$C161,Lookup!$I:$T,L$4,FALSE),"---------------------")</f>
        <v>0</v>
      </c>
      <c r="M161" s="51">
        <f>IFERROR(VLOOKUP($A161&amp;$C161,Lookup!$I:$T,M$4,FALSE),"---------------------")</f>
        <v>0</v>
      </c>
      <c r="N161" s="51">
        <f>IFERROR(VLOOKUP($A161&amp;$C161,Lookup!$I:$T,N$4,FALSE),"---------------------")</f>
        <v>0</v>
      </c>
      <c r="O161" s="51">
        <f>IFERROR(VLOOKUP($A161&amp;$C161,Lookup!$I:$T,O$4,FALSE),"---------------------")</f>
        <v>0</v>
      </c>
    </row>
    <row r="162" spans="6:15" x14ac:dyDescent="0.2">
      <c r="F162" s="51">
        <f>IFERROR(VLOOKUP($A162&amp;$C162,Lookup!$I:$T,F$4,FALSE),"---------------------")</f>
        <v>0</v>
      </c>
      <c r="G162" s="51">
        <f>IFERROR(VLOOKUP($A162&amp;$C162,Lookup!$I:$T,G$4,FALSE),"---------------------")</f>
        <v>0</v>
      </c>
      <c r="H162" s="51">
        <f>IFERROR(VLOOKUP($A162&amp;$C162,Lookup!$I:$T,H$4,FALSE),"---------------------")</f>
        <v>0</v>
      </c>
      <c r="I162" s="51">
        <f>IFERROR(VLOOKUP($A162&amp;$C162,Lookup!$I:$T,I$4,FALSE),"---------------------")</f>
        <v>0</v>
      </c>
      <c r="J162" s="51">
        <f>IFERROR(VLOOKUP($A162&amp;$C162,Lookup!$I:$T,J$4,FALSE),"---------------------")</f>
        <v>0</v>
      </c>
      <c r="K162" s="51">
        <f>IFERROR(VLOOKUP($A162&amp;$C162,Lookup!$I:$T,K$4,FALSE),"---------------------")</f>
        <v>0</v>
      </c>
      <c r="L162" s="51">
        <f>IFERROR(VLOOKUP($A162&amp;$C162,Lookup!$I:$T,L$4,FALSE),"---------------------")</f>
        <v>0</v>
      </c>
      <c r="M162" s="51">
        <f>IFERROR(VLOOKUP($A162&amp;$C162,Lookup!$I:$T,M$4,FALSE),"---------------------")</f>
        <v>0</v>
      </c>
      <c r="N162" s="51">
        <f>IFERROR(VLOOKUP($A162&amp;$C162,Lookup!$I:$T,N$4,FALSE),"---------------------")</f>
        <v>0</v>
      </c>
      <c r="O162" s="51">
        <f>IFERROR(VLOOKUP($A162&amp;$C162,Lookup!$I:$T,O$4,FALSE),"---------------------")</f>
        <v>0</v>
      </c>
    </row>
    <row r="163" spans="6:15" x14ac:dyDescent="0.2">
      <c r="F163" s="51">
        <f>IFERROR(VLOOKUP($A163&amp;$C163,Lookup!$I:$T,F$4,FALSE),"---------------------")</f>
        <v>0</v>
      </c>
      <c r="G163" s="51">
        <f>IFERROR(VLOOKUP($A163&amp;$C163,Lookup!$I:$T,G$4,FALSE),"---------------------")</f>
        <v>0</v>
      </c>
      <c r="H163" s="51">
        <f>IFERROR(VLOOKUP($A163&amp;$C163,Lookup!$I:$T,H$4,FALSE),"---------------------")</f>
        <v>0</v>
      </c>
      <c r="I163" s="51">
        <f>IFERROR(VLOOKUP($A163&amp;$C163,Lookup!$I:$T,I$4,FALSE),"---------------------")</f>
        <v>0</v>
      </c>
      <c r="J163" s="51">
        <f>IFERROR(VLOOKUP($A163&amp;$C163,Lookup!$I:$T,J$4,FALSE),"---------------------")</f>
        <v>0</v>
      </c>
      <c r="K163" s="51">
        <f>IFERROR(VLOOKUP($A163&amp;$C163,Lookup!$I:$T,K$4,FALSE),"---------------------")</f>
        <v>0</v>
      </c>
      <c r="L163" s="51">
        <f>IFERROR(VLOOKUP($A163&amp;$C163,Lookup!$I:$T,L$4,FALSE),"---------------------")</f>
        <v>0</v>
      </c>
      <c r="M163" s="51">
        <f>IFERROR(VLOOKUP($A163&amp;$C163,Lookup!$I:$T,M$4,FALSE),"---------------------")</f>
        <v>0</v>
      </c>
      <c r="N163" s="51">
        <f>IFERROR(VLOOKUP($A163&amp;$C163,Lookup!$I:$T,N$4,FALSE),"---------------------")</f>
        <v>0</v>
      </c>
      <c r="O163" s="51">
        <f>IFERROR(VLOOKUP($A163&amp;$C163,Lookup!$I:$T,O$4,FALSE),"---------------------")</f>
        <v>0</v>
      </c>
    </row>
    <row r="164" spans="6:15" x14ac:dyDescent="0.2">
      <c r="F164" s="51">
        <f>IFERROR(VLOOKUP($A164&amp;$C164,Lookup!$I:$T,F$4,FALSE),"---------------------")</f>
        <v>0</v>
      </c>
      <c r="G164" s="51">
        <f>IFERROR(VLOOKUP($A164&amp;$C164,Lookup!$I:$T,G$4,FALSE),"---------------------")</f>
        <v>0</v>
      </c>
      <c r="H164" s="51">
        <f>IFERROR(VLOOKUP($A164&amp;$C164,Lookup!$I:$T,H$4,FALSE),"---------------------")</f>
        <v>0</v>
      </c>
      <c r="I164" s="51">
        <f>IFERROR(VLOOKUP($A164&amp;$C164,Lookup!$I:$T,I$4,FALSE),"---------------------")</f>
        <v>0</v>
      </c>
      <c r="J164" s="51">
        <f>IFERROR(VLOOKUP($A164&amp;$C164,Lookup!$I:$T,J$4,FALSE),"---------------------")</f>
        <v>0</v>
      </c>
      <c r="K164" s="51">
        <f>IFERROR(VLOOKUP($A164&amp;$C164,Lookup!$I:$T,K$4,FALSE),"---------------------")</f>
        <v>0</v>
      </c>
      <c r="L164" s="51">
        <f>IFERROR(VLOOKUP($A164&amp;$C164,Lookup!$I:$T,L$4,FALSE),"---------------------")</f>
        <v>0</v>
      </c>
      <c r="M164" s="51">
        <f>IFERROR(VLOOKUP($A164&amp;$C164,Lookup!$I:$T,M$4,FALSE),"---------------------")</f>
        <v>0</v>
      </c>
      <c r="N164" s="51">
        <f>IFERROR(VLOOKUP($A164&amp;$C164,Lookup!$I:$T,N$4,FALSE),"---------------------")</f>
        <v>0</v>
      </c>
      <c r="O164" s="51">
        <f>IFERROR(VLOOKUP($A164&amp;$C164,Lookup!$I:$T,O$4,FALSE),"---------------------")</f>
        <v>0</v>
      </c>
    </row>
    <row r="165" spans="6:15" x14ac:dyDescent="0.2">
      <c r="F165" s="51">
        <f>IFERROR(VLOOKUP($A165&amp;$C165,Lookup!$I:$T,F$4,FALSE),"---------------------")</f>
        <v>0</v>
      </c>
      <c r="G165" s="51">
        <f>IFERROR(VLOOKUP($A165&amp;$C165,Lookup!$I:$T,G$4,FALSE),"---------------------")</f>
        <v>0</v>
      </c>
      <c r="H165" s="51">
        <f>IFERROR(VLOOKUP($A165&amp;$C165,Lookup!$I:$T,H$4,FALSE),"---------------------")</f>
        <v>0</v>
      </c>
      <c r="I165" s="51">
        <f>IFERROR(VLOOKUP($A165&amp;$C165,Lookup!$I:$T,I$4,FALSE),"---------------------")</f>
        <v>0</v>
      </c>
      <c r="J165" s="51">
        <f>IFERROR(VLOOKUP($A165&amp;$C165,Lookup!$I:$T,J$4,FALSE),"---------------------")</f>
        <v>0</v>
      </c>
      <c r="K165" s="51">
        <f>IFERROR(VLOOKUP($A165&amp;$C165,Lookup!$I:$T,K$4,FALSE),"---------------------")</f>
        <v>0</v>
      </c>
      <c r="L165" s="51">
        <f>IFERROR(VLOOKUP($A165&amp;$C165,Lookup!$I:$T,L$4,FALSE),"---------------------")</f>
        <v>0</v>
      </c>
      <c r="M165" s="51">
        <f>IFERROR(VLOOKUP($A165&amp;$C165,Lookup!$I:$T,M$4,FALSE),"---------------------")</f>
        <v>0</v>
      </c>
      <c r="N165" s="51">
        <f>IFERROR(VLOOKUP($A165&amp;$C165,Lookup!$I:$T,N$4,FALSE),"---------------------")</f>
        <v>0</v>
      </c>
      <c r="O165" s="51">
        <f>IFERROR(VLOOKUP($A165&amp;$C165,Lookup!$I:$T,O$4,FALSE),"---------------------")</f>
        <v>0</v>
      </c>
    </row>
    <row r="166" spans="6:15" x14ac:dyDescent="0.2">
      <c r="F166" s="51">
        <f>IFERROR(VLOOKUP($A166&amp;$C166,Lookup!$I:$T,F$4,FALSE),"---------------------")</f>
        <v>0</v>
      </c>
      <c r="G166" s="51">
        <f>IFERROR(VLOOKUP($A166&amp;$C166,Lookup!$I:$T,G$4,FALSE),"---------------------")</f>
        <v>0</v>
      </c>
      <c r="H166" s="51">
        <f>IFERROR(VLOOKUP($A166&amp;$C166,Lookup!$I:$T,H$4,FALSE),"---------------------")</f>
        <v>0</v>
      </c>
      <c r="I166" s="51">
        <f>IFERROR(VLOOKUP($A166&amp;$C166,Lookup!$I:$T,I$4,FALSE),"---------------------")</f>
        <v>0</v>
      </c>
      <c r="J166" s="51">
        <f>IFERROR(VLOOKUP($A166&amp;$C166,Lookup!$I:$T,J$4,FALSE),"---------------------")</f>
        <v>0</v>
      </c>
      <c r="K166" s="51">
        <f>IFERROR(VLOOKUP($A166&amp;$C166,Lookup!$I:$T,K$4,FALSE),"---------------------")</f>
        <v>0</v>
      </c>
      <c r="L166" s="51">
        <f>IFERROR(VLOOKUP($A166&amp;$C166,Lookup!$I:$T,L$4,FALSE),"---------------------")</f>
        <v>0</v>
      </c>
      <c r="M166" s="51">
        <f>IFERROR(VLOOKUP($A166&amp;$C166,Lookup!$I:$T,M$4,FALSE),"---------------------")</f>
        <v>0</v>
      </c>
      <c r="N166" s="51">
        <f>IFERROR(VLOOKUP($A166&amp;$C166,Lookup!$I:$T,N$4,FALSE),"---------------------")</f>
        <v>0</v>
      </c>
      <c r="O166" s="51">
        <f>IFERROR(VLOOKUP($A166&amp;$C166,Lookup!$I:$T,O$4,FALSE),"---------------------")</f>
        <v>0</v>
      </c>
    </row>
    <row r="167" spans="6:15" x14ac:dyDescent="0.2">
      <c r="F167" s="51">
        <f>IFERROR(VLOOKUP($A167&amp;$C167,Lookup!$I:$T,F$4,FALSE),"---------------------")</f>
        <v>0</v>
      </c>
      <c r="G167" s="51">
        <f>IFERROR(VLOOKUP($A167&amp;$C167,Lookup!$I:$T,G$4,FALSE),"---------------------")</f>
        <v>0</v>
      </c>
      <c r="H167" s="51">
        <f>IFERROR(VLOOKUP($A167&amp;$C167,Lookup!$I:$T,H$4,FALSE),"---------------------")</f>
        <v>0</v>
      </c>
      <c r="I167" s="51">
        <f>IFERROR(VLOOKUP($A167&amp;$C167,Lookup!$I:$T,I$4,FALSE),"---------------------")</f>
        <v>0</v>
      </c>
      <c r="J167" s="51">
        <f>IFERROR(VLOOKUP($A167&amp;$C167,Lookup!$I:$T,J$4,FALSE),"---------------------")</f>
        <v>0</v>
      </c>
      <c r="K167" s="51">
        <f>IFERROR(VLOOKUP($A167&amp;$C167,Lookup!$I:$T,K$4,FALSE),"---------------------")</f>
        <v>0</v>
      </c>
      <c r="L167" s="51">
        <f>IFERROR(VLOOKUP($A167&amp;$C167,Lookup!$I:$T,L$4,FALSE),"---------------------")</f>
        <v>0</v>
      </c>
      <c r="M167" s="51">
        <f>IFERROR(VLOOKUP($A167&amp;$C167,Lookup!$I:$T,M$4,FALSE),"---------------------")</f>
        <v>0</v>
      </c>
      <c r="N167" s="51">
        <f>IFERROR(VLOOKUP($A167&amp;$C167,Lookup!$I:$T,N$4,FALSE),"---------------------")</f>
        <v>0</v>
      </c>
      <c r="O167" s="51">
        <f>IFERROR(VLOOKUP($A167&amp;$C167,Lookup!$I:$T,O$4,FALSE),"---------------------")</f>
        <v>0</v>
      </c>
    </row>
    <row r="168" spans="6:15" x14ac:dyDescent="0.2">
      <c r="F168" s="51">
        <f>IFERROR(VLOOKUP($A168&amp;$C168,Lookup!$I:$T,F$4,FALSE),"---------------------")</f>
        <v>0</v>
      </c>
      <c r="G168" s="51">
        <f>IFERROR(VLOOKUP($A168&amp;$C168,Lookup!$I:$T,G$4,FALSE),"---------------------")</f>
        <v>0</v>
      </c>
      <c r="H168" s="51">
        <f>IFERROR(VLOOKUP($A168&amp;$C168,Lookup!$I:$T,H$4,FALSE),"---------------------")</f>
        <v>0</v>
      </c>
      <c r="I168" s="51">
        <f>IFERROR(VLOOKUP($A168&amp;$C168,Lookup!$I:$T,I$4,FALSE),"---------------------")</f>
        <v>0</v>
      </c>
      <c r="J168" s="51">
        <f>IFERROR(VLOOKUP($A168&amp;$C168,Lookup!$I:$T,J$4,FALSE),"---------------------")</f>
        <v>0</v>
      </c>
      <c r="K168" s="51">
        <f>IFERROR(VLOOKUP($A168&amp;$C168,Lookup!$I:$T,K$4,FALSE),"---------------------")</f>
        <v>0</v>
      </c>
      <c r="L168" s="51">
        <f>IFERROR(VLOOKUP($A168&amp;$C168,Lookup!$I:$T,L$4,FALSE),"---------------------")</f>
        <v>0</v>
      </c>
      <c r="M168" s="51">
        <f>IFERROR(VLOOKUP($A168&amp;$C168,Lookup!$I:$T,M$4,FALSE),"---------------------")</f>
        <v>0</v>
      </c>
      <c r="N168" s="51">
        <f>IFERROR(VLOOKUP($A168&amp;$C168,Lookup!$I:$T,N$4,FALSE),"---------------------")</f>
        <v>0</v>
      </c>
      <c r="O168" s="51">
        <f>IFERROR(VLOOKUP($A168&amp;$C168,Lookup!$I:$T,O$4,FALSE),"---------------------")</f>
        <v>0</v>
      </c>
    </row>
    <row r="169" spans="6:15" x14ac:dyDescent="0.2">
      <c r="F169" s="51">
        <f>IFERROR(VLOOKUP($A169&amp;$C169,Lookup!$I:$T,F$4,FALSE),"---------------------")</f>
        <v>0</v>
      </c>
      <c r="G169" s="51">
        <f>IFERROR(VLOOKUP($A169&amp;$C169,Lookup!$I:$T,G$4,FALSE),"---------------------")</f>
        <v>0</v>
      </c>
      <c r="H169" s="51">
        <f>IFERROR(VLOOKUP($A169&amp;$C169,Lookup!$I:$T,H$4,FALSE),"---------------------")</f>
        <v>0</v>
      </c>
      <c r="I169" s="51">
        <f>IFERROR(VLOOKUP($A169&amp;$C169,Lookup!$I:$T,I$4,FALSE),"---------------------")</f>
        <v>0</v>
      </c>
      <c r="J169" s="51">
        <f>IFERROR(VLOOKUP($A169&amp;$C169,Lookup!$I:$T,J$4,FALSE),"---------------------")</f>
        <v>0</v>
      </c>
      <c r="K169" s="51">
        <f>IFERROR(VLOOKUP($A169&amp;$C169,Lookup!$I:$T,K$4,FALSE),"---------------------")</f>
        <v>0</v>
      </c>
      <c r="L169" s="51">
        <f>IFERROR(VLOOKUP($A169&amp;$C169,Lookup!$I:$T,L$4,FALSE),"---------------------")</f>
        <v>0</v>
      </c>
      <c r="M169" s="51">
        <f>IFERROR(VLOOKUP($A169&amp;$C169,Lookup!$I:$T,M$4,FALSE),"---------------------")</f>
        <v>0</v>
      </c>
      <c r="N169" s="51">
        <f>IFERROR(VLOOKUP($A169&amp;$C169,Lookup!$I:$T,N$4,FALSE),"---------------------")</f>
        <v>0</v>
      </c>
      <c r="O169" s="51">
        <f>IFERROR(VLOOKUP($A169&amp;$C169,Lookup!$I:$T,O$4,FALSE),"---------------------")</f>
        <v>0</v>
      </c>
    </row>
    <row r="170" spans="6:15" x14ac:dyDescent="0.2">
      <c r="F170" s="51">
        <f>IFERROR(VLOOKUP($A170&amp;$C170,Lookup!$I:$T,F$4,FALSE),"---------------------")</f>
        <v>0</v>
      </c>
      <c r="G170" s="51">
        <f>IFERROR(VLOOKUP($A170&amp;$C170,Lookup!$I:$T,G$4,FALSE),"---------------------")</f>
        <v>0</v>
      </c>
      <c r="H170" s="51">
        <f>IFERROR(VLOOKUP($A170&amp;$C170,Lookup!$I:$T,H$4,FALSE),"---------------------")</f>
        <v>0</v>
      </c>
      <c r="I170" s="51">
        <f>IFERROR(VLOOKUP($A170&amp;$C170,Lookup!$I:$T,I$4,FALSE),"---------------------")</f>
        <v>0</v>
      </c>
      <c r="J170" s="51">
        <f>IFERROR(VLOOKUP($A170&amp;$C170,Lookup!$I:$T,J$4,FALSE),"---------------------")</f>
        <v>0</v>
      </c>
      <c r="K170" s="51">
        <f>IFERROR(VLOOKUP($A170&amp;$C170,Lookup!$I:$T,K$4,FALSE),"---------------------")</f>
        <v>0</v>
      </c>
      <c r="L170" s="51">
        <f>IFERROR(VLOOKUP($A170&amp;$C170,Lookup!$I:$T,L$4,FALSE),"---------------------")</f>
        <v>0</v>
      </c>
      <c r="M170" s="51">
        <f>IFERROR(VLOOKUP($A170&amp;$C170,Lookup!$I:$T,M$4,FALSE),"---------------------")</f>
        <v>0</v>
      </c>
      <c r="N170" s="51">
        <f>IFERROR(VLOOKUP($A170&amp;$C170,Lookup!$I:$T,N$4,FALSE),"---------------------")</f>
        <v>0</v>
      </c>
      <c r="O170" s="51">
        <f>IFERROR(VLOOKUP($A170&amp;$C170,Lookup!$I:$T,O$4,FALSE),"---------------------")</f>
        <v>0</v>
      </c>
    </row>
    <row r="171" spans="6:15" x14ac:dyDescent="0.2">
      <c r="F171" s="51">
        <f>IFERROR(VLOOKUP($A171&amp;$C171,Lookup!$I:$T,F$4,FALSE),"---------------------")</f>
        <v>0</v>
      </c>
      <c r="G171" s="51">
        <f>IFERROR(VLOOKUP($A171&amp;$C171,Lookup!$I:$T,G$4,FALSE),"---------------------")</f>
        <v>0</v>
      </c>
      <c r="H171" s="51">
        <f>IFERROR(VLOOKUP($A171&amp;$C171,Lookup!$I:$T,H$4,FALSE),"---------------------")</f>
        <v>0</v>
      </c>
      <c r="I171" s="51">
        <f>IFERROR(VLOOKUP($A171&amp;$C171,Lookup!$I:$T,I$4,FALSE),"---------------------")</f>
        <v>0</v>
      </c>
      <c r="J171" s="51">
        <f>IFERROR(VLOOKUP($A171&amp;$C171,Lookup!$I:$T,J$4,FALSE),"---------------------")</f>
        <v>0</v>
      </c>
      <c r="K171" s="51">
        <f>IFERROR(VLOOKUP($A171&amp;$C171,Lookup!$I:$T,K$4,FALSE),"---------------------")</f>
        <v>0</v>
      </c>
      <c r="L171" s="51">
        <f>IFERROR(VLOOKUP($A171&amp;$C171,Lookup!$I:$T,L$4,FALSE),"---------------------")</f>
        <v>0</v>
      </c>
      <c r="M171" s="51">
        <f>IFERROR(VLOOKUP($A171&amp;$C171,Lookup!$I:$T,M$4,FALSE),"---------------------")</f>
        <v>0</v>
      </c>
      <c r="N171" s="51">
        <f>IFERROR(VLOOKUP($A171&amp;$C171,Lookup!$I:$T,N$4,FALSE),"---------------------")</f>
        <v>0</v>
      </c>
      <c r="O171" s="51">
        <f>IFERROR(VLOOKUP($A171&amp;$C171,Lookup!$I:$T,O$4,FALSE),"---------------------")</f>
        <v>0</v>
      </c>
    </row>
    <row r="172" spans="6:15" x14ac:dyDescent="0.2">
      <c r="F172" s="51">
        <f>IFERROR(VLOOKUP($A172&amp;$C172,Lookup!$I:$T,F$4,FALSE),"---------------------")</f>
        <v>0</v>
      </c>
      <c r="G172" s="51">
        <f>IFERROR(VLOOKUP($A172&amp;$C172,Lookup!$I:$T,G$4,FALSE),"---------------------")</f>
        <v>0</v>
      </c>
      <c r="H172" s="51">
        <f>IFERROR(VLOOKUP($A172&amp;$C172,Lookup!$I:$T,H$4,FALSE),"---------------------")</f>
        <v>0</v>
      </c>
      <c r="I172" s="51">
        <f>IFERROR(VLOOKUP($A172&amp;$C172,Lookup!$I:$T,I$4,FALSE),"---------------------")</f>
        <v>0</v>
      </c>
      <c r="J172" s="51">
        <f>IFERROR(VLOOKUP($A172&amp;$C172,Lookup!$I:$T,J$4,FALSE),"---------------------")</f>
        <v>0</v>
      </c>
      <c r="K172" s="51">
        <f>IFERROR(VLOOKUP($A172&amp;$C172,Lookup!$I:$T,K$4,FALSE),"---------------------")</f>
        <v>0</v>
      </c>
      <c r="L172" s="51">
        <f>IFERROR(VLOOKUP($A172&amp;$C172,Lookup!$I:$T,L$4,FALSE),"---------------------")</f>
        <v>0</v>
      </c>
      <c r="M172" s="51">
        <f>IFERROR(VLOOKUP($A172&amp;$C172,Lookup!$I:$T,M$4,FALSE),"---------------------")</f>
        <v>0</v>
      </c>
      <c r="N172" s="51">
        <f>IFERROR(VLOOKUP($A172&amp;$C172,Lookup!$I:$T,N$4,FALSE),"---------------------")</f>
        <v>0</v>
      </c>
      <c r="O172" s="51">
        <f>IFERROR(VLOOKUP($A172&amp;$C172,Lookup!$I:$T,O$4,FALSE),"---------------------")</f>
        <v>0</v>
      </c>
    </row>
    <row r="173" spans="6:15" x14ac:dyDescent="0.2">
      <c r="F173" s="51">
        <f>IFERROR(VLOOKUP($A173&amp;$C173,Lookup!$I:$T,F$4,FALSE),"---------------------")</f>
        <v>0</v>
      </c>
      <c r="G173" s="51">
        <f>IFERROR(VLOOKUP($A173&amp;$C173,Lookup!$I:$T,G$4,FALSE),"---------------------")</f>
        <v>0</v>
      </c>
      <c r="H173" s="51">
        <f>IFERROR(VLOOKUP($A173&amp;$C173,Lookup!$I:$T,H$4,FALSE),"---------------------")</f>
        <v>0</v>
      </c>
      <c r="I173" s="51">
        <f>IFERROR(VLOOKUP($A173&amp;$C173,Lookup!$I:$T,I$4,FALSE),"---------------------")</f>
        <v>0</v>
      </c>
      <c r="J173" s="51">
        <f>IFERROR(VLOOKUP($A173&amp;$C173,Lookup!$I:$T,J$4,FALSE),"---------------------")</f>
        <v>0</v>
      </c>
      <c r="K173" s="51">
        <f>IFERROR(VLOOKUP($A173&amp;$C173,Lookup!$I:$T,K$4,FALSE),"---------------------")</f>
        <v>0</v>
      </c>
      <c r="L173" s="51">
        <f>IFERROR(VLOOKUP($A173&amp;$C173,Lookup!$I:$T,L$4,FALSE),"---------------------")</f>
        <v>0</v>
      </c>
      <c r="M173" s="51">
        <f>IFERROR(VLOOKUP($A173&amp;$C173,Lookup!$I:$T,M$4,FALSE),"---------------------")</f>
        <v>0</v>
      </c>
      <c r="N173" s="51">
        <f>IFERROR(VLOOKUP($A173&amp;$C173,Lookup!$I:$T,N$4,FALSE),"---------------------")</f>
        <v>0</v>
      </c>
      <c r="O173" s="51">
        <f>IFERROR(VLOOKUP($A173&amp;$C173,Lookup!$I:$T,O$4,FALSE),"---------------------")</f>
        <v>0</v>
      </c>
    </row>
    <row r="174" spans="6:15" x14ac:dyDescent="0.2">
      <c r="F174" s="51">
        <f>IFERROR(VLOOKUP($A174&amp;$C174,Lookup!$I:$T,F$4,FALSE),"---------------------")</f>
        <v>0</v>
      </c>
      <c r="G174" s="51">
        <f>IFERROR(VLOOKUP($A174&amp;$C174,Lookup!$I:$T,G$4,FALSE),"---------------------")</f>
        <v>0</v>
      </c>
      <c r="H174" s="51">
        <f>IFERROR(VLOOKUP($A174&amp;$C174,Lookup!$I:$T,H$4,FALSE),"---------------------")</f>
        <v>0</v>
      </c>
      <c r="I174" s="51">
        <f>IFERROR(VLOOKUP($A174&amp;$C174,Lookup!$I:$T,I$4,FALSE),"---------------------")</f>
        <v>0</v>
      </c>
      <c r="J174" s="51">
        <f>IFERROR(VLOOKUP($A174&amp;$C174,Lookup!$I:$T,J$4,FALSE),"---------------------")</f>
        <v>0</v>
      </c>
      <c r="K174" s="51">
        <f>IFERROR(VLOOKUP($A174&amp;$C174,Lookup!$I:$T,K$4,FALSE),"---------------------")</f>
        <v>0</v>
      </c>
      <c r="L174" s="51">
        <f>IFERROR(VLOOKUP($A174&amp;$C174,Lookup!$I:$T,L$4,FALSE),"---------------------")</f>
        <v>0</v>
      </c>
      <c r="M174" s="51">
        <f>IFERROR(VLOOKUP($A174&amp;$C174,Lookup!$I:$T,M$4,FALSE),"---------------------")</f>
        <v>0</v>
      </c>
      <c r="N174" s="51">
        <f>IFERROR(VLOOKUP($A174&amp;$C174,Lookup!$I:$T,N$4,FALSE),"---------------------")</f>
        <v>0</v>
      </c>
      <c r="O174" s="51">
        <f>IFERROR(VLOOKUP($A174&amp;$C174,Lookup!$I:$T,O$4,FALSE),"---------------------")</f>
        <v>0</v>
      </c>
    </row>
    <row r="175" spans="6:15" x14ac:dyDescent="0.2">
      <c r="F175" s="51">
        <f>IFERROR(VLOOKUP($A175&amp;$C175,Lookup!$I:$T,F$4,FALSE),"---------------------")</f>
        <v>0</v>
      </c>
      <c r="G175" s="51">
        <f>IFERROR(VLOOKUP($A175&amp;$C175,Lookup!$I:$T,G$4,FALSE),"---------------------")</f>
        <v>0</v>
      </c>
      <c r="H175" s="51">
        <f>IFERROR(VLOOKUP($A175&amp;$C175,Lookup!$I:$T,H$4,FALSE),"---------------------")</f>
        <v>0</v>
      </c>
      <c r="I175" s="51">
        <f>IFERROR(VLOOKUP($A175&amp;$C175,Lookup!$I:$T,I$4,FALSE),"---------------------")</f>
        <v>0</v>
      </c>
      <c r="J175" s="51">
        <f>IFERROR(VLOOKUP($A175&amp;$C175,Lookup!$I:$T,J$4,FALSE),"---------------------")</f>
        <v>0</v>
      </c>
      <c r="K175" s="51">
        <f>IFERROR(VLOOKUP($A175&amp;$C175,Lookup!$I:$T,K$4,FALSE),"---------------------")</f>
        <v>0</v>
      </c>
      <c r="L175" s="51">
        <f>IFERROR(VLOOKUP($A175&amp;$C175,Lookup!$I:$T,L$4,FALSE),"---------------------")</f>
        <v>0</v>
      </c>
      <c r="M175" s="51">
        <f>IFERROR(VLOOKUP($A175&amp;$C175,Lookup!$I:$T,M$4,FALSE),"---------------------")</f>
        <v>0</v>
      </c>
      <c r="N175" s="51">
        <f>IFERROR(VLOOKUP($A175&amp;$C175,Lookup!$I:$T,N$4,FALSE),"---------------------")</f>
        <v>0</v>
      </c>
      <c r="O175" s="51">
        <f>IFERROR(VLOOKUP($A175&amp;$C175,Lookup!$I:$T,O$4,FALSE),"---------------------")</f>
        <v>0</v>
      </c>
    </row>
    <row r="176" spans="6:15" x14ac:dyDescent="0.2">
      <c r="F176" s="51">
        <f>IFERROR(VLOOKUP($A176&amp;$C176,Lookup!$I:$T,F$4,FALSE),"---------------------")</f>
        <v>0</v>
      </c>
      <c r="G176" s="51">
        <f>IFERROR(VLOOKUP($A176&amp;$C176,Lookup!$I:$T,G$4,FALSE),"---------------------")</f>
        <v>0</v>
      </c>
      <c r="H176" s="51">
        <f>IFERROR(VLOOKUP($A176&amp;$C176,Lookup!$I:$T,H$4,FALSE),"---------------------")</f>
        <v>0</v>
      </c>
      <c r="I176" s="51">
        <f>IFERROR(VLOOKUP($A176&amp;$C176,Lookup!$I:$T,I$4,FALSE),"---------------------")</f>
        <v>0</v>
      </c>
      <c r="J176" s="51">
        <f>IFERROR(VLOOKUP($A176&amp;$C176,Lookup!$I:$T,J$4,FALSE),"---------------------")</f>
        <v>0</v>
      </c>
      <c r="K176" s="51">
        <f>IFERROR(VLOOKUP($A176&amp;$C176,Lookup!$I:$T,K$4,FALSE),"---------------------")</f>
        <v>0</v>
      </c>
      <c r="L176" s="51">
        <f>IFERROR(VLOOKUP($A176&amp;$C176,Lookup!$I:$T,L$4,FALSE),"---------------------")</f>
        <v>0</v>
      </c>
      <c r="M176" s="51">
        <f>IFERROR(VLOOKUP($A176&amp;$C176,Lookup!$I:$T,M$4,FALSE),"---------------------")</f>
        <v>0</v>
      </c>
      <c r="N176" s="51">
        <f>IFERROR(VLOOKUP($A176&amp;$C176,Lookup!$I:$T,N$4,FALSE),"---------------------")</f>
        <v>0</v>
      </c>
      <c r="O176" s="51">
        <f>IFERROR(VLOOKUP($A176&amp;$C176,Lookup!$I:$T,O$4,FALSE),"---------------------")</f>
        <v>0</v>
      </c>
    </row>
    <row r="177" spans="6:15" x14ac:dyDescent="0.2">
      <c r="F177" s="51">
        <f>IFERROR(VLOOKUP($A177&amp;$C177,Lookup!$I:$T,F$4,FALSE),"---------------------")</f>
        <v>0</v>
      </c>
      <c r="G177" s="51">
        <f>IFERROR(VLOOKUP($A177&amp;$C177,Lookup!$I:$T,G$4,FALSE),"---------------------")</f>
        <v>0</v>
      </c>
      <c r="H177" s="51">
        <f>IFERROR(VLOOKUP($A177&amp;$C177,Lookup!$I:$T,H$4,FALSE),"---------------------")</f>
        <v>0</v>
      </c>
      <c r="I177" s="51">
        <f>IFERROR(VLOOKUP($A177&amp;$C177,Lookup!$I:$T,I$4,FALSE),"---------------------")</f>
        <v>0</v>
      </c>
      <c r="J177" s="51">
        <f>IFERROR(VLOOKUP($A177&amp;$C177,Lookup!$I:$T,J$4,FALSE),"---------------------")</f>
        <v>0</v>
      </c>
      <c r="K177" s="51">
        <f>IFERROR(VLOOKUP($A177&amp;$C177,Lookup!$I:$T,K$4,FALSE),"---------------------")</f>
        <v>0</v>
      </c>
      <c r="L177" s="51">
        <f>IFERROR(VLOOKUP($A177&amp;$C177,Lookup!$I:$T,L$4,FALSE),"---------------------")</f>
        <v>0</v>
      </c>
      <c r="M177" s="51">
        <f>IFERROR(VLOOKUP($A177&amp;$C177,Lookup!$I:$T,M$4,FALSE),"---------------------")</f>
        <v>0</v>
      </c>
      <c r="N177" s="51">
        <f>IFERROR(VLOOKUP($A177&amp;$C177,Lookup!$I:$T,N$4,FALSE),"---------------------")</f>
        <v>0</v>
      </c>
      <c r="O177" s="51">
        <f>IFERROR(VLOOKUP($A177&amp;$C177,Lookup!$I:$T,O$4,FALSE),"---------------------")</f>
        <v>0</v>
      </c>
    </row>
    <row r="178" spans="6:15" x14ac:dyDescent="0.2">
      <c r="F178" s="51">
        <f>IFERROR(VLOOKUP($A178&amp;$C178,Lookup!$I:$T,F$4,FALSE),"---------------------")</f>
        <v>0</v>
      </c>
      <c r="G178" s="51">
        <f>IFERROR(VLOOKUP($A178&amp;$C178,Lookup!$I:$T,G$4,FALSE),"---------------------")</f>
        <v>0</v>
      </c>
      <c r="H178" s="51">
        <f>IFERROR(VLOOKUP($A178&amp;$C178,Lookup!$I:$T,H$4,FALSE),"---------------------")</f>
        <v>0</v>
      </c>
      <c r="I178" s="51">
        <f>IFERROR(VLOOKUP($A178&amp;$C178,Lookup!$I:$T,I$4,FALSE),"---------------------")</f>
        <v>0</v>
      </c>
      <c r="J178" s="51">
        <f>IFERROR(VLOOKUP($A178&amp;$C178,Lookup!$I:$T,J$4,FALSE),"---------------------")</f>
        <v>0</v>
      </c>
      <c r="K178" s="51">
        <f>IFERROR(VLOOKUP($A178&amp;$C178,Lookup!$I:$T,K$4,FALSE),"---------------------")</f>
        <v>0</v>
      </c>
      <c r="L178" s="51">
        <f>IFERROR(VLOOKUP($A178&amp;$C178,Lookup!$I:$T,L$4,FALSE),"---------------------")</f>
        <v>0</v>
      </c>
      <c r="M178" s="51">
        <f>IFERROR(VLOOKUP($A178&amp;$C178,Lookup!$I:$T,M$4,FALSE),"---------------------")</f>
        <v>0</v>
      </c>
      <c r="N178" s="51">
        <f>IFERROR(VLOOKUP($A178&amp;$C178,Lookup!$I:$T,N$4,FALSE),"---------------------")</f>
        <v>0</v>
      </c>
      <c r="O178" s="51">
        <f>IFERROR(VLOOKUP($A178&amp;$C178,Lookup!$I:$T,O$4,FALSE),"---------------------")</f>
        <v>0</v>
      </c>
    </row>
    <row r="179" spans="6:15" x14ac:dyDescent="0.2">
      <c r="F179" s="51">
        <f>IFERROR(VLOOKUP($A179&amp;$C179,Lookup!$I:$T,F$4,FALSE),"---------------------")</f>
        <v>0</v>
      </c>
      <c r="G179" s="51">
        <f>IFERROR(VLOOKUP($A179&amp;$C179,Lookup!$I:$T,G$4,FALSE),"---------------------")</f>
        <v>0</v>
      </c>
      <c r="H179" s="51">
        <f>IFERROR(VLOOKUP($A179&amp;$C179,Lookup!$I:$T,H$4,FALSE),"---------------------")</f>
        <v>0</v>
      </c>
      <c r="I179" s="51">
        <f>IFERROR(VLOOKUP($A179&amp;$C179,Lookup!$I:$T,I$4,FALSE),"---------------------")</f>
        <v>0</v>
      </c>
      <c r="J179" s="51">
        <f>IFERROR(VLOOKUP($A179&amp;$C179,Lookup!$I:$T,J$4,FALSE),"---------------------")</f>
        <v>0</v>
      </c>
      <c r="K179" s="51">
        <f>IFERROR(VLOOKUP($A179&amp;$C179,Lookup!$I:$T,K$4,FALSE),"---------------------")</f>
        <v>0</v>
      </c>
      <c r="L179" s="51">
        <f>IFERROR(VLOOKUP($A179&amp;$C179,Lookup!$I:$T,L$4,FALSE),"---------------------")</f>
        <v>0</v>
      </c>
      <c r="M179" s="51">
        <f>IFERROR(VLOOKUP($A179&amp;$C179,Lookup!$I:$T,M$4,FALSE),"---------------------")</f>
        <v>0</v>
      </c>
      <c r="N179" s="51">
        <f>IFERROR(VLOOKUP($A179&amp;$C179,Lookup!$I:$T,N$4,FALSE),"---------------------")</f>
        <v>0</v>
      </c>
      <c r="O179" s="51">
        <f>IFERROR(VLOOKUP($A179&amp;$C179,Lookup!$I:$T,O$4,FALSE),"---------------------")</f>
        <v>0</v>
      </c>
    </row>
    <row r="180" spans="6:15" x14ac:dyDescent="0.2">
      <c r="F180" s="51">
        <f>IFERROR(VLOOKUP($A180&amp;$C180,Lookup!$I:$T,F$4,FALSE),"---------------------")</f>
        <v>0</v>
      </c>
      <c r="G180" s="51">
        <f>IFERROR(VLOOKUP($A180&amp;$C180,Lookup!$I:$T,G$4,FALSE),"---------------------")</f>
        <v>0</v>
      </c>
      <c r="H180" s="51">
        <f>IFERROR(VLOOKUP($A180&amp;$C180,Lookup!$I:$T,H$4,FALSE),"---------------------")</f>
        <v>0</v>
      </c>
      <c r="I180" s="51">
        <f>IFERROR(VLOOKUP($A180&amp;$C180,Lookup!$I:$T,I$4,FALSE),"---------------------")</f>
        <v>0</v>
      </c>
      <c r="J180" s="51">
        <f>IFERROR(VLOOKUP($A180&amp;$C180,Lookup!$I:$T,J$4,FALSE),"---------------------")</f>
        <v>0</v>
      </c>
      <c r="K180" s="51">
        <f>IFERROR(VLOOKUP($A180&amp;$C180,Lookup!$I:$T,K$4,FALSE),"---------------------")</f>
        <v>0</v>
      </c>
      <c r="L180" s="51">
        <f>IFERROR(VLOOKUP($A180&amp;$C180,Lookup!$I:$T,L$4,FALSE),"---------------------")</f>
        <v>0</v>
      </c>
      <c r="M180" s="51">
        <f>IFERROR(VLOOKUP($A180&amp;$C180,Lookup!$I:$T,M$4,FALSE),"---------------------")</f>
        <v>0</v>
      </c>
      <c r="N180" s="51">
        <f>IFERROR(VLOOKUP($A180&amp;$C180,Lookup!$I:$T,N$4,FALSE),"---------------------")</f>
        <v>0</v>
      </c>
      <c r="O180" s="51">
        <f>IFERROR(VLOOKUP($A180&amp;$C180,Lookup!$I:$T,O$4,FALSE),"---------------------")</f>
        <v>0</v>
      </c>
    </row>
    <row r="181" spans="6:15" x14ac:dyDescent="0.2">
      <c r="F181" s="51">
        <f>IFERROR(VLOOKUP($A181&amp;$C181,Lookup!$I:$T,F$4,FALSE),"---------------------")</f>
        <v>0</v>
      </c>
      <c r="G181" s="51">
        <f>IFERROR(VLOOKUP($A181&amp;$C181,Lookup!$I:$T,G$4,FALSE),"---------------------")</f>
        <v>0</v>
      </c>
      <c r="H181" s="51">
        <f>IFERROR(VLOOKUP($A181&amp;$C181,Lookup!$I:$T,H$4,FALSE),"---------------------")</f>
        <v>0</v>
      </c>
      <c r="I181" s="51">
        <f>IFERROR(VLOOKUP($A181&amp;$C181,Lookup!$I:$T,I$4,FALSE),"---------------------")</f>
        <v>0</v>
      </c>
      <c r="J181" s="51">
        <f>IFERROR(VLOOKUP($A181&amp;$C181,Lookup!$I:$T,J$4,FALSE),"---------------------")</f>
        <v>0</v>
      </c>
      <c r="K181" s="51">
        <f>IFERROR(VLOOKUP($A181&amp;$C181,Lookup!$I:$T,K$4,FALSE),"---------------------")</f>
        <v>0</v>
      </c>
      <c r="L181" s="51">
        <f>IFERROR(VLOOKUP($A181&amp;$C181,Lookup!$I:$T,L$4,FALSE),"---------------------")</f>
        <v>0</v>
      </c>
      <c r="M181" s="51">
        <f>IFERROR(VLOOKUP($A181&amp;$C181,Lookup!$I:$T,M$4,FALSE),"---------------------")</f>
        <v>0</v>
      </c>
      <c r="N181" s="51">
        <f>IFERROR(VLOOKUP($A181&amp;$C181,Lookup!$I:$T,N$4,FALSE),"---------------------")</f>
        <v>0</v>
      </c>
      <c r="O181" s="51">
        <f>IFERROR(VLOOKUP($A181&amp;$C181,Lookup!$I:$T,O$4,FALSE),"---------------------")</f>
        <v>0</v>
      </c>
    </row>
    <row r="182" spans="6:15" x14ac:dyDescent="0.2">
      <c r="F182" s="51">
        <f>IFERROR(VLOOKUP($A182&amp;$C182,Lookup!$I:$T,F$4,FALSE),"---------------------")</f>
        <v>0</v>
      </c>
      <c r="G182" s="51">
        <f>IFERROR(VLOOKUP($A182&amp;$C182,Lookup!$I:$T,G$4,FALSE),"---------------------")</f>
        <v>0</v>
      </c>
      <c r="H182" s="51">
        <f>IFERROR(VLOOKUP($A182&amp;$C182,Lookup!$I:$T,H$4,FALSE),"---------------------")</f>
        <v>0</v>
      </c>
      <c r="I182" s="51">
        <f>IFERROR(VLOOKUP($A182&amp;$C182,Lookup!$I:$T,I$4,FALSE),"---------------------")</f>
        <v>0</v>
      </c>
      <c r="J182" s="51">
        <f>IFERROR(VLOOKUP($A182&amp;$C182,Lookup!$I:$T,J$4,FALSE),"---------------------")</f>
        <v>0</v>
      </c>
      <c r="K182" s="51">
        <f>IFERROR(VLOOKUP($A182&amp;$C182,Lookup!$I:$T,K$4,FALSE),"---------------------")</f>
        <v>0</v>
      </c>
      <c r="L182" s="51">
        <f>IFERROR(VLOOKUP($A182&amp;$C182,Lookup!$I:$T,L$4,FALSE),"---------------------")</f>
        <v>0</v>
      </c>
      <c r="M182" s="51">
        <f>IFERROR(VLOOKUP($A182&amp;$C182,Lookup!$I:$T,M$4,FALSE),"---------------------")</f>
        <v>0</v>
      </c>
      <c r="N182" s="51">
        <f>IFERROR(VLOOKUP($A182&amp;$C182,Lookup!$I:$T,N$4,FALSE),"---------------------")</f>
        <v>0</v>
      </c>
      <c r="O182" s="51">
        <f>IFERROR(VLOOKUP($A182&amp;$C182,Lookup!$I:$T,O$4,FALSE),"---------------------")</f>
        <v>0</v>
      </c>
    </row>
    <row r="183" spans="6:15" x14ac:dyDescent="0.2">
      <c r="F183" s="51">
        <f>IFERROR(VLOOKUP($A183&amp;$C183,Lookup!$I:$T,F$4,FALSE),"---------------------")</f>
        <v>0</v>
      </c>
      <c r="G183" s="51">
        <f>IFERROR(VLOOKUP($A183&amp;$C183,Lookup!$I:$T,G$4,FALSE),"---------------------")</f>
        <v>0</v>
      </c>
      <c r="H183" s="51">
        <f>IFERROR(VLOOKUP($A183&amp;$C183,Lookup!$I:$T,H$4,FALSE),"---------------------")</f>
        <v>0</v>
      </c>
      <c r="I183" s="51">
        <f>IFERROR(VLOOKUP($A183&amp;$C183,Lookup!$I:$T,I$4,FALSE),"---------------------")</f>
        <v>0</v>
      </c>
      <c r="J183" s="51">
        <f>IFERROR(VLOOKUP($A183&amp;$C183,Lookup!$I:$T,J$4,FALSE),"---------------------")</f>
        <v>0</v>
      </c>
      <c r="K183" s="51">
        <f>IFERROR(VLOOKUP($A183&amp;$C183,Lookup!$I:$T,K$4,FALSE),"---------------------")</f>
        <v>0</v>
      </c>
      <c r="L183" s="51">
        <f>IFERROR(VLOOKUP($A183&amp;$C183,Lookup!$I:$T,L$4,FALSE),"---------------------")</f>
        <v>0</v>
      </c>
      <c r="M183" s="51">
        <f>IFERROR(VLOOKUP($A183&amp;$C183,Lookup!$I:$T,M$4,FALSE),"---------------------")</f>
        <v>0</v>
      </c>
      <c r="N183" s="51">
        <f>IFERROR(VLOOKUP($A183&amp;$C183,Lookup!$I:$T,N$4,FALSE),"---------------------")</f>
        <v>0</v>
      </c>
      <c r="O183" s="51">
        <f>IFERROR(VLOOKUP($A183&amp;$C183,Lookup!$I:$T,O$4,FALSE),"---------------------")</f>
        <v>0</v>
      </c>
    </row>
    <row r="184" spans="6:15" x14ac:dyDescent="0.2">
      <c r="F184" s="51">
        <f>IFERROR(VLOOKUP($A184&amp;$C184,Lookup!$I:$T,F$4,FALSE),"---------------------")</f>
        <v>0</v>
      </c>
      <c r="G184" s="51">
        <f>IFERROR(VLOOKUP($A184&amp;$C184,Lookup!$I:$T,G$4,FALSE),"---------------------")</f>
        <v>0</v>
      </c>
      <c r="H184" s="51">
        <f>IFERROR(VLOOKUP($A184&amp;$C184,Lookup!$I:$T,H$4,FALSE),"---------------------")</f>
        <v>0</v>
      </c>
      <c r="I184" s="51">
        <f>IFERROR(VLOOKUP($A184&amp;$C184,Lookup!$I:$T,I$4,FALSE),"---------------------")</f>
        <v>0</v>
      </c>
      <c r="J184" s="51">
        <f>IFERROR(VLOOKUP($A184&amp;$C184,Lookup!$I:$T,J$4,FALSE),"---------------------")</f>
        <v>0</v>
      </c>
      <c r="K184" s="51">
        <f>IFERROR(VLOOKUP($A184&amp;$C184,Lookup!$I:$T,K$4,FALSE),"---------------------")</f>
        <v>0</v>
      </c>
      <c r="L184" s="51">
        <f>IFERROR(VLOOKUP($A184&amp;$C184,Lookup!$I:$T,L$4,FALSE),"---------------------")</f>
        <v>0</v>
      </c>
      <c r="M184" s="51">
        <f>IFERROR(VLOOKUP($A184&amp;$C184,Lookup!$I:$T,M$4,FALSE),"---------------------")</f>
        <v>0</v>
      </c>
      <c r="N184" s="51">
        <f>IFERROR(VLOOKUP($A184&amp;$C184,Lookup!$I:$T,N$4,FALSE),"---------------------")</f>
        <v>0</v>
      </c>
      <c r="O184" s="51">
        <f>IFERROR(VLOOKUP($A184&amp;$C184,Lookup!$I:$T,O$4,FALSE),"---------------------")</f>
        <v>0</v>
      </c>
    </row>
    <row r="185" spans="6:15" x14ac:dyDescent="0.2">
      <c r="F185" s="51">
        <f>IFERROR(VLOOKUP($A185&amp;$C185,Lookup!$I:$T,F$4,FALSE),"---------------------")</f>
        <v>0</v>
      </c>
      <c r="G185" s="51">
        <f>IFERROR(VLOOKUP($A185&amp;$C185,Lookup!$I:$T,G$4,FALSE),"---------------------")</f>
        <v>0</v>
      </c>
      <c r="H185" s="51">
        <f>IFERROR(VLOOKUP($A185&amp;$C185,Lookup!$I:$T,H$4,FALSE),"---------------------")</f>
        <v>0</v>
      </c>
      <c r="I185" s="51">
        <f>IFERROR(VLOOKUP($A185&amp;$C185,Lookup!$I:$T,I$4,FALSE),"---------------------")</f>
        <v>0</v>
      </c>
      <c r="J185" s="51">
        <f>IFERROR(VLOOKUP($A185&amp;$C185,Lookup!$I:$T,J$4,FALSE),"---------------------")</f>
        <v>0</v>
      </c>
      <c r="K185" s="51">
        <f>IFERROR(VLOOKUP($A185&amp;$C185,Lookup!$I:$T,K$4,FALSE),"---------------------")</f>
        <v>0</v>
      </c>
      <c r="L185" s="51">
        <f>IFERROR(VLOOKUP($A185&amp;$C185,Lookup!$I:$T,L$4,FALSE),"---------------------")</f>
        <v>0</v>
      </c>
      <c r="M185" s="51">
        <f>IFERROR(VLOOKUP($A185&amp;$C185,Lookup!$I:$T,M$4,FALSE),"---------------------")</f>
        <v>0</v>
      </c>
      <c r="N185" s="51">
        <f>IFERROR(VLOOKUP($A185&amp;$C185,Lookup!$I:$T,N$4,FALSE),"---------------------")</f>
        <v>0</v>
      </c>
      <c r="O185" s="51">
        <f>IFERROR(VLOOKUP($A185&amp;$C185,Lookup!$I:$T,O$4,FALSE),"---------------------")</f>
        <v>0</v>
      </c>
    </row>
    <row r="186" spans="6:15" x14ac:dyDescent="0.2">
      <c r="F186" s="51">
        <f>IFERROR(VLOOKUP($A186&amp;$C186,Lookup!$I:$T,F$4,FALSE),"---------------------")</f>
        <v>0</v>
      </c>
      <c r="G186" s="51">
        <f>IFERROR(VLOOKUP($A186&amp;$C186,Lookup!$I:$T,G$4,FALSE),"---------------------")</f>
        <v>0</v>
      </c>
      <c r="H186" s="51">
        <f>IFERROR(VLOOKUP($A186&amp;$C186,Lookup!$I:$T,H$4,FALSE),"---------------------")</f>
        <v>0</v>
      </c>
      <c r="I186" s="51">
        <f>IFERROR(VLOOKUP($A186&amp;$C186,Lookup!$I:$T,I$4,FALSE),"---------------------")</f>
        <v>0</v>
      </c>
      <c r="J186" s="51">
        <f>IFERROR(VLOOKUP($A186&amp;$C186,Lookup!$I:$T,J$4,FALSE),"---------------------")</f>
        <v>0</v>
      </c>
      <c r="K186" s="51">
        <f>IFERROR(VLOOKUP($A186&amp;$C186,Lookup!$I:$T,K$4,FALSE),"---------------------")</f>
        <v>0</v>
      </c>
      <c r="L186" s="51">
        <f>IFERROR(VLOOKUP($A186&amp;$C186,Lookup!$I:$T,L$4,FALSE),"---------------------")</f>
        <v>0</v>
      </c>
      <c r="M186" s="51">
        <f>IFERROR(VLOOKUP($A186&amp;$C186,Lookup!$I:$T,M$4,FALSE),"---------------------")</f>
        <v>0</v>
      </c>
      <c r="N186" s="51">
        <f>IFERROR(VLOOKUP($A186&amp;$C186,Lookup!$I:$T,N$4,FALSE),"---------------------")</f>
        <v>0</v>
      </c>
      <c r="O186" s="51">
        <f>IFERROR(VLOOKUP($A186&amp;$C186,Lookup!$I:$T,O$4,FALSE),"---------------------")</f>
        <v>0</v>
      </c>
    </row>
    <row r="187" spans="6:15" x14ac:dyDescent="0.2">
      <c r="F187" s="51">
        <f>IFERROR(VLOOKUP($A187&amp;$C187,Lookup!$I:$T,F$4,FALSE),"---------------------")</f>
        <v>0</v>
      </c>
      <c r="G187" s="51">
        <f>IFERROR(VLOOKUP($A187&amp;$C187,Lookup!$I:$T,G$4,FALSE),"---------------------")</f>
        <v>0</v>
      </c>
      <c r="H187" s="51">
        <f>IFERROR(VLOOKUP($A187&amp;$C187,Lookup!$I:$T,H$4,FALSE),"---------------------")</f>
        <v>0</v>
      </c>
      <c r="I187" s="51">
        <f>IFERROR(VLOOKUP($A187&amp;$C187,Lookup!$I:$T,I$4,FALSE),"---------------------")</f>
        <v>0</v>
      </c>
      <c r="J187" s="51">
        <f>IFERROR(VLOOKUP($A187&amp;$C187,Lookup!$I:$T,J$4,FALSE),"---------------------")</f>
        <v>0</v>
      </c>
      <c r="K187" s="51">
        <f>IFERROR(VLOOKUP($A187&amp;$C187,Lookup!$I:$T,K$4,FALSE),"---------------------")</f>
        <v>0</v>
      </c>
      <c r="L187" s="51">
        <f>IFERROR(VLOOKUP($A187&amp;$C187,Lookup!$I:$T,L$4,FALSE),"---------------------")</f>
        <v>0</v>
      </c>
      <c r="M187" s="51">
        <f>IFERROR(VLOOKUP($A187&amp;$C187,Lookup!$I:$T,M$4,FALSE),"---------------------")</f>
        <v>0</v>
      </c>
      <c r="N187" s="51">
        <f>IFERROR(VLOOKUP($A187&amp;$C187,Lookup!$I:$T,N$4,FALSE),"---------------------")</f>
        <v>0</v>
      </c>
      <c r="O187" s="51">
        <f>IFERROR(VLOOKUP($A187&amp;$C187,Lookup!$I:$T,O$4,FALSE),"---------------------")</f>
        <v>0</v>
      </c>
    </row>
    <row r="188" spans="6:15" x14ac:dyDescent="0.2">
      <c r="F188" s="51">
        <f>IFERROR(VLOOKUP($A188&amp;$C188,Lookup!$I:$T,F$4,FALSE),"---------------------")</f>
        <v>0</v>
      </c>
      <c r="G188" s="51">
        <f>IFERROR(VLOOKUP($A188&amp;$C188,Lookup!$I:$T,G$4,FALSE),"---------------------")</f>
        <v>0</v>
      </c>
      <c r="H188" s="51">
        <f>IFERROR(VLOOKUP($A188&amp;$C188,Lookup!$I:$T,H$4,FALSE),"---------------------")</f>
        <v>0</v>
      </c>
      <c r="I188" s="51">
        <f>IFERROR(VLOOKUP($A188&amp;$C188,Lookup!$I:$T,I$4,FALSE),"---------------------")</f>
        <v>0</v>
      </c>
      <c r="J188" s="51">
        <f>IFERROR(VLOOKUP($A188&amp;$C188,Lookup!$I:$T,J$4,FALSE),"---------------------")</f>
        <v>0</v>
      </c>
      <c r="K188" s="51">
        <f>IFERROR(VLOOKUP($A188&amp;$C188,Lookup!$I:$T,K$4,FALSE),"---------------------")</f>
        <v>0</v>
      </c>
      <c r="L188" s="51">
        <f>IFERROR(VLOOKUP($A188&amp;$C188,Lookup!$I:$T,L$4,FALSE),"---------------------")</f>
        <v>0</v>
      </c>
      <c r="M188" s="51">
        <f>IFERROR(VLOOKUP($A188&amp;$C188,Lookup!$I:$T,M$4,FALSE),"---------------------")</f>
        <v>0</v>
      </c>
      <c r="N188" s="51">
        <f>IFERROR(VLOOKUP($A188&amp;$C188,Lookup!$I:$T,N$4,FALSE),"---------------------")</f>
        <v>0</v>
      </c>
      <c r="O188" s="51">
        <f>IFERROR(VLOOKUP($A188&amp;$C188,Lookup!$I:$T,O$4,FALSE),"---------------------")</f>
        <v>0</v>
      </c>
    </row>
    <row r="189" spans="6:15" x14ac:dyDescent="0.2">
      <c r="F189" s="51">
        <f>IFERROR(VLOOKUP($A189&amp;$C189,Lookup!$I:$T,F$4,FALSE),"---------------------")</f>
        <v>0</v>
      </c>
      <c r="G189" s="51">
        <f>IFERROR(VLOOKUP($A189&amp;$C189,Lookup!$I:$T,G$4,FALSE),"---------------------")</f>
        <v>0</v>
      </c>
      <c r="H189" s="51">
        <f>IFERROR(VLOOKUP($A189&amp;$C189,Lookup!$I:$T,H$4,FALSE),"---------------------")</f>
        <v>0</v>
      </c>
      <c r="I189" s="51">
        <f>IFERROR(VLOOKUP($A189&amp;$C189,Lookup!$I:$T,I$4,FALSE),"---------------------")</f>
        <v>0</v>
      </c>
      <c r="J189" s="51">
        <f>IFERROR(VLOOKUP($A189&amp;$C189,Lookup!$I:$T,J$4,FALSE),"---------------------")</f>
        <v>0</v>
      </c>
      <c r="K189" s="51">
        <f>IFERROR(VLOOKUP($A189&amp;$C189,Lookup!$I:$T,K$4,FALSE),"---------------------")</f>
        <v>0</v>
      </c>
      <c r="L189" s="51">
        <f>IFERROR(VLOOKUP($A189&amp;$C189,Lookup!$I:$T,L$4,FALSE),"---------------------")</f>
        <v>0</v>
      </c>
      <c r="M189" s="51">
        <f>IFERROR(VLOOKUP($A189&amp;$C189,Lookup!$I:$T,M$4,FALSE),"---------------------")</f>
        <v>0</v>
      </c>
      <c r="N189" s="51">
        <f>IFERROR(VLOOKUP($A189&amp;$C189,Lookup!$I:$T,N$4,FALSE),"---------------------")</f>
        <v>0</v>
      </c>
      <c r="O189" s="51">
        <f>IFERROR(VLOOKUP($A189&amp;$C189,Lookup!$I:$T,O$4,FALSE),"---------------------")</f>
        <v>0</v>
      </c>
    </row>
    <row r="190" spans="6:15" x14ac:dyDescent="0.2">
      <c r="F190" s="51">
        <f>IFERROR(VLOOKUP($A190&amp;$C190,Lookup!$I:$T,F$4,FALSE),"---------------------")</f>
        <v>0</v>
      </c>
      <c r="G190" s="51">
        <f>IFERROR(VLOOKUP($A190&amp;$C190,Lookup!$I:$T,G$4,FALSE),"---------------------")</f>
        <v>0</v>
      </c>
      <c r="H190" s="51">
        <f>IFERROR(VLOOKUP($A190&amp;$C190,Lookup!$I:$T,H$4,FALSE),"---------------------")</f>
        <v>0</v>
      </c>
      <c r="I190" s="51">
        <f>IFERROR(VLOOKUP($A190&amp;$C190,Lookup!$I:$T,I$4,FALSE),"---------------------")</f>
        <v>0</v>
      </c>
      <c r="J190" s="51">
        <f>IFERROR(VLOOKUP($A190&amp;$C190,Lookup!$I:$T,J$4,FALSE),"---------------------")</f>
        <v>0</v>
      </c>
      <c r="K190" s="51">
        <f>IFERROR(VLOOKUP($A190&amp;$C190,Lookup!$I:$T,K$4,FALSE),"---------------------")</f>
        <v>0</v>
      </c>
      <c r="L190" s="51">
        <f>IFERROR(VLOOKUP($A190&amp;$C190,Lookup!$I:$T,L$4,FALSE),"---------------------")</f>
        <v>0</v>
      </c>
      <c r="M190" s="51">
        <f>IFERROR(VLOOKUP($A190&amp;$C190,Lookup!$I:$T,M$4,FALSE),"---------------------")</f>
        <v>0</v>
      </c>
      <c r="N190" s="51">
        <f>IFERROR(VLOOKUP($A190&amp;$C190,Lookup!$I:$T,N$4,FALSE),"---------------------")</f>
        <v>0</v>
      </c>
      <c r="O190" s="51">
        <f>IFERROR(VLOOKUP($A190&amp;$C190,Lookup!$I:$T,O$4,FALSE),"---------------------")</f>
        <v>0</v>
      </c>
    </row>
    <row r="191" spans="6:15" x14ac:dyDescent="0.2">
      <c r="F191" s="51">
        <f>IFERROR(VLOOKUP($A191&amp;$C191,Lookup!$I:$T,F$4,FALSE),"---------------------")</f>
        <v>0</v>
      </c>
      <c r="G191" s="51">
        <f>IFERROR(VLOOKUP($A191&amp;$C191,Lookup!$I:$T,G$4,FALSE),"---------------------")</f>
        <v>0</v>
      </c>
      <c r="H191" s="51">
        <f>IFERROR(VLOOKUP($A191&amp;$C191,Lookup!$I:$T,H$4,FALSE),"---------------------")</f>
        <v>0</v>
      </c>
      <c r="I191" s="51">
        <f>IFERROR(VLOOKUP($A191&amp;$C191,Lookup!$I:$T,I$4,FALSE),"---------------------")</f>
        <v>0</v>
      </c>
      <c r="J191" s="51">
        <f>IFERROR(VLOOKUP($A191&amp;$C191,Lookup!$I:$T,J$4,FALSE),"---------------------")</f>
        <v>0</v>
      </c>
      <c r="K191" s="51">
        <f>IFERROR(VLOOKUP($A191&amp;$C191,Lookup!$I:$T,K$4,FALSE),"---------------------")</f>
        <v>0</v>
      </c>
      <c r="L191" s="51">
        <f>IFERROR(VLOOKUP($A191&amp;$C191,Lookup!$I:$T,L$4,FALSE),"---------------------")</f>
        <v>0</v>
      </c>
      <c r="M191" s="51">
        <f>IFERROR(VLOOKUP($A191&amp;$C191,Lookup!$I:$T,M$4,FALSE),"---------------------")</f>
        <v>0</v>
      </c>
      <c r="N191" s="51">
        <f>IFERROR(VLOOKUP($A191&amp;$C191,Lookup!$I:$T,N$4,FALSE),"---------------------")</f>
        <v>0</v>
      </c>
      <c r="O191" s="51">
        <f>IFERROR(VLOOKUP($A191&amp;$C191,Lookup!$I:$T,O$4,FALSE),"---------------------")</f>
        <v>0</v>
      </c>
    </row>
    <row r="192" spans="6:15" x14ac:dyDescent="0.2">
      <c r="F192" s="51">
        <f>IFERROR(VLOOKUP($A192&amp;$C192,Lookup!$I:$T,F$4,FALSE),"---------------------")</f>
        <v>0</v>
      </c>
      <c r="G192" s="51">
        <f>IFERROR(VLOOKUP($A192&amp;$C192,Lookup!$I:$T,G$4,FALSE),"---------------------")</f>
        <v>0</v>
      </c>
      <c r="H192" s="51">
        <f>IFERROR(VLOOKUP($A192&amp;$C192,Lookup!$I:$T,H$4,FALSE),"---------------------")</f>
        <v>0</v>
      </c>
      <c r="I192" s="51">
        <f>IFERROR(VLOOKUP($A192&amp;$C192,Lookup!$I:$T,I$4,FALSE),"---------------------")</f>
        <v>0</v>
      </c>
      <c r="J192" s="51">
        <f>IFERROR(VLOOKUP($A192&amp;$C192,Lookup!$I:$T,J$4,FALSE),"---------------------")</f>
        <v>0</v>
      </c>
      <c r="K192" s="51">
        <f>IFERROR(VLOOKUP($A192&amp;$C192,Lookup!$I:$T,K$4,FALSE),"---------------------")</f>
        <v>0</v>
      </c>
      <c r="L192" s="51">
        <f>IFERROR(VLOOKUP($A192&amp;$C192,Lookup!$I:$T,L$4,FALSE),"---------------------")</f>
        <v>0</v>
      </c>
      <c r="M192" s="51">
        <f>IFERROR(VLOOKUP($A192&amp;$C192,Lookup!$I:$T,M$4,FALSE),"---------------------")</f>
        <v>0</v>
      </c>
      <c r="N192" s="51">
        <f>IFERROR(VLOOKUP($A192&amp;$C192,Lookup!$I:$T,N$4,FALSE),"---------------------")</f>
        <v>0</v>
      </c>
      <c r="O192" s="51">
        <f>IFERROR(VLOOKUP($A192&amp;$C192,Lookup!$I:$T,O$4,FALSE),"---------------------")</f>
        <v>0</v>
      </c>
    </row>
    <row r="193" spans="6:15" x14ac:dyDescent="0.2">
      <c r="F193" s="51">
        <f>IFERROR(VLOOKUP($A193&amp;$C193,Lookup!$I:$T,F$4,FALSE),"---------------------")</f>
        <v>0</v>
      </c>
      <c r="G193" s="51">
        <f>IFERROR(VLOOKUP($A193&amp;$C193,Lookup!$I:$T,G$4,FALSE),"---------------------")</f>
        <v>0</v>
      </c>
      <c r="H193" s="51">
        <f>IFERROR(VLOOKUP($A193&amp;$C193,Lookup!$I:$T,H$4,FALSE),"---------------------")</f>
        <v>0</v>
      </c>
      <c r="I193" s="51">
        <f>IFERROR(VLOOKUP($A193&amp;$C193,Lookup!$I:$T,I$4,FALSE),"---------------------")</f>
        <v>0</v>
      </c>
      <c r="J193" s="51">
        <f>IFERROR(VLOOKUP($A193&amp;$C193,Lookup!$I:$T,J$4,FALSE),"---------------------")</f>
        <v>0</v>
      </c>
      <c r="K193" s="51">
        <f>IFERROR(VLOOKUP($A193&amp;$C193,Lookup!$I:$T,K$4,FALSE),"---------------------")</f>
        <v>0</v>
      </c>
      <c r="L193" s="51">
        <f>IFERROR(VLOOKUP($A193&amp;$C193,Lookup!$I:$T,L$4,FALSE),"---------------------")</f>
        <v>0</v>
      </c>
      <c r="M193" s="51">
        <f>IFERROR(VLOOKUP($A193&amp;$C193,Lookup!$I:$T,M$4,FALSE),"---------------------")</f>
        <v>0</v>
      </c>
      <c r="N193" s="51">
        <f>IFERROR(VLOOKUP($A193&amp;$C193,Lookup!$I:$T,N$4,FALSE),"---------------------")</f>
        <v>0</v>
      </c>
      <c r="O193" s="51">
        <f>IFERROR(VLOOKUP($A193&amp;$C193,Lookup!$I:$T,O$4,FALSE),"---------------------")</f>
        <v>0</v>
      </c>
    </row>
    <row r="194" spans="6:15" x14ac:dyDescent="0.2">
      <c r="F194" s="51">
        <f>IFERROR(VLOOKUP($A194&amp;$C194,Lookup!$I:$T,F$4,FALSE),"---------------------")</f>
        <v>0</v>
      </c>
      <c r="G194" s="51">
        <f>IFERROR(VLOOKUP($A194&amp;$C194,Lookup!$I:$T,G$4,FALSE),"---------------------")</f>
        <v>0</v>
      </c>
      <c r="H194" s="51">
        <f>IFERROR(VLOOKUP($A194&amp;$C194,Lookup!$I:$T,H$4,FALSE),"---------------------")</f>
        <v>0</v>
      </c>
      <c r="I194" s="51">
        <f>IFERROR(VLOOKUP($A194&amp;$C194,Lookup!$I:$T,I$4,FALSE),"---------------------")</f>
        <v>0</v>
      </c>
      <c r="J194" s="51">
        <f>IFERROR(VLOOKUP($A194&amp;$C194,Lookup!$I:$T,J$4,FALSE),"---------------------")</f>
        <v>0</v>
      </c>
      <c r="K194" s="51">
        <f>IFERROR(VLOOKUP($A194&amp;$C194,Lookup!$I:$T,K$4,FALSE),"---------------------")</f>
        <v>0</v>
      </c>
      <c r="L194" s="51">
        <f>IFERROR(VLOOKUP($A194&amp;$C194,Lookup!$I:$T,L$4,FALSE),"---------------------")</f>
        <v>0</v>
      </c>
      <c r="M194" s="51">
        <f>IFERROR(VLOOKUP($A194&amp;$C194,Lookup!$I:$T,M$4,FALSE),"---------------------")</f>
        <v>0</v>
      </c>
      <c r="N194" s="51">
        <f>IFERROR(VLOOKUP($A194&amp;$C194,Lookup!$I:$T,N$4,FALSE),"---------------------")</f>
        <v>0</v>
      </c>
      <c r="O194" s="51">
        <f>IFERROR(VLOOKUP($A194&amp;$C194,Lookup!$I:$T,O$4,FALSE),"---------------------")</f>
        <v>0</v>
      </c>
    </row>
    <row r="195" spans="6:15" x14ac:dyDescent="0.2">
      <c r="F195" s="51">
        <f>IFERROR(VLOOKUP($A195&amp;$C195,Lookup!$I:$T,F$4,FALSE),"---------------------")</f>
        <v>0</v>
      </c>
      <c r="G195" s="51">
        <f>IFERROR(VLOOKUP($A195&amp;$C195,Lookup!$I:$T,G$4,FALSE),"---------------------")</f>
        <v>0</v>
      </c>
      <c r="H195" s="51">
        <f>IFERROR(VLOOKUP($A195&amp;$C195,Lookup!$I:$T,H$4,FALSE),"---------------------")</f>
        <v>0</v>
      </c>
      <c r="I195" s="51">
        <f>IFERROR(VLOOKUP($A195&amp;$C195,Lookup!$I:$T,I$4,FALSE),"---------------------")</f>
        <v>0</v>
      </c>
      <c r="J195" s="51">
        <f>IFERROR(VLOOKUP($A195&amp;$C195,Lookup!$I:$T,J$4,FALSE),"---------------------")</f>
        <v>0</v>
      </c>
      <c r="K195" s="51">
        <f>IFERROR(VLOOKUP($A195&amp;$C195,Lookup!$I:$T,K$4,FALSE),"---------------------")</f>
        <v>0</v>
      </c>
      <c r="L195" s="51">
        <f>IFERROR(VLOOKUP($A195&amp;$C195,Lookup!$I:$T,L$4,FALSE),"---------------------")</f>
        <v>0</v>
      </c>
      <c r="M195" s="51">
        <f>IFERROR(VLOOKUP($A195&amp;$C195,Lookup!$I:$T,M$4,FALSE),"---------------------")</f>
        <v>0</v>
      </c>
      <c r="N195" s="51">
        <f>IFERROR(VLOOKUP($A195&amp;$C195,Lookup!$I:$T,N$4,FALSE),"---------------------")</f>
        <v>0</v>
      </c>
      <c r="O195" s="51">
        <f>IFERROR(VLOOKUP($A195&amp;$C195,Lookup!$I:$T,O$4,FALSE),"---------------------")</f>
        <v>0</v>
      </c>
    </row>
    <row r="196" spans="6:15" x14ac:dyDescent="0.2">
      <c r="F196" s="51">
        <f>IFERROR(VLOOKUP($A196&amp;$C196,Lookup!$I:$T,F$4,FALSE),"---------------------")</f>
        <v>0</v>
      </c>
      <c r="G196" s="51">
        <f>IFERROR(VLOOKUP($A196&amp;$C196,Lookup!$I:$T,G$4,FALSE),"---------------------")</f>
        <v>0</v>
      </c>
      <c r="H196" s="51">
        <f>IFERROR(VLOOKUP($A196&amp;$C196,Lookup!$I:$T,H$4,FALSE),"---------------------")</f>
        <v>0</v>
      </c>
      <c r="I196" s="51">
        <f>IFERROR(VLOOKUP($A196&amp;$C196,Lookup!$I:$T,I$4,FALSE),"---------------------")</f>
        <v>0</v>
      </c>
      <c r="J196" s="51">
        <f>IFERROR(VLOOKUP($A196&amp;$C196,Lookup!$I:$T,J$4,FALSE),"---------------------")</f>
        <v>0</v>
      </c>
      <c r="K196" s="51">
        <f>IFERROR(VLOOKUP($A196&amp;$C196,Lookup!$I:$T,K$4,FALSE),"---------------------")</f>
        <v>0</v>
      </c>
      <c r="L196" s="51">
        <f>IFERROR(VLOOKUP($A196&amp;$C196,Lookup!$I:$T,L$4,FALSE),"---------------------")</f>
        <v>0</v>
      </c>
      <c r="M196" s="51">
        <f>IFERROR(VLOOKUP($A196&amp;$C196,Lookup!$I:$T,M$4,FALSE),"---------------------")</f>
        <v>0</v>
      </c>
      <c r="N196" s="51">
        <f>IFERROR(VLOOKUP($A196&amp;$C196,Lookup!$I:$T,N$4,FALSE),"---------------------")</f>
        <v>0</v>
      </c>
      <c r="O196" s="51">
        <f>IFERROR(VLOOKUP($A196&amp;$C196,Lookup!$I:$T,O$4,FALSE),"---------------------")</f>
        <v>0</v>
      </c>
    </row>
    <row r="197" spans="6:15" x14ac:dyDescent="0.2">
      <c r="F197" s="51">
        <f>IFERROR(VLOOKUP($A197&amp;$C197,Lookup!$I:$T,F$4,FALSE),"---------------------")</f>
        <v>0</v>
      </c>
      <c r="G197" s="51">
        <f>IFERROR(VLOOKUP($A197&amp;$C197,Lookup!$I:$T,G$4,FALSE),"---------------------")</f>
        <v>0</v>
      </c>
      <c r="H197" s="51">
        <f>IFERROR(VLOOKUP($A197&amp;$C197,Lookup!$I:$T,H$4,FALSE),"---------------------")</f>
        <v>0</v>
      </c>
      <c r="I197" s="51">
        <f>IFERROR(VLOOKUP($A197&amp;$C197,Lookup!$I:$T,I$4,FALSE),"---------------------")</f>
        <v>0</v>
      </c>
      <c r="J197" s="51">
        <f>IFERROR(VLOOKUP($A197&amp;$C197,Lookup!$I:$T,J$4,FALSE),"---------------------")</f>
        <v>0</v>
      </c>
      <c r="K197" s="51">
        <f>IFERROR(VLOOKUP($A197&amp;$C197,Lookup!$I:$T,K$4,FALSE),"---------------------")</f>
        <v>0</v>
      </c>
      <c r="L197" s="51">
        <f>IFERROR(VLOOKUP($A197&amp;$C197,Lookup!$I:$T,L$4,FALSE),"---------------------")</f>
        <v>0</v>
      </c>
      <c r="M197" s="51">
        <f>IFERROR(VLOOKUP($A197&amp;$C197,Lookup!$I:$T,M$4,FALSE),"---------------------")</f>
        <v>0</v>
      </c>
      <c r="N197" s="51">
        <f>IFERROR(VLOOKUP($A197&amp;$C197,Lookup!$I:$T,N$4,FALSE),"---------------------")</f>
        <v>0</v>
      </c>
      <c r="O197" s="51">
        <f>IFERROR(VLOOKUP($A197&amp;$C197,Lookup!$I:$T,O$4,FALSE),"---------------------")</f>
        <v>0</v>
      </c>
    </row>
    <row r="198" spans="6:15" x14ac:dyDescent="0.2">
      <c r="F198" s="51">
        <f>IFERROR(VLOOKUP($A198&amp;$C198,Lookup!$I:$T,F$4,FALSE),"---------------------")</f>
        <v>0</v>
      </c>
      <c r="G198" s="51">
        <f>IFERROR(VLOOKUP($A198&amp;$C198,Lookup!$I:$T,G$4,FALSE),"---------------------")</f>
        <v>0</v>
      </c>
      <c r="H198" s="51">
        <f>IFERROR(VLOOKUP($A198&amp;$C198,Lookup!$I:$T,H$4,FALSE),"---------------------")</f>
        <v>0</v>
      </c>
      <c r="I198" s="51">
        <f>IFERROR(VLOOKUP($A198&amp;$C198,Lookup!$I:$T,I$4,FALSE),"---------------------")</f>
        <v>0</v>
      </c>
      <c r="J198" s="51">
        <f>IFERROR(VLOOKUP($A198&amp;$C198,Lookup!$I:$T,J$4,FALSE),"---------------------")</f>
        <v>0</v>
      </c>
      <c r="K198" s="51">
        <f>IFERROR(VLOOKUP($A198&amp;$C198,Lookup!$I:$T,K$4,FALSE),"---------------------")</f>
        <v>0</v>
      </c>
      <c r="L198" s="51">
        <f>IFERROR(VLOOKUP($A198&amp;$C198,Lookup!$I:$T,L$4,FALSE),"---------------------")</f>
        <v>0</v>
      </c>
      <c r="M198" s="51">
        <f>IFERROR(VLOOKUP($A198&amp;$C198,Lookup!$I:$T,M$4,FALSE),"---------------------")</f>
        <v>0</v>
      </c>
      <c r="N198" s="51">
        <f>IFERROR(VLOOKUP($A198&amp;$C198,Lookup!$I:$T,N$4,FALSE),"---------------------")</f>
        <v>0</v>
      </c>
      <c r="O198" s="51">
        <f>IFERROR(VLOOKUP($A198&amp;$C198,Lookup!$I:$T,O$4,FALSE),"---------------------")</f>
        <v>0</v>
      </c>
    </row>
    <row r="199" spans="6:15" x14ac:dyDescent="0.2">
      <c r="F199" s="51">
        <f>IFERROR(VLOOKUP($A199&amp;$C199,Lookup!$I:$T,F$4,FALSE),"---------------------")</f>
        <v>0</v>
      </c>
      <c r="G199" s="51">
        <f>IFERROR(VLOOKUP($A199&amp;$C199,Lookup!$I:$T,G$4,FALSE),"---------------------")</f>
        <v>0</v>
      </c>
      <c r="H199" s="51">
        <f>IFERROR(VLOOKUP($A199&amp;$C199,Lookup!$I:$T,H$4,FALSE),"---------------------")</f>
        <v>0</v>
      </c>
      <c r="I199" s="51">
        <f>IFERROR(VLOOKUP($A199&amp;$C199,Lookup!$I:$T,I$4,FALSE),"---------------------")</f>
        <v>0</v>
      </c>
      <c r="J199" s="51">
        <f>IFERROR(VLOOKUP($A199&amp;$C199,Lookup!$I:$T,J$4,FALSE),"---------------------")</f>
        <v>0</v>
      </c>
      <c r="K199" s="51">
        <f>IFERROR(VLOOKUP($A199&amp;$C199,Lookup!$I:$T,K$4,FALSE),"---------------------")</f>
        <v>0</v>
      </c>
      <c r="L199" s="51">
        <f>IFERROR(VLOOKUP($A199&amp;$C199,Lookup!$I:$T,L$4,FALSE),"---------------------")</f>
        <v>0</v>
      </c>
      <c r="M199" s="51">
        <f>IFERROR(VLOOKUP($A199&amp;$C199,Lookup!$I:$T,M$4,FALSE),"---------------------")</f>
        <v>0</v>
      </c>
      <c r="N199" s="51">
        <f>IFERROR(VLOOKUP($A199&amp;$C199,Lookup!$I:$T,N$4,FALSE),"---------------------")</f>
        <v>0</v>
      </c>
      <c r="O199" s="51">
        <f>IFERROR(VLOOKUP($A199&amp;$C199,Lookup!$I:$T,O$4,FALSE),"---------------------")</f>
        <v>0</v>
      </c>
    </row>
    <row r="200" spans="6:15" x14ac:dyDescent="0.2">
      <c r="F200" s="51">
        <f>IFERROR(VLOOKUP($A200&amp;$C200,Lookup!$I:$T,F$4,FALSE),"---------------------")</f>
        <v>0</v>
      </c>
      <c r="G200" s="51">
        <f>IFERROR(VLOOKUP($A200&amp;$C200,Lookup!$I:$T,G$4,FALSE),"---------------------")</f>
        <v>0</v>
      </c>
      <c r="H200" s="51">
        <f>IFERROR(VLOOKUP($A200&amp;$C200,Lookup!$I:$T,H$4,FALSE),"---------------------")</f>
        <v>0</v>
      </c>
      <c r="I200" s="51">
        <f>IFERROR(VLOOKUP($A200&amp;$C200,Lookup!$I:$T,I$4,FALSE),"---------------------")</f>
        <v>0</v>
      </c>
      <c r="J200" s="51">
        <f>IFERROR(VLOOKUP($A200&amp;$C200,Lookup!$I:$T,J$4,FALSE),"---------------------")</f>
        <v>0</v>
      </c>
      <c r="K200" s="51">
        <f>IFERROR(VLOOKUP($A200&amp;$C200,Lookup!$I:$T,K$4,FALSE),"---------------------")</f>
        <v>0</v>
      </c>
      <c r="L200" s="51">
        <f>IFERROR(VLOOKUP($A200&amp;$C200,Lookup!$I:$T,L$4,FALSE),"---------------------")</f>
        <v>0</v>
      </c>
      <c r="M200" s="51">
        <f>IFERROR(VLOOKUP($A200&amp;$C200,Lookup!$I:$T,M$4,FALSE),"---------------------")</f>
        <v>0</v>
      </c>
      <c r="N200" s="51">
        <f>IFERROR(VLOOKUP($A200&amp;$C200,Lookup!$I:$T,N$4,FALSE),"---------------------")</f>
        <v>0</v>
      </c>
      <c r="O200" s="51">
        <f>IFERROR(VLOOKUP($A200&amp;$C200,Lookup!$I:$T,O$4,FALSE),"---------------------")</f>
        <v>0</v>
      </c>
    </row>
    <row r="201" spans="6:15" x14ac:dyDescent="0.2">
      <c r="F201" s="51">
        <f>IFERROR(VLOOKUP($A201&amp;$C201,Lookup!$I:$T,F$4,FALSE),"---------------------")</f>
        <v>0</v>
      </c>
      <c r="G201" s="51">
        <f>IFERROR(VLOOKUP($A201&amp;$C201,Lookup!$I:$T,G$4,FALSE),"---------------------")</f>
        <v>0</v>
      </c>
      <c r="H201" s="51">
        <f>IFERROR(VLOOKUP($A201&amp;$C201,Lookup!$I:$T,H$4,FALSE),"---------------------")</f>
        <v>0</v>
      </c>
      <c r="I201" s="51">
        <f>IFERROR(VLOOKUP($A201&amp;$C201,Lookup!$I:$T,I$4,FALSE),"---------------------")</f>
        <v>0</v>
      </c>
      <c r="J201" s="51">
        <f>IFERROR(VLOOKUP($A201&amp;$C201,Lookup!$I:$T,J$4,FALSE),"---------------------")</f>
        <v>0</v>
      </c>
      <c r="K201" s="51">
        <f>IFERROR(VLOOKUP($A201&amp;$C201,Lookup!$I:$T,K$4,FALSE),"---------------------")</f>
        <v>0</v>
      </c>
      <c r="L201" s="51">
        <f>IFERROR(VLOOKUP($A201&amp;$C201,Lookup!$I:$T,L$4,FALSE),"---------------------")</f>
        <v>0</v>
      </c>
      <c r="M201" s="51">
        <f>IFERROR(VLOOKUP($A201&amp;$C201,Lookup!$I:$T,M$4,FALSE),"---------------------")</f>
        <v>0</v>
      </c>
      <c r="N201" s="51">
        <f>IFERROR(VLOOKUP($A201&amp;$C201,Lookup!$I:$T,N$4,FALSE),"---------------------")</f>
        <v>0</v>
      </c>
      <c r="O201" s="51">
        <f>IFERROR(VLOOKUP($A201&amp;$C201,Lookup!$I:$T,O$4,FALSE),"---------------------")</f>
        <v>0</v>
      </c>
    </row>
    <row r="202" spans="6:15" x14ac:dyDescent="0.2">
      <c r="F202" s="51">
        <f>IFERROR(VLOOKUP($A202&amp;$C202,Lookup!$I:$T,F$4,FALSE),"---------------------")</f>
        <v>0</v>
      </c>
      <c r="G202" s="51">
        <f>IFERROR(VLOOKUP($A202&amp;$C202,Lookup!$I:$T,G$4,FALSE),"---------------------")</f>
        <v>0</v>
      </c>
      <c r="H202" s="51">
        <f>IFERROR(VLOOKUP($A202&amp;$C202,Lookup!$I:$T,H$4,FALSE),"---------------------")</f>
        <v>0</v>
      </c>
      <c r="I202" s="51">
        <f>IFERROR(VLOOKUP($A202&amp;$C202,Lookup!$I:$T,I$4,FALSE),"---------------------")</f>
        <v>0</v>
      </c>
      <c r="J202" s="51">
        <f>IFERROR(VLOOKUP($A202&amp;$C202,Lookup!$I:$T,J$4,FALSE),"---------------------")</f>
        <v>0</v>
      </c>
      <c r="K202" s="51">
        <f>IFERROR(VLOOKUP($A202&amp;$C202,Lookup!$I:$T,K$4,FALSE),"---------------------")</f>
        <v>0</v>
      </c>
      <c r="L202" s="51">
        <f>IFERROR(VLOOKUP($A202&amp;$C202,Lookup!$I:$T,L$4,FALSE),"---------------------")</f>
        <v>0</v>
      </c>
      <c r="M202" s="51">
        <f>IFERROR(VLOOKUP($A202&amp;$C202,Lookup!$I:$T,M$4,FALSE),"---------------------")</f>
        <v>0</v>
      </c>
      <c r="N202" s="51">
        <f>IFERROR(VLOOKUP($A202&amp;$C202,Lookup!$I:$T,N$4,FALSE),"---------------------")</f>
        <v>0</v>
      </c>
      <c r="O202" s="51">
        <f>IFERROR(VLOOKUP($A202&amp;$C202,Lookup!$I:$T,O$4,FALSE),"---------------------")</f>
        <v>0</v>
      </c>
    </row>
    <row r="203" spans="6:15" x14ac:dyDescent="0.2">
      <c r="F203" s="51">
        <f>IFERROR(VLOOKUP($A203&amp;$C203,Lookup!$I:$T,F$4,FALSE),"---------------------")</f>
        <v>0</v>
      </c>
      <c r="G203" s="51">
        <f>IFERROR(VLOOKUP($A203&amp;$C203,Lookup!$I:$T,G$4,FALSE),"---------------------")</f>
        <v>0</v>
      </c>
      <c r="H203" s="51">
        <f>IFERROR(VLOOKUP($A203&amp;$C203,Lookup!$I:$T,H$4,FALSE),"---------------------")</f>
        <v>0</v>
      </c>
      <c r="I203" s="51">
        <f>IFERROR(VLOOKUP($A203&amp;$C203,Lookup!$I:$T,I$4,FALSE),"---------------------")</f>
        <v>0</v>
      </c>
      <c r="J203" s="51">
        <f>IFERROR(VLOOKUP($A203&amp;$C203,Lookup!$I:$T,J$4,FALSE),"---------------------")</f>
        <v>0</v>
      </c>
      <c r="K203" s="51">
        <f>IFERROR(VLOOKUP($A203&amp;$C203,Lookup!$I:$T,K$4,FALSE),"---------------------")</f>
        <v>0</v>
      </c>
      <c r="L203" s="51">
        <f>IFERROR(VLOOKUP($A203&amp;$C203,Lookup!$I:$T,L$4,FALSE),"---------------------")</f>
        <v>0</v>
      </c>
      <c r="M203" s="51">
        <f>IFERROR(VLOOKUP($A203&amp;$C203,Lookup!$I:$T,M$4,FALSE),"---------------------")</f>
        <v>0</v>
      </c>
      <c r="N203" s="51">
        <f>IFERROR(VLOOKUP($A203&amp;$C203,Lookup!$I:$T,N$4,FALSE),"---------------------")</f>
        <v>0</v>
      </c>
      <c r="O203" s="51">
        <f>IFERROR(VLOOKUP($A203&amp;$C203,Lookup!$I:$T,O$4,FALSE),"---------------------")</f>
        <v>0</v>
      </c>
    </row>
    <row r="204" spans="6:15" x14ac:dyDescent="0.2">
      <c r="F204" s="51">
        <f>IFERROR(VLOOKUP($A204&amp;$C204,Lookup!$I:$T,F$4,FALSE),"---------------------")</f>
        <v>0</v>
      </c>
      <c r="G204" s="51">
        <f>IFERROR(VLOOKUP($A204&amp;$C204,Lookup!$I:$T,G$4,FALSE),"---------------------")</f>
        <v>0</v>
      </c>
      <c r="H204" s="51">
        <f>IFERROR(VLOOKUP($A204&amp;$C204,Lookup!$I:$T,H$4,FALSE),"---------------------")</f>
        <v>0</v>
      </c>
      <c r="I204" s="51">
        <f>IFERROR(VLOOKUP($A204&amp;$C204,Lookup!$I:$T,I$4,FALSE),"---------------------")</f>
        <v>0</v>
      </c>
      <c r="J204" s="51">
        <f>IFERROR(VLOOKUP($A204&amp;$C204,Lookup!$I:$T,J$4,FALSE),"---------------------")</f>
        <v>0</v>
      </c>
      <c r="K204" s="51">
        <f>IFERROR(VLOOKUP($A204&amp;$C204,Lookup!$I:$T,K$4,FALSE),"---------------------")</f>
        <v>0</v>
      </c>
      <c r="L204" s="51">
        <f>IFERROR(VLOOKUP($A204&amp;$C204,Lookup!$I:$T,L$4,FALSE),"---------------------")</f>
        <v>0</v>
      </c>
      <c r="M204" s="51">
        <f>IFERROR(VLOOKUP($A204&amp;$C204,Lookup!$I:$T,M$4,FALSE),"---------------------")</f>
        <v>0</v>
      </c>
      <c r="N204" s="51">
        <f>IFERROR(VLOOKUP($A204&amp;$C204,Lookup!$I:$T,N$4,FALSE),"---------------------")</f>
        <v>0</v>
      </c>
      <c r="O204" s="51">
        <f>IFERROR(VLOOKUP($A204&amp;$C204,Lookup!$I:$T,O$4,FALSE),"---------------------")</f>
        <v>0</v>
      </c>
    </row>
    <row r="205" spans="6:15" x14ac:dyDescent="0.2">
      <c r="F205" s="51">
        <f>IFERROR(VLOOKUP($A205&amp;$C205,Lookup!$I:$T,F$4,FALSE),"---------------------")</f>
        <v>0</v>
      </c>
      <c r="G205" s="51">
        <f>IFERROR(VLOOKUP($A205&amp;$C205,Lookup!$I:$T,G$4,FALSE),"---------------------")</f>
        <v>0</v>
      </c>
      <c r="H205" s="51">
        <f>IFERROR(VLOOKUP($A205&amp;$C205,Lookup!$I:$T,H$4,FALSE),"---------------------")</f>
        <v>0</v>
      </c>
      <c r="I205" s="51">
        <f>IFERROR(VLOOKUP($A205&amp;$C205,Lookup!$I:$T,I$4,FALSE),"---------------------")</f>
        <v>0</v>
      </c>
      <c r="J205" s="51">
        <f>IFERROR(VLOOKUP($A205&amp;$C205,Lookup!$I:$T,J$4,FALSE),"---------------------")</f>
        <v>0</v>
      </c>
      <c r="K205" s="51">
        <f>IFERROR(VLOOKUP($A205&amp;$C205,Lookup!$I:$T,K$4,FALSE),"---------------------")</f>
        <v>0</v>
      </c>
      <c r="L205" s="51">
        <f>IFERROR(VLOOKUP($A205&amp;$C205,Lookup!$I:$T,L$4,FALSE),"---------------------")</f>
        <v>0</v>
      </c>
      <c r="M205" s="51">
        <f>IFERROR(VLOOKUP($A205&amp;$C205,Lookup!$I:$T,M$4,FALSE),"---------------------")</f>
        <v>0</v>
      </c>
      <c r="N205" s="51">
        <f>IFERROR(VLOOKUP($A205&amp;$C205,Lookup!$I:$T,N$4,FALSE),"---------------------")</f>
        <v>0</v>
      </c>
      <c r="O205" s="51">
        <f>IFERROR(VLOOKUP($A205&amp;$C205,Lookup!$I:$T,O$4,FALSE),"---------------------")</f>
        <v>0</v>
      </c>
    </row>
    <row r="206" spans="6:15" x14ac:dyDescent="0.2">
      <c r="F206" s="51">
        <f>IFERROR(VLOOKUP($A206&amp;$C206,Lookup!$I:$T,F$4,FALSE),"---------------------")</f>
        <v>0</v>
      </c>
      <c r="G206" s="51">
        <f>IFERROR(VLOOKUP($A206&amp;$C206,Lookup!$I:$T,G$4,FALSE),"---------------------")</f>
        <v>0</v>
      </c>
      <c r="H206" s="51">
        <f>IFERROR(VLOOKUP($A206&amp;$C206,Lookup!$I:$T,H$4,FALSE),"---------------------")</f>
        <v>0</v>
      </c>
      <c r="I206" s="51">
        <f>IFERROR(VLOOKUP($A206&amp;$C206,Lookup!$I:$T,I$4,FALSE),"---------------------")</f>
        <v>0</v>
      </c>
      <c r="J206" s="51">
        <f>IFERROR(VLOOKUP($A206&amp;$C206,Lookup!$I:$T,J$4,FALSE),"---------------------")</f>
        <v>0</v>
      </c>
      <c r="K206" s="51">
        <f>IFERROR(VLOOKUP($A206&amp;$C206,Lookup!$I:$T,K$4,FALSE),"---------------------")</f>
        <v>0</v>
      </c>
      <c r="L206" s="51">
        <f>IFERROR(VLOOKUP($A206&amp;$C206,Lookup!$I:$T,L$4,FALSE),"---------------------")</f>
        <v>0</v>
      </c>
      <c r="M206" s="51">
        <f>IFERROR(VLOOKUP($A206&amp;$C206,Lookup!$I:$T,M$4,FALSE),"---------------------")</f>
        <v>0</v>
      </c>
      <c r="N206" s="51">
        <f>IFERROR(VLOOKUP($A206&amp;$C206,Lookup!$I:$T,N$4,FALSE),"---------------------")</f>
        <v>0</v>
      </c>
      <c r="O206" s="51">
        <f>IFERROR(VLOOKUP($A206&amp;$C206,Lookup!$I:$T,O$4,FALSE),"---------------------")</f>
        <v>0</v>
      </c>
    </row>
    <row r="207" spans="6:15" x14ac:dyDescent="0.2">
      <c r="F207" s="51">
        <f>IFERROR(VLOOKUP($A207&amp;$C207,Lookup!$I:$T,F$4,FALSE),"---------------------")</f>
        <v>0</v>
      </c>
      <c r="G207" s="51">
        <f>IFERROR(VLOOKUP($A207&amp;$C207,Lookup!$I:$T,G$4,FALSE),"---------------------")</f>
        <v>0</v>
      </c>
      <c r="H207" s="51">
        <f>IFERROR(VLOOKUP($A207&amp;$C207,Lookup!$I:$T,H$4,FALSE),"---------------------")</f>
        <v>0</v>
      </c>
      <c r="I207" s="51">
        <f>IFERROR(VLOOKUP($A207&amp;$C207,Lookup!$I:$T,I$4,FALSE),"---------------------")</f>
        <v>0</v>
      </c>
      <c r="J207" s="51">
        <f>IFERROR(VLOOKUP($A207&amp;$C207,Lookup!$I:$T,J$4,FALSE),"---------------------")</f>
        <v>0</v>
      </c>
      <c r="K207" s="51">
        <f>IFERROR(VLOOKUP($A207&amp;$C207,Lookup!$I:$T,K$4,FALSE),"---------------------")</f>
        <v>0</v>
      </c>
      <c r="L207" s="51">
        <f>IFERROR(VLOOKUP($A207&amp;$C207,Lookup!$I:$T,L$4,FALSE),"---------------------")</f>
        <v>0</v>
      </c>
      <c r="M207" s="51">
        <f>IFERROR(VLOOKUP($A207&amp;$C207,Lookup!$I:$T,M$4,FALSE),"---------------------")</f>
        <v>0</v>
      </c>
      <c r="N207" s="51">
        <f>IFERROR(VLOOKUP($A207&amp;$C207,Lookup!$I:$T,N$4,FALSE),"---------------------")</f>
        <v>0</v>
      </c>
      <c r="O207" s="51">
        <f>IFERROR(VLOOKUP($A207&amp;$C207,Lookup!$I:$T,O$4,FALSE),"---------------------")</f>
        <v>0</v>
      </c>
    </row>
    <row r="208" spans="6:15" x14ac:dyDescent="0.2">
      <c r="F208" s="51">
        <f>IFERROR(VLOOKUP($A208&amp;$C208,Lookup!$I:$T,F$4,FALSE),"---------------------")</f>
        <v>0</v>
      </c>
      <c r="G208" s="51">
        <f>IFERROR(VLOOKUP($A208&amp;$C208,Lookup!$I:$T,G$4,FALSE),"---------------------")</f>
        <v>0</v>
      </c>
      <c r="H208" s="51">
        <f>IFERROR(VLOOKUP($A208&amp;$C208,Lookup!$I:$T,H$4,FALSE),"---------------------")</f>
        <v>0</v>
      </c>
      <c r="I208" s="51">
        <f>IFERROR(VLOOKUP($A208&amp;$C208,Lookup!$I:$T,I$4,FALSE),"---------------------")</f>
        <v>0</v>
      </c>
      <c r="J208" s="51">
        <f>IFERROR(VLOOKUP($A208&amp;$C208,Lookup!$I:$T,J$4,FALSE),"---------------------")</f>
        <v>0</v>
      </c>
      <c r="K208" s="51">
        <f>IFERROR(VLOOKUP($A208&amp;$C208,Lookup!$I:$T,K$4,FALSE),"---------------------")</f>
        <v>0</v>
      </c>
      <c r="L208" s="51">
        <f>IFERROR(VLOOKUP($A208&amp;$C208,Lookup!$I:$T,L$4,FALSE),"---------------------")</f>
        <v>0</v>
      </c>
      <c r="M208" s="51">
        <f>IFERROR(VLOOKUP($A208&amp;$C208,Lookup!$I:$T,M$4,FALSE),"---------------------")</f>
        <v>0</v>
      </c>
      <c r="N208" s="51">
        <f>IFERROR(VLOOKUP($A208&amp;$C208,Lookup!$I:$T,N$4,FALSE),"---------------------")</f>
        <v>0</v>
      </c>
      <c r="O208" s="51">
        <f>IFERROR(VLOOKUP($A208&amp;$C208,Lookup!$I:$T,O$4,FALSE),"---------------------")</f>
        <v>0</v>
      </c>
    </row>
    <row r="209" spans="6:15" x14ac:dyDescent="0.2">
      <c r="F209" s="51">
        <f>IFERROR(VLOOKUP($A209&amp;$C209,Lookup!$I:$T,F$4,FALSE),"---------------------")</f>
        <v>0</v>
      </c>
      <c r="G209" s="51">
        <f>IFERROR(VLOOKUP($A209&amp;$C209,Lookup!$I:$T,G$4,FALSE),"---------------------")</f>
        <v>0</v>
      </c>
      <c r="H209" s="51">
        <f>IFERROR(VLOOKUP($A209&amp;$C209,Lookup!$I:$T,H$4,FALSE),"---------------------")</f>
        <v>0</v>
      </c>
      <c r="I209" s="51">
        <f>IFERROR(VLOOKUP($A209&amp;$C209,Lookup!$I:$T,I$4,FALSE),"---------------------")</f>
        <v>0</v>
      </c>
      <c r="J209" s="51">
        <f>IFERROR(VLOOKUP($A209&amp;$C209,Lookup!$I:$T,J$4,FALSE),"---------------------")</f>
        <v>0</v>
      </c>
      <c r="K209" s="51">
        <f>IFERROR(VLOOKUP($A209&amp;$C209,Lookup!$I:$T,K$4,FALSE),"---------------------")</f>
        <v>0</v>
      </c>
      <c r="L209" s="51">
        <f>IFERROR(VLOOKUP($A209&amp;$C209,Lookup!$I:$T,L$4,FALSE),"---------------------")</f>
        <v>0</v>
      </c>
      <c r="M209" s="51">
        <f>IFERROR(VLOOKUP($A209&amp;$C209,Lookup!$I:$T,M$4,FALSE),"---------------------")</f>
        <v>0</v>
      </c>
      <c r="N209" s="51">
        <f>IFERROR(VLOOKUP($A209&amp;$C209,Lookup!$I:$T,N$4,FALSE),"---------------------")</f>
        <v>0</v>
      </c>
      <c r="O209" s="51">
        <f>IFERROR(VLOOKUP($A209&amp;$C209,Lookup!$I:$T,O$4,FALSE),"---------------------")</f>
        <v>0</v>
      </c>
    </row>
    <row r="210" spans="6:15" x14ac:dyDescent="0.2">
      <c r="F210" s="51">
        <f>IFERROR(VLOOKUP($A210&amp;$C210,Lookup!$I:$T,F$4,FALSE),"---------------------")</f>
        <v>0</v>
      </c>
      <c r="G210" s="51">
        <f>IFERROR(VLOOKUP($A210&amp;$C210,Lookup!$I:$T,G$4,FALSE),"---------------------")</f>
        <v>0</v>
      </c>
      <c r="H210" s="51">
        <f>IFERROR(VLOOKUP($A210&amp;$C210,Lookup!$I:$T,H$4,FALSE),"---------------------")</f>
        <v>0</v>
      </c>
      <c r="I210" s="51">
        <f>IFERROR(VLOOKUP($A210&amp;$C210,Lookup!$I:$T,I$4,FALSE),"---------------------")</f>
        <v>0</v>
      </c>
      <c r="J210" s="51">
        <f>IFERROR(VLOOKUP($A210&amp;$C210,Lookup!$I:$T,J$4,FALSE),"---------------------")</f>
        <v>0</v>
      </c>
      <c r="K210" s="51">
        <f>IFERROR(VLOOKUP($A210&amp;$C210,Lookup!$I:$T,K$4,FALSE),"---------------------")</f>
        <v>0</v>
      </c>
      <c r="L210" s="51">
        <f>IFERROR(VLOOKUP($A210&amp;$C210,Lookup!$I:$T,L$4,FALSE),"---------------------")</f>
        <v>0</v>
      </c>
      <c r="M210" s="51">
        <f>IFERROR(VLOOKUP($A210&amp;$C210,Lookup!$I:$T,M$4,FALSE),"---------------------")</f>
        <v>0</v>
      </c>
      <c r="N210" s="51">
        <f>IFERROR(VLOOKUP($A210&amp;$C210,Lookup!$I:$T,N$4,FALSE),"---------------------")</f>
        <v>0</v>
      </c>
      <c r="O210" s="51">
        <f>IFERROR(VLOOKUP($A210&amp;$C210,Lookup!$I:$T,O$4,FALSE),"---------------------")</f>
        <v>0</v>
      </c>
    </row>
    <row r="211" spans="6:15" x14ac:dyDescent="0.2">
      <c r="F211" s="51">
        <f>IFERROR(VLOOKUP($A211&amp;$C211,Lookup!$I:$T,F$4,FALSE),"---------------------")</f>
        <v>0</v>
      </c>
      <c r="G211" s="51">
        <f>IFERROR(VLOOKUP($A211&amp;$C211,Lookup!$I:$T,G$4,FALSE),"---------------------")</f>
        <v>0</v>
      </c>
      <c r="H211" s="51">
        <f>IFERROR(VLOOKUP($A211&amp;$C211,Lookup!$I:$T,H$4,FALSE),"---------------------")</f>
        <v>0</v>
      </c>
      <c r="I211" s="51">
        <f>IFERROR(VLOOKUP($A211&amp;$C211,Lookup!$I:$T,I$4,FALSE),"---------------------")</f>
        <v>0</v>
      </c>
      <c r="J211" s="51">
        <f>IFERROR(VLOOKUP($A211&amp;$C211,Lookup!$I:$T,J$4,FALSE),"---------------------")</f>
        <v>0</v>
      </c>
      <c r="K211" s="51">
        <f>IFERROR(VLOOKUP($A211&amp;$C211,Lookup!$I:$T,K$4,FALSE),"---------------------")</f>
        <v>0</v>
      </c>
      <c r="L211" s="51">
        <f>IFERROR(VLOOKUP($A211&amp;$C211,Lookup!$I:$T,L$4,FALSE),"---------------------")</f>
        <v>0</v>
      </c>
      <c r="M211" s="51">
        <f>IFERROR(VLOOKUP($A211&amp;$C211,Lookup!$I:$T,M$4,FALSE),"---------------------")</f>
        <v>0</v>
      </c>
      <c r="N211" s="51">
        <f>IFERROR(VLOOKUP($A211&amp;$C211,Lookup!$I:$T,N$4,FALSE),"---------------------")</f>
        <v>0</v>
      </c>
      <c r="O211" s="51">
        <f>IFERROR(VLOOKUP($A211&amp;$C211,Lookup!$I:$T,O$4,FALSE),"---------------------")</f>
        <v>0</v>
      </c>
    </row>
    <row r="212" spans="6:15" x14ac:dyDescent="0.2">
      <c r="F212" s="51">
        <f>IFERROR(VLOOKUP($A212&amp;$C212,Lookup!$I:$T,F$4,FALSE),"---------------------")</f>
        <v>0</v>
      </c>
      <c r="G212" s="51">
        <f>IFERROR(VLOOKUP($A212&amp;$C212,Lookup!$I:$T,G$4,FALSE),"---------------------")</f>
        <v>0</v>
      </c>
      <c r="H212" s="51">
        <f>IFERROR(VLOOKUP($A212&amp;$C212,Lookup!$I:$T,H$4,FALSE),"---------------------")</f>
        <v>0</v>
      </c>
      <c r="I212" s="51">
        <f>IFERROR(VLOOKUP($A212&amp;$C212,Lookup!$I:$T,I$4,FALSE),"---------------------")</f>
        <v>0</v>
      </c>
      <c r="J212" s="51">
        <f>IFERROR(VLOOKUP($A212&amp;$C212,Lookup!$I:$T,J$4,FALSE),"---------------------")</f>
        <v>0</v>
      </c>
      <c r="K212" s="51">
        <f>IFERROR(VLOOKUP($A212&amp;$C212,Lookup!$I:$T,K$4,FALSE),"---------------------")</f>
        <v>0</v>
      </c>
      <c r="L212" s="51">
        <f>IFERROR(VLOOKUP($A212&amp;$C212,Lookup!$I:$T,L$4,FALSE),"---------------------")</f>
        <v>0</v>
      </c>
      <c r="M212" s="51">
        <f>IFERROR(VLOOKUP($A212&amp;$C212,Lookup!$I:$T,M$4,FALSE),"---------------------")</f>
        <v>0</v>
      </c>
      <c r="N212" s="51">
        <f>IFERROR(VLOOKUP($A212&amp;$C212,Lookup!$I:$T,N$4,FALSE),"---------------------")</f>
        <v>0</v>
      </c>
      <c r="O212" s="51">
        <f>IFERROR(VLOOKUP($A212&amp;$C212,Lookup!$I:$T,O$4,FALSE),"---------------------")</f>
        <v>0</v>
      </c>
    </row>
    <row r="213" spans="6:15" x14ac:dyDescent="0.2">
      <c r="F213" s="51">
        <f>IFERROR(VLOOKUP($A213&amp;$C213,Lookup!$I:$T,F$4,FALSE),"---------------------")</f>
        <v>0</v>
      </c>
      <c r="G213" s="51">
        <f>IFERROR(VLOOKUP($A213&amp;$C213,Lookup!$I:$T,G$4,FALSE),"---------------------")</f>
        <v>0</v>
      </c>
      <c r="H213" s="51">
        <f>IFERROR(VLOOKUP($A213&amp;$C213,Lookup!$I:$T,H$4,FALSE),"---------------------")</f>
        <v>0</v>
      </c>
      <c r="I213" s="51">
        <f>IFERROR(VLOOKUP($A213&amp;$C213,Lookup!$I:$T,I$4,FALSE),"---------------------")</f>
        <v>0</v>
      </c>
      <c r="J213" s="51">
        <f>IFERROR(VLOOKUP($A213&amp;$C213,Lookup!$I:$T,J$4,FALSE),"---------------------")</f>
        <v>0</v>
      </c>
      <c r="K213" s="51">
        <f>IFERROR(VLOOKUP($A213&amp;$C213,Lookup!$I:$T,K$4,FALSE),"---------------------")</f>
        <v>0</v>
      </c>
      <c r="L213" s="51">
        <f>IFERROR(VLOOKUP($A213&amp;$C213,Lookup!$I:$T,L$4,FALSE),"---------------------")</f>
        <v>0</v>
      </c>
      <c r="M213" s="51">
        <f>IFERROR(VLOOKUP($A213&amp;$C213,Lookup!$I:$T,M$4,FALSE),"---------------------")</f>
        <v>0</v>
      </c>
      <c r="N213" s="51">
        <f>IFERROR(VLOOKUP($A213&amp;$C213,Lookup!$I:$T,N$4,FALSE),"---------------------")</f>
        <v>0</v>
      </c>
      <c r="O213" s="51">
        <f>IFERROR(VLOOKUP($A213&amp;$C213,Lookup!$I:$T,O$4,FALSE),"---------------------")</f>
        <v>0</v>
      </c>
    </row>
    <row r="214" spans="6:15" x14ac:dyDescent="0.2">
      <c r="F214" s="51">
        <f>IFERROR(VLOOKUP($A214&amp;$C214,Lookup!$I:$T,F$4,FALSE),"---------------------")</f>
        <v>0</v>
      </c>
      <c r="G214" s="51">
        <f>IFERROR(VLOOKUP($A214&amp;$C214,Lookup!$I:$T,G$4,FALSE),"---------------------")</f>
        <v>0</v>
      </c>
      <c r="H214" s="51">
        <f>IFERROR(VLOOKUP($A214&amp;$C214,Lookup!$I:$T,H$4,FALSE),"---------------------")</f>
        <v>0</v>
      </c>
      <c r="I214" s="51">
        <f>IFERROR(VLOOKUP($A214&amp;$C214,Lookup!$I:$T,I$4,FALSE),"---------------------")</f>
        <v>0</v>
      </c>
      <c r="J214" s="51">
        <f>IFERROR(VLOOKUP($A214&amp;$C214,Lookup!$I:$T,J$4,FALSE),"---------------------")</f>
        <v>0</v>
      </c>
      <c r="K214" s="51">
        <f>IFERROR(VLOOKUP($A214&amp;$C214,Lookup!$I:$T,K$4,FALSE),"---------------------")</f>
        <v>0</v>
      </c>
      <c r="L214" s="51">
        <f>IFERROR(VLOOKUP($A214&amp;$C214,Lookup!$I:$T,L$4,FALSE),"---------------------")</f>
        <v>0</v>
      </c>
      <c r="M214" s="51">
        <f>IFERROR(VLOOKUP($A214&amp;$C214,Lookup!$I:$T,M$4,FALSE),"---------------------")</f>
        <v>0</v>
      </c>
      <c r="N214" s="51">
        <f>IFERROR(VLOOKUP($A214&amp;$C214,Lookup!$I:$T,N$4,FALSE),"---------------------")</f>
        <v>0</v>
      </c>
      <c r="O214" s="51">
        <f>IFERROR(VLOOKUP($A214&amp;$C214,Lookup!$I:$T,O$4,FALSE),"---------------------")</f>
        <v>0</v>
      </c>
    </row>
    <row r="215" spans="6:15" x14ac:dyDescent="0.2">
      <c r="F215" s="51">
        <f>IFERROR(VLOOKUP($A215&amp;$C215,Lookup!$I:$T,F$4,FALSE),"---------------------")</f>
        <v>0</v>
      </c>
      <c r="G215" s="51">
        <f>IFERROR(VLOOKUP($A215&amp;$C215,Lookup!$I:$T,G$4,FALSE),"---------------------")</f>
        <v>0</v>
      </c>
      <c r="H215" s="51">
        <f>IFERROR(VLOOKUP($A215&amp;$C215,Lookup!$I:$T,H$4,FALSE),"---------------------")</f>
        <v>0</v>
      </c>
      <c r="I215" s="51">
        <f>IFERROR(VLOOKUP($A215&amp;$C215,Lookup!$I:$T,I$4,FALSE),"---------------------")</f>
        <v>0</v>
      </c>
      <c r="J215" s="51">
        <f>IFERROR(VLOOKUP($A215&amp;$C215,Lookup!$I:$T,J$4,FALSE),"---------------------")</f>
        <v>0</v>
      </c>
      <c r="K215" s="51">
        <f>IFERROR(VLOOKUP($A215&amp;$C215,Lookup!$I:$T,K$4,FALSE),"---------------------")</f>
        <v>0</v>
      </c>
      <c r="L215" s="51">
        <f>IFERROR(VLOOKUP($A215&amp;$C215,Lookup!$I:$T,L$4,FALSE),"---------------------")</f>
        <v>0</v>
      </c>
      <c r="M215" s="51">
        <f>IFERROR(VLOOKUP($A215&amp;$C215,Lookup!$I:$T,M$4,FALSE),"---------------------")</f>
        <v>0</v>
      </c>
      <c r="N215" s="51">
        <f>IFERROR(VLOOKUP($A215&amp;$C215,Lookup!$I:$T,N$4,FALSE),"---------------------")</f>
        <v>0</v>
      </c>
      <c r="O215" s="51">
        <f>IFERROR(VLOOKUP($A215&amp;$C215,Lookup!$I:$T,O$4,FALSE),"---------------------")</f>
        <v>0</v>
      </c>
    </row>
    <row r="216" spans="6:15" x14ac:dyDescent="0.2">
      <c r="F216" s="51">
        <f>IFERROR(VLOOKUP($A216&amp;$C216,Lookup!$I:$T,F$4,FALSE),"---------------------")</f>
        <v>0</v>
      </c>
      <c r="G216" s="51">
        <f>IFERROR(VLOOKUP($A216&amp;$C216,Lookup!$I:$T,G$4,FALSE),"---------------------")</f>
        <v>0</v>
      </c>
      <c r="H216" s="51">
        <f>IFERROR(VLOOKUP($A216&amp;$C216,Lookup!$I:$T,H$4,FALSE),"---------------------")</f>
        <v>0</v>
      </c>
      <c r="I216" s="51">
        <f>IFERROR(VLOOKUP($A216&amp;$C216,Lookup!$I:$T,I$4,FALSE),"---------------------")</f>
        <v>0</v>
      </c>
      <c r="J216" s="51">
        <f>IFERROR(VLOOKUP($A216&amp;$C216,Lookup!$I:$T,J$4,FALSE),"---------------------")</f>
        <v>0</v>
      </c>
      <c r="K216" s="51">
        <f>IFERROR(VLOOKUP($A216&amp;$C216,Lookup!$I:$T,K$4,FALSE),"---------------------")</f>
        <v>0</v>
      </c>
      <c r="L216" s="51">
        <f>IFERROR(VLOOKUP($A216&amp;$C216,Lookup!$I:$T,L$4,FALSE),"---------------------")</f>
        <v>0</v>
      </c>
      <c r="M216" s="51">
        <f>IFERROR(VLOOKUP($A216&amp;$C216,Lookup!$I:$T,M$4,FALSE),"---------------------")</f>
        <v>0</v>
      </c>
      <c r="N216" s="51">
        <f>IFERROR(VLOOKUP($A216&amp;$C216,Lookup!$I:$T,N$4,FALSE),"---------------------")</f>
        <v>0</v>
      </c>
      <c r="O216" s="51">
        <f>IFERROR(VLOOKUP($A216&amp;$C216,Lookup!$I:$T,O$4,FALSE),"---------------------")</f>
        <v>0</v>
      </c>
    </row>
    <row r="217" spans="6:15" x14ac:dyDescent="0.2">
      <c r="F217" s="51">
        <f>IFERROR(VLOOKUP($A217&amp;$C217,Lookup!$I:$T,F$4,FALSE),"---------------------")</f>
        <v>0</v>
      </c>
      <c r="G217" s="51">
        <f>IFERROR(VLOOKUP($A217&amp;$C217,Lookup!$I:$T,G$4,FALSE),"---------------------")</f>
        <v>0</v>
      </c>
      <c r="H217" s="51">
        <f>IFERROR(VLOOKUP($A217&amp;$C217,Lookup!$I:$T,H$4,FALSE),"---------------------")</f>
        <v>0</v>
      </c>
      <c r="I217" s="51">
        <f>IFERROR(VLOOKUP($A217&amp;$C217,Lookup!$I:$T,I$4,FALSE),"---------------------")</f>
        <v>0</v>
      </c>
      <c r="J217" s="51">
        <f>IFERROR(VLOOKUP($A217&amp;$C217,Lookup!$I:$T,J$4,FALSE),"---------------------")</f>
        <v>0</v>
      </c>
      <c r="K217" s="51">
        <f>IFERROR(VLOOKUP($A217&amp;$C217,Lookup!$I:$T,K$4,FALSE),"---------------------")</f>
        <v>0</v>
      </c>
      <c r="L217" s="51">
        <f>IFERROR(VLOOKUP($A217&amp;$C217,Lookup!$I:$T,L$4,FALSE),"---------------------")</f>
        <v>0</v>
      </c>
      <c r="M217" s="51">
        <f>IFERROR(VLOOKUP($A217&amp;$C217,Lookup!$I:$T,M$4,FALSE),"---------------------")</f>
        <v>0</v>
      </c>
      <c r="N217" s="51">
        <f>IFERROR(VLOOKUP($A217&amp;$C217,Lookup!$I:$T,N$4,FALSE),"---------------------")</f>
        <v>0</v>
      </c>
      <c r="O217" s="51">
        <f>IFERROR(VLOOKUP($A217&amp;$C217,Lookup!$I:$T,O$4,FALSE),"---------------------")</f>
        <v>0</v>
      </c>
    </row>
    <row r="218" spans="6:15" x14ac:dyDescent="0.2">
      <c r="F218" s="51">
        <f>IFERROR(VLOOKUP($A218&amp;$C218,Lookup!$I:$T,F$4,FALSE),"---------------------")</f>
        <v>0</v>
      </c>
      <c r="G218" s="51">
        <f>IFERROR(VLOOKUP($A218&amp;$C218,Lookup!$I:$T,G$4,FALSE),"---------------------")</f>
        <v>0</v>
      </c>
      <c r="H218" s="51">
        <f>IFERROR(VLOOKUP($A218&amp;$C218,Lookup!$I:$T,H$4,FALSE),"---------------------")</f>
        <v>0</v>
      </c>
      <c r="I218" s="51">
        <f>IFERROR(VLOOKUP($A218&amp;$C218,Lookup!$I:$T,I$4,FALSE),"---------------------")</f>
        <v>0</v>
      </c>
      <c r="J218" s="51">
        <f>IFERROR(VLOOKUP($A218&amp;$C218,Lookup!$I:$T,J$4,FALSE),"---------------------")</f>
        <v>0</v>
      </c>
      <c r="K218" s="51">
        <f>IFERROR(VLOOKUP($A218&amp;$C218,Lookup!$I:$T,K$4,FALSE),"---------------------")</f>
        <v>0</v>
      </c>
      <c r="L218" s="51">
        <f>IFERROR(VLOOKUP($A218&amp;$C218,Lookup!$I:$T,L$4,FALSE),"---------------------")</f>
        <v>0</v>
      </c>
      <c r="M218" s="51">
        <f>IFERROR(VLOOKUP($A218&amp;$C218,Lookup!$I:$T,M$4,FALSE),"---------------------")</f>
        <v>0</v>
      </c>
      <c r="N218" s="51">
        <f>IFERROR(VLOOKUP($A218&amp;$C218,Lookup!$I:$T,N$4,FALSE),"---------------------")</f>
        <v>0</v>
      </c>
      <c r="O218" s="51">
        <f>IFERROR(VLOOKUP($A218&amp;$C218,Lookup!$I:$T,O$4,FALSE),"---------------------")</f>
        <v>0</v>
      </c>
    </row>
    <row r="219" spans="6:15" x14ac:dyDescent="0.2">
      <c r="F219" s="51">
        <f>IFERROR(VLOOKUP($A219&amp;$C219,Lookup!$I:$T,F$4,FALSE),"---------------------")</f>
        <v>0</v>
      </c>
      <c r="G219" s="51">
        <f>IFERROR(VLOOKUP($A219&amp;$C219,Lookup!$I:$T,G$4,FALSE),"---------------------")</f>
        <v>0</v>
      </c>
      <c r="H219" s="51">
        <f>IFERROR(VLOOKUP($A219&amp;$C219,Lookup!$I:$T,H$4,FALSE),"---------------------")</f>
        <v>0</v>
      </c>
      <c r="I219" s="51">
        <f>IFERROR(VLOOKUP($A219&amp;$C219,Lookup!$I:$T,I$4,FALSE),"---------------------")</f>
        <v>0</v>
      </c>
      <c r="J219" s="51">
        <f>IFERROR(VLOOKUP($A219&amp;$C219,Lookup!$I:$T,J$4,FALSE),"---------------------")</f>
        <v>0</v>
      </c>
      <c r="K219" s="51">
        <f>IFERROR(VLOOKUP($A219&amp;$C219,Lookup!$I:$T,K$4,FALSE),"---------------------")</f>
        <v>0</v>
      </c>
      <c r="L219" s="51">
        <f>IFERROR(VLOOKUP($A219&amp;$C219,Lookup!$I:$T,L$4,FALSE),"---------------------")</f>
        <v>0</v>
      </c>
      <c r="M219" s="51">
        <f>IFERROR(VLOOKUP($A219&amp;$C219,Lookup!$I:$T,M$4,FALSE),"---------------------")</f>
        <v>0</v>
      </c>
      <c r="N219" s="51">
        <f>IFERROR(VLOOKUP($A219&amp;$C219,Lookup!$I:$T,N$4,FALSE),"---------------------")</f>
        <v>0</v>
      </c>
      <c r="O219" s="51">
        <f>IFERROR(VLOOKUP($A219&amp;$C219,Lookup!$I:$T,O$4,FALSE),"---------------------")</f>
        <v>0</v>
      </c>
    </row>
    <row r="220" spans="6:15" x14ac:dyDescent="0.2">
      <c r="F220" s="51">
        <f>IFERROR(VLOOKUP($A220&amp;$C220,Lookup!$I:$T,F$4,FALSE),"---------------------")</f>
        <v>0</v>
      </c>
      <c r="G220" s="51">
        <f>IFERROR(VLOOKUP($A220&amp;$C220,Lookup!$I:$T,G$4,FALSE),"---------------------")</f>
        <v>0</v>
      </c>
      <c r="H220" s="51">
        <f>IFERROR(VLOOKUP($A220&amp;$C220,Lookup!$I:$T,H$4,FALSE),"---------------------")</f>
        <v>0</v>
      </c>
      <c r="I220" s="51">
        <f>IFERROR(VLOOKUP($A220&amp;$C220,Lookup!$I:$T,I$4,FALSE),"---------------------")</f>
        <v>0</v>
      </c>
      <c r="J220" s="51">
        <f>IFERROR(VLOOKUP($A220&amp;$C220,Lookup!$I:$T,J$4,FALSE),"---------------------")</f>
        <v>0</v>
      </c>
      <c r="K220" s="51">
        <f>IFERROR(VLOOKUP($A220&amp;$C220,Lookup!$I:$T,K$4,FALSE),"---------------------")</f>
        <v>0</v>
      </c>
      <c r="L220" s="51">
        <f>IFERROR(VLOOKUP($A220&amp;$C220,Lookup!$I:$T,L$4,FALSE),"---------------------")</f>
        <v>0</v>
      </c>
      <c r="M220" s="51">
        <f>IFERROR(VLOOKUP($A220&amp;$C220,Lookup!$I:$T,M$4,FALSE),"---------------------")</f>
        <v>0</v>
      </c>
      <c r="N220" s="51">
        <f>IFERROR(VLOOKUP($A220&amp;$C220,Lookup!$I:$T,N$4,FALSE),"---------------------")</f>
        <v>0</v>
      </c>
      <c r="O220" s="51">
        <f>IFERROR(VLOOKUP($A220&amp;$C220,Lookup!$I:$T,O$4,FALSE),"---------------------")</f>
        <v>0</v>
      </c>
    </row>
    <row r="221" spans="6:15" x14ac:dyDescent="0.2">
      <c r="F221" s="51">
        <f>IFERROR(VLOOKUP($A221&amp;$C221,Lookup!$I:$T,F$4,FALSE),"---------------------")</f>
        <v>0</v>
      </c>
      <c r="G221" s="51">
        <f>IFERROR(VLOOKUP($A221&amp;$C221,Lookup!$I:$T,G$4,FALSE),"---------------------")</f>
        <v>0</v>
      </c>
      <c r="H221" s="51">
        <f>IFERROR(VLOOKUP($A221&amp;$C221,Lookup!$I:$T,H$4,FALSE),"---------------------")</f>
        <v>0</v>
      </c>
      <c r="I221" s="51">
        <f>IFERROR(VLOOKUP($A221&amp;$C221,Lookup!$I:$T,I$4,FALSE),"---------------------")</f>
        <v>0</v>
      </c>
      <c r="J221" s="51">
        <f>IFERROR(VLOOKUP($A221&amp;$C221,Lookup!$I:$T,J$4,FALSE),"---------------------")</f>
        <v>0</v>
      </c>
      <c r="K221" s="51">
        <f>IFERROR(VLOOKUP($A221&amp;$C221,Lookup!$I:$T,K$4,FALSE),"---------------------")</f>
        <v>0</v>
      </c>
      <c r="L221" s="51">
        <f>IFERROR(VLOOKUP($A221&amp;$C221,Lookup!$I:$T,L$4,FALSE),"---------------------")</f>
        <v>0</v>
      </c>
      <c r="M221" s="51">
        <f>IFERROR(VLOOKUP($A221&amp;$C221,Lookup!$I:$T,M$4,FALSE),"---------------------")</f>
        <v>0</v>
      </c>
      <c r="N221" s="51">
        <f>IFERROR(VLOOKUP($A221&amp;$C221,Lookup!$I:$T,N$4,FALSE),"---------------------")</f>
        <v>0</v>
      </c>
      <c r="O221" s="51">
        <f>IFERROR(VLOOKUP($A221&amp;$C221,Lookup!$I:$T,O$4,FALSE),"---------------------")</f>
        <v>0</v>
      </c>
    </row>
    <row r="222" spans="6:15" x14ac:dyDescent="0.2">
      <c r="F222" s="51">
        <f>IFERROR(VLOOKUP($A222&amp;$C222,Lookup!$I:$T,F$4,FALSE),"---------------------")</f>
        <v>0</v>
      </c>
      <c r="G222" s="51">
        <f>IFERROR(VLOOKUP($A222&amp;$C222,Lookup!$I:$T,G$4,FALSE),"---------------------")</f>
        <v>0</v>
      </c>
      <c r="H222" s="51">
        <f>IFERROR(VLOOKUP($A222&amp;$C222,Lookup!$I:$T,H$4,FALSE),"---------------------")</f>
        <v>0</v>
      </c>
      <c r="I222" s="51">
        <f>IFERROR(VLOOKUP($A222&amp;$C222,Lookup!$I:$T,I$4,FALSE),"---------------------")</f>
        <v>0</v>
      </c>
      <c r="J222" s="51">
        <f>IFERROR(VLOOKUP($A222&amp;$C222,Lookup!$I:$T,J$4,FALSE),"---------------------")</f>
        <v>0</v>
      </c>
      <c r="K222" s="51">
        <f>IFERROR(VLOOKUP($A222&amp;$C222,Lookup!$I:$T,K$4,FALSE),"---------------------")</f>
        <v>0</v>
      </c>
      <c r="L222" s="51">
        <f>IFERROR(VLOOKUP($A222&amp;$C222,Lookup!$I:$T,L$4,FALSE),"---------------------")</f>
        <v>0</v>
      </c>
      <c r="M222" s="51">
        <f>IFERROR(VLOOKUP($A222&amp;$C222,Lookup!$I:$T,M$4,FALSE),"---------------------")</f>
        <v>0</v>
      </c>
      <c r="N222" s="51">
        <f>IFERROR(VLOOKUP($A222&amp;$C222,Lookup!$I:$T,N$4,FALSE),"---------------------")</f>
        <v>0</v>
      </c>
      <c r="O222" s="51">
        <f>IFERROR(VLOOKUP($A222&amp;$C222,Lookup!$I:$T,O$4,FALSE),"---------------------")</f>
        <v>0</v>
      </c>
    </row>
    <row r="223" spans="6:15" x14ac:dyDescent="0.2">
      <c r="F223" s="51">
        <f>IFERROR(VLOOKUP($A223&amp;$C223,Lookup!$I:$T,F$4,FALSE),"---------------------")</f>
        <v>0</v>
      </c>
      <c r="G223" s="51">
        <f>IFERROR(VLOOKUP($A223&amp;$C223,Lookup!$I:$T,G$4,FALSE),"---------------------")</f>
        <v>0</v>
      </c>
      <c r="H223" s="51">
        <f>IFERROR(VLOOKUP($A223&amp;$C223,Lookup!$I:$T,H$4,FALSE),"---------------------")</f>
        <v>0</v>
      </c>
      <c r="I223" s="51">
        <f>IFERROR(VLOOKUP($A223&amp;$C223,Lookup!$I:$T,I$4,FALSE),"---------------------")</f>
        <v>0</v>
      </c>
      <c r="J223" s="51">
        <f>IFERROR(VLOOKUP($A223&amp;$C223,Lookup!$I:$T,J$4,FALSE),"---------------------")</f>
        <v>0</v>
      </c>
      <c r="K223" s="51">
        <f>IFERROR(VLOOKUP($A223&amp;$C223,Lookup!$I:$T,K$4,FALSE),"---------------------")</f>
        <v>0</v>
      </c>
      <c r="L223" s="51">
        <f>IFERROR(VLOOKUP($A223&amp;$C223,Lookup!$I:$T,L$4,FALSE),"---------------------")</f>
        <v>0</v>
      </c>
      <c r="M223" s="51">
        <f>IFERROR(VLOOKUP($A223&amp;$C223,Lookup!$I:$T,M$4,FALSE),"---------------------")</f>
        <v>0</v>
      </c>
      <c r="N223" s="51">
        <f>IFERROR(VLOOKUP($A223&amp;$C223,Lookup!$I:$T,N$4,FALSE),"---------------------")</f>
        <v>0</v>
      </c>
      <c r="O223" s="51">
        <f>IFERROR(VLOOKUP($A223&amp;$C223,Lookup!$I:$T,O$4,FALSE),"---------------------")</f>
        <v>0</v>
      </c>
    </row>
    <row r="224" spans="6:15" x14ac:dyDescent="0.2">
      <c r="F224" s="51">
        <f>IFERROR(VLOOKUP($A224&amp;$C224,Lookup!$I:$T,F$4,FALSE),"---------------------")</f>
        <v>0</v>
      </c>
      <c r="G224" s="51">
        <f>IFERROR(VLOOKUP($A224&amp;$C224,Lookup!$I:$T,G$4,FALSE),"---------------------")</f>
        <v>0</v>
      </c>
      <c r="H224" s="51">
        <f>IFERROR(VLOOKUP($A224&amp;$C224,Lookup!$I:$T,H$4,FALSE),"---------------------")</f>
        <v>0</v>
      </c>
      <c r="I224" s="51">
        <f>IFERROR(VLOOKUP($A224&amp;$C224,Lookup!$I:$T,I$4,FALSE),"---------------------")</f>
        <v>0</v>
      </c>
      <c r="J224" s="51">
        <f>IFERROR(VLOOKUP($A224&amp;$C224,Lookup!$I:$T,J$4,FALSE),"---------------------")</f>
        <v>0</v>
      </c>
      <c r="K224" s="51">
        <f>IFERROR(VLOOKUP($A224&amp;$C224,Lookup!$I:$T,K$4,FALSE),"---------------------")</f>
        <v>0</v>
      </c>
      <c r="L224" s="51">
        <f>IFERROR(VLOOKUP($A224&amp;$C224,Lookup!$I:$T,L$4,FALSE),"---------------------")</f>
        <v>0</v>
      </c>
      <c r="M224" s="51">
        <f>IFERROR(VLOOKUP($A224&amp;$C224,Lookup!$I:$T,M$4,FALSE),"---------------------")</f>
        <v>0</v>
      </c>
      <c r="N224" s="51">
        <f>IFERROR(VLOOKUP($A224&amp;$C224,Lookup!$I:$T,N$4,FALSE),"---------------------")</f>
        <v>0</v>
      </c>
      <c r="O224" s="51">
        <f>IFERROR(VLOOKUP($A224&amp;$C224,Lookup!$I:$T,O$4,FALSE),"---------------------")</f>
        <v>0</v>
      </c>
    </row>
    <row r="225" spans="6:15" x14ac:dyDescent="0.2">
      <c r="F225" s="51">
        <f>IFERROR(VLOOKUP($A225&amp;$C225,Lookup!$I:$T,F$4,FALSE),"---------------------")</f>
        <v>0</v>
      </c>
      <c r="G225" s="51">
        <f>IFERROR(VLOOKUP($A225&amp;$C225,Lookup!$I:$T,G$4,FALSE),"---------------------")</f>
        <v>0</v>
      </c>
      <c r="H225" s="51">
        <f>IFERROR(VLOOKUP($A225&amp;$C225,Lookup!$I:$T,H$4,FALSE),"---------------------")</f>
        <v>0</v>
      </c>
      <c r="I225" s="51">
        <f>IFERROR(VLOOKUP($A225&amp;$C225,Lookup!$I:$T,I$4,FALSE),"---------------------")</f>
        <v>0</v>
      </c>
      <c r="J225" s="51">
        <f>IFERROR(VLOOKUP($A225&amp;$C225,Lookup!$I:$T,J$4,FALSE),"---------------------")</f>
        <v>0</v>
      </c>
      <c r="K225" s="51">
        <f>IFERROR(VLOOKUP($A225&amp;$C225,Lookup!$I:$T,K$4,FALSE),"---------------------")</f>
        <v>0</v>
      </c>
      <c r="L225" s="51">
        <f>IFERROR(VLOOKUP($A225&amp;$C225,Lookup!$I:$T,L$4,FALSE),"---------------------")</f>
        <v>0</v>
      </c>
      <c r="M225" s="51">
        <f>IFERROR(VLOOKUP($A225&amp;$C225,Lookup!$I:$T,M$4,FALSE),"---------------------")</f>
        <v>0</v>
      </c>
      <c r="N225" s="51">
        <f>IFERROR(VLOOKUP($A225&amp;$C225,Lookup!$I:$T,N$4,FALSE),"---------------------")</f>
        <v>0</v>
      </c>
      <c r="O225" s="51">
        <f>IFERROR(VLOOKUP($A225&amp;$C225,Lookup!$I:$T,O$4,FALSE),"---------------------")</f>
        <v>0</v>
      </c>
    </row>
    <row r="226" spans="6:15" x14ac:dyDescent="0.2">
      <c r="F226" s="51">
        <f>IFERROR(VLOOKUP($A226&amp;$C226,Lookup!$I:$T,F$4,FALSE),"---------------------")</f>
        <v>0</v>
      </c>
      <c r="G226" s="51">
        <f>IFERROR(VLOOKUP($A226&amp;$C226,Lookup!$I:$T,G$4,FALSE),"---------------------")</f>
        <v>0</v>
      </c>
      <c r="H226" s="51">
        <f>IFERROR(VLOOKUP($A226&amp;$C226,Lookup!$I:$T,H$4,FALSE),"---------------------")</f>
        <v>0</v>
      </c>
      <c r="I226" s="51">
        <f>IFERROR(VLOOKUP($A226&amp;$C226,Lookup!$I:$T,I$4,FALSE),"---------------------")</f>
        <v>0</v>
      </c>
      <c r="J226" s="51">
        <f>IFERROR(VLOOKUP($A226&amp;$C226,Lookup!$I:$T,J$4,FALSE),"---------------------")</f>
        <v>0</v>
      </c>
      <c r="K226" s="51">
        <f>IFERROR(VLOOKUP($A226&amp;$C226,Lookup!$I:$T,K$4,FALSE),"---------------------")</f>
        <v>0</v>
      </c>
      <c r="L226" s="51">
        <f>IFERROR(VLOOKUP($A226&amp;$C226,Lookup!$I:$T,L$4,FALSE),"---------------------")</f>
        <v>0</v>
      </c>
      <c r="M226" s="51">
        <f>IFERROR(VLOOKUP($A226&amp;$C226,Lookup!$I:$T,M$4,FALSE),"---------------------")</f>
        <v>0</v>
      </c>
      <c r="N226" s="51">
        <f>IFERROR(VLOOKUP($A226&amp;$C226,Lookup!$I:$T,N$4,FALSE),"---------------------")</f>
        <v>0</v>
      </c>
      <c r="O226" s="51">
        <f>IFERROR(VLOOKUP($A226&amp;$C226,Lookup!$I:$T,O$4,FALSE),"---------------------")</f>
        <v>0</v>
      </c>
    </row>
    <row r="227" spans="6:15" x14ac:dyDescent="0.2">
      <c r="F227" s="51">
        <f>IFERROR(VLOOKUP($A227&amp;$C227,Lookup!$I:$T,F$4,FALSE),"---------------------")</f>
        <v>0</v>
      </c>
      <c r="G227" s="51">
        <f>IFERROR(VLOOKUP($A227&amp;$C227,Lookup!$I:$T,G$4,FALSE),"---------------------")</f>
        <v>0</v>
      </c>
      <c r="H227" s="51">
        <f>IFERROR(VLOOKUP($A227&amp;$C227,Lookup!$I:$T,H$4,FALSE),"---------------------")</f>
        <v>0</v>
      </c>
      <c r="I227" s="51">
        <f>IFERROR(VLOOKUP($A227&amp;$C227,Lookup!$I:$T,I$4,FALSE),"---------------------")</f>
        <v>0</v>
      </c>
      <c r="J227" s="51">
        <f>IFERROR(VLOOKUP($A227&amp;$C227,Lookup!$I:$T,J$4,FALSE),"---------------------")</f>
        <v>0</v>
      </c>
      <c r="K227" s="51">
        <f>IFERROR(VLOOKUP($A227&amp;$C227,Lookup!$I:$T,K$4,FALSE),"---------------------")</f>
        <v>0</v>
      </c>
      <c r="L227" s="51">
        <f>IFERROR(VLOOKUP($A227&amp;$C227,Lookup!$I:$T,L$4,FALSE),"---------------------")</f>
        <v>0</v>
      </c>
      <c r="M227" s="51">
        <f>IFERROR(VLOOKUP($A227&amp;$C227,Lookup!$I:$T,M$4,FALSE),"---------------------")</f>
        <v>0</v>
      </c>
      <c r="N227" s="51">
        <f>IFERROR(VLOOKUP($A227&amp;$C227,Lookup!$I:$T,N$4,FALSE),"---------------------")</f>
        <v>0</v>
      </c>
      <c r="O227" s="51">
        <f>IFERROR(VLOOKUP($A227&amp;$C227,Lookup!$I:$T,O$4,FALSE),"---------------------")</f>
        <v>0</v>
      </c>
    </row>
    <row r="228" spans="6:15" x14ac:dyDescent="0.2">
      <c r="F228" s="51">
        <f>IFERROR(VLOOKUP($A228&amp;$C228,Lookup!$I:$T,F$4,FALSE),"---------------------")</f>
        <v>0</v>
      </c>
      <c r="G228" s="51">
        <f>IFERROR(VLOOKUP($A228&amp;$C228,Lookup!$I:$T,G$4,FALSE),"---------------------")</f>
        <v>0</v>
      </c>
      <c r="H228" s="51">
        <f>IFERROR(VLOOKUP($A228&amp;$C228,Lookup!$I:$T,H$4,FALSE),"---------------------")</f>
        <v>0</v>
      </c>
      <c r="I228" s="51">
        <f>IFERROR(VLOOKUP($A228&amp;$C228,Lookup!$I:$T,I$4,FALSE),"---------------------")</f>
        <v>0</v>
      </c>
      <c r="J228" s="51">
        <f>IFERROR(VLOOKUP($A228&amp;$C228,Lookup!$I:$T,J$4,FALSE),"---------------------")</f>
        <v>0</v>
      </c>
      <c r="K228" s="51">
        <f>IFERROR(VLOOKUP($A228&amp;$C228,Lookup!$I:$T,K$4,FALSE),"---------------------")</f>
        <v>0</v>
      </c>
      <c r="L228" s="51">
        <f>IFERROR(VLOOKUP($A228&amp;$C228,Lookup!$I:$T,L$4,FALSE),"---------------------")</f>
        <v>0</v>
      </c>
      <c r="M228" s="51">
        <f>IFERROR(VLOOKUP($A228&amp;$C228,Lookup!$I:$T,M$4,FALSE),"---------------------")</f>
        <v>0</v>
      </c>
      <c r="N228" s="51">
        <f>IFERROR(VLOOKUP($A228&amp;$C228,Lookup!$I:$T,N$4,FALSE),"---------------------")</f>
        <v>0</v>
      </c>
      <c r="O228" s="51">
        <f>IFERROR(VLOOKUP($A228&amp;$C228,Lookup!$I:$T,O$4,FALSE),"---------------------")</f>
        <v>0</v>
      </c>
    </row>
    <row r="229" spans="6:15" x14ac:dyDescent="0.2">
      <c r="F229" s="51">
        <f>IFERROR(VLOOKUP($A229&amp;$C229,Lookup!$I:$T,F$4,FALSE),"---------------------")</f>
        <v>0</v>
      </c>
      <c r="G229" s="51">
        <f>IFERROR(VLOOKUP($A229&amp;$C229,Lookup!$I:$T,G$4,FALSE),"---------------------")</f>
        <v>0</v>
      </c>
      <c r="H229" s="51">
        <f>IFERROR(VLOOKUP($A229&amp;$C229,Lookup!$I:$T,H$4,FALSE),"---------------------")</f>
        <v>0</v>
      </c>
      <c r="I229" s="51">
        <f>IFERROR(VLOOKUP($A229&amp;$C229,Lookup!$I:$T,I$4,FALSE),"---------------------")</f>
        <v>0</v>
      </c>
      <c r="J229" s="51">
        <f>IFERROR(VLOOKUP($A229&amp;$C229,Lookup!$I:$T,J$4,FALSE),"---------------------")</f>
        <v>0</v>
      </c>
      <c r="K229" s="51">
        <f>IFERROR(VLOOKUP($A229&amp;$C229,Lookup!$I:$T,K$4,FALSE),"---------------------")</f>
        <v>0</v>
      </c>
      <c r="L229" s="51">
        <f>IFERROR(VLOOKUP($A229&amp;$C229,Lookup!$I:$T,L$4,FALSE),"---------------------")</f>
        <v>0</v>
      </c>
      <c r="M229" s="51">
        <f>IFERROR(VLOOKUP($A229&amp;$C229,Lookup!$I:$T,M$4,FALSE),"---------------------")</f>
        <v>0</v>
      </c>
      <c r="N229" s="51">
        <f>IFERROR(VLOOKUP($A229&amp;$C229,Lookup!$I:$T,N$4,FALSE),"---------------------")</f>
        <v>0</v>
      </c>
      <c r="O229" s="51">
        <f>IFERROR(VLOOKUP($A229&amp;$C229,Lookup!$I:$T,O$4,FALSE),"---------------------")</f>
        <v>0</v>
      </c>
    </row>
    <row r="230" spans="6:15" x14ac:dyDescent="0.2">
      <c r="F230" s="51">
        <f>IFERROR(VLOOKUP($A230&amp;$C230,Lookup!$I:$T,F$4,FALSE),"---------------------")</f>
        <v>0</v>
      </c>
      <c r="G230" s="51">
        <f>IFERROR(VLOOKUP($A230&amp;$C230,Lookup!$I:$T,G$4,FALSE),"---------------------")</f>
        <v>0</v>
      </c>
      <c r="H230" s="51">
        <f>IFERROR(VLOOKUP($A230&amp;$C230,Lookup!$I:$T,H$4,FALSE),"---------------------")</f>
        <v>0</v>
      </c>
      <c r="I230" s="51">
        <f>IFERROR(VLOOKUP($A230&amp;$C230,Lookup!$I:$T,I$4,FALSE),"---------------------")</f>
        <v>0</v>
      </c>
      <c r="J230" s="51">
        <f>IFERROR(VLOOKUP($A230&amp;$C230,Lookup!$I:$T,J$4,FALSE),"---------------------")</f>
        <v>0</v>
      </c>
      <c r="K230" s="51">
        <f>IFERROR(VLOOKUP($A230&amp;$C230,Lookup!$I:$T,K$4,FALSE),"---------------------")</f>
        <v>0</v>
      </c>
      <c r="L230" s="51">
        <f>IFERROR(VLOOKUP($A230&amp;$C230,Lookup!$I:$T,L$4,FALSE),"---------------------")</f>
        <v>0</v>
      </c>
      <c r="M230" s="51">
        <f>IFERROR(VLOOKUP($A230&amp;$C230,Lookup!$I:$T,M$4,FALSE),"---------------------")</f>
        <v>0</v>
      </c>
      <c r="N230" s="51">
        <f>IFERROR(VLOOKUP($A230&amp;$C230,Lookup!$I:$T,N$4,FALSE),"---------------------")</f>
        <v>0</v>
      </c>
      <c r="O230" s="51">
        <f>IFERROR(VLOOKUP($A230&amp;$C230,Lookup!$I:$T,O$4,FALSE),"---------------------")</f>
        <v>0</v>
      </c>
    </row>
    <row r="231" spans="6:15" x14ac:dyDescent="0.2">
      <c r="F231" s="51">
        <f>IFERROR(VLOOKUP($A231&amp;$C231,Lookup!$I:$T,F$4,FALSE),"---------------------")</f>
        <v>0</v>
      </c>
      <c r="G231" s="51">
        <f>IFERROR(VLOOKUP($A231&amp;$C231,Lookup!$I:$T,G$4,FALSE),"---------------------")</f>
        <v>0</v>
      </c>
      <c r="H231" s="51">
        <f>IFERROR(VLOOKUP($A231&amp;$C231,Lookup!$I:$T,H$4,FALSE),"---------------------")</f>
        <v>0</v>
      </c>
      <c r="I231" s="51">
        <f>IFERROR(VLOOKUP($A231&amp;$C231,Lookup!$I:$T,I$4,FALSE),"---------------------")</f>
        <v>0</v>
      </c>
      <c r="J231" s="51">
        <f>IFERROR(VLOOKUP($A231&amp;$C231,Lookup!$I:$T,J$4,FALSE),"---------------------")</f>
        <v>0</v>
      </c>
      <c r="K231" s="51">
        <f>IFERROR(VLOOKUP($A231&amp;$C231,Lookup!$I:$T,K$4,FALSE),"---------------------")</f>
        <v>0</v>
      </c>
      <c r="L231" s="51">
        <f>IFERROR(VLOOKUP($A231&amp;$C231,Lookup!$I:$T,L$4,FALSE),"---------------------")</f>
        <v>0</v>
      </c>
      <c r="M231" s="51">
        <f>IFERROR(VLOOKUP($A231&amp;$C231,Lookup!$I:$T,M$4,FALSE),"---------------------")</f>
        <v>0</v>
      </c>
      <c r="N231" s="51">
        <f>IFERROR(VLOOKUP($A231&amp;$C231,Lookup!$I:$T,N$4,FALSE),"---------------------")</f>
        <v>0</v>
      </c>
      <c r="O231" s="51">
        <f>IFERROR(VLOOKUP($A231&amp;$C231,Lookup!$I:$T,O$4,FALSE),"---------------------")</f>
        <v>0</v>
      </c>
    </row>
    <row r="232" spans="6:15" x14ac:dyDescent="0.2">
      <c r="F232" s="51">
        <f>IFERROR(VLOOKUP($A232&amp;$C232,Lookup!$I:$T,F$4,FALSE),"---------------------")</f>
        <v>0</v>
      </c>
      <c r="G232" s="51">
        <f>IFERROR(VLOOKUP($A232&amp;$C232,Lookup!$I:$T,G$4,FALSE),"---------------------")</f>
        <v>0</v>
      </c>
      <c r="H232" s="51">
        <f>IFERROR(VLOOKUP($A232&amp;$C232,Lookup!$I:$T,H$4,FALSE),"---------------------")</f>
        <v>0</v>
      </c>
      <c r="I232" s="51">
        <f>IFERROR(VLOOKUP($A232&amp;$C232,Lookup!$I:$T,I$4,FALSE),"---------------------")</f>
        <v>0</v>
      </c>
      <c r="J232" s="51">
        <f>IFERROR(VLOOKUP($A232&amp;$C232,Lookup!$I:$T,J$4,FALSE),"---------------------")</f>
        <v>0</v>
      </c>
      <c r="K232" s="51">
        <f>IFERROR(VLOOKUP($A232&amp;$C232,Lookup!$I:$T,K$4,FALSE),"---------------------")</f>
        <v>0</v>
      </c>
      <c r="L232" s="51">
        <f>IFERROR(VLOOKUP($A232&amp;$C232,Lookup!$I:$T,L$4,FALSE),"---------------------")</f>
        <v>0</v>
      </c>
      <c r="M232" s="51">
        <f>IFERROR(VLOOKUP($A232&amp;$C232,Lookup!$I:$T,M$4,FALSE),"---------------------")</f>
        <v>0</v>
      </c>
      <c r="N232" s="51">
        <f>IFERROR(VLOOKUP($A232&amp;$C232,Lookup!$I:$T,N$4,FALSE),"---------------------")</f>
        <v>0</v>
      </c>
      <c r="O232" s="51">
        <f>IFERROR(VLOOKUP($A232&amp;$C232,Lookup!$I:$T,O$4,FALSE),"---------------------")</f>
        <v>0</v>
      </c>
    </row>
    <row r="233" spans="6:15" x14ac:dyDescent="0.2">
      <c r="F233" s="51">
        <f>IFERROR(VLOOKUP($A233&amp;$C233,Lookup!$I:$T,F$4,FALSE),"---------------------")</f>
        <v>0</v>
      </c>
      <c r="G233" s="51">
        <f>IFERROR(VLOOKUP($A233&amp;$C233,Lookup!$I:$T,G$4,FALSE),"---------------------")</f>
        <v>0</v>
      </c>
      <c r="H233" s="51">
        <f>IFERROR(VLOOKUP($A233&amp;$C233,Lookup!$I:$T,H$4,FALSE),"---------------------")</f>
        <v>0</v>
      </c>
      <c r="I233" s="51">
        <f>IFERROR(VLOOKUP($A233&amp;$C233,Lookup!$I:$T,I$4,FALSE),"---------------------")</f>
        <v>0</v>
      </c>
      <c r="J233" s="51">
        <f>IFERROR(VLOOKUP($A233&amp;$C233,Lookup!$I:$T,J$4,FALSE),"---------------------")</f>
        <v>0</v>
      </c>
      <c r="K233" s="51">
        <f>IFERROR(VLOOKUP($A233&amp;$C233,Lookup!$I:$T,K$4,FALSE),"---------------------")</f>
        <v>0</v>
      </c>
      <c r="L233" s="51">
        <f>IFERROR(VLOOKUP($A233&amp;$C233,Lookup!$I:$T,L$4,FALSE),"---------------------")</f>
        <v>0</v>
      </c>
      <c r="M233" s="51">
        <f>IFERROR(VLOOKUP($A233&amp;$C233,Lookup!$I:$T,M$4,FALSE),"---------------------")</f>
        <v>0</v>
      </c>
      <c r="N233" s="51">
        <f>IFERROR(VLOOKUP($A233&amp;$C233,Lookup!$I:$T,N$4,FALSE),"---------------------")</f>
        <v>0</v>
      </c>
      <c r="O233" s="51">
        <f>IFERROR(VLOOKUP($A233&amp;$C233,Lookup!$I:$T,O$4,FALSE),"---------------------")</f>
        <v>0</v>
      </c>
    </row>
    <row r="234" spans="6:15" x14ac:dyDescent="0.2">
      <c r="F234" s="51">
        <f>IFERROR(VLOOKUP($A234&amp;$C234,Lookup!$I:$T,F$4,FALSE),"---------------------")</f>
        <v>0</v>
      </c>
      <c r="G234" s="51">
        <f>IFERROR(VLOOKUP($A234&amp;$C234,Lookup!$I:$T,G$4,FALSE),"---------------------")</f>
        <v>0</v>
      </c>
      <c r="H234" s="51">
        <f>IFERROR(VLOOKUP($A234&amp;$C234,Lookup!$I:$T,H$4,FALSE),"---------------------")</f>
        <v>0</v>
      </c>
      <c r="I234" s="51">
        <f>IFERROR(VLOOKUP($A234&amp;$C234,Lookup!$I:$T,I$4,FALSE),"---------------------")</f>
        <v>0</v>
      </c>
      <c r="J234" s="51">
        <f>IFERROR(VLOOKUP($A234&amp;$C234,Lookup!$I:$T,J$4,FALSE),"---------------------")</f>
        <v>0</v>
      </c>
      <c r="K234" s="51">
        <f>IFERROR(VLOOKUP($A234&amp;$C234,Lookup!$I:$T,K$4,FALSE),"---------------------")</f>
        <v>0</v>
      </c>
      <c r="L234" s="51">
        <f>IFERROR(VLOOKUP($A234&amp;$C234,Lookup!$I:$T,L$4,FALSE),"---------------------")</f>
        <v>0</v>
      </c>
      <c r="M234" s="51">
        <f>IFERROR(VLOOKUP($A234&amp;$C234,Lookup!$I:$T,M$4,FALSE),"---------------------")</f>
        <v>0</v>
      </c>
      <c r="N234" s="51">
        <f>IFERROR(VLOOKUP($A234&amp;$C234,Lookup!$I:$T,N$4,FALSE),"---------------------")</f>
        <v>0</v>
      </c>
      <c r="O234" s="51">
        <f>IFERROR(VLOOKUP($A234&amp;$C234,Lookup!$I:$T,O$4,FALSE),"---------------------")</f>
        <v>0</v>
      </c>
    </row>
    <row r="235" spans="6:15" x14ac:dyDescent="0.2">
      <c r="F235" s="51">
        <f>IFERROR(VLOOKUP($A235&amp;$C235,Lookup!$I:$T,F$4,FALSE),"---------------------")</f>
        <v>0</v>
      </c>
      <c r="G235" s="51">
        <f>IFERROR(VLOOKUP($A235&amp;$C235,Lookup!$I:$T,G$4,FALSE),"---------------------")</f>
        <v>0</v>
      </c>
      <c r="H235" s="51">
        <f>IFERROR(VLOOKUP($A235&amp;$C235,Lookup!$I:$T,H$4,FALSE),"---------------------")</f>
        <v>0</v>
      </c>
      <c r="I235" s="51">
        <f>IFERROR(VLOOKUP($A235&amp;$C235,Lookup!$I:$T,I$4,FALSE),"---------------------")</f>
        <v>0</v>
      </c>
      <c r="J235" s="51">
        <f>IFERROR(VLOOKUP($A235&amp;$C235,Lookup!$I:$T,J$4,FALSE),"---------------------")</f>
        <v>0</v>
      </c>
      <c r="K235" s="51">
        <f>IFERROR(VLOOKUP($A235&amp;$C235,Lookup!$I:$T,K$4,FALSE),"---------------------")</f>
        <v>0</v>
      </c>
      <c r="L235" s="51">
        <f>IFERROR(VLOOKUP($A235&amp;$C235,Lookup!$I:$T,L$4,FALSE),"---------------------")</f>
        <v>0</v>
      </c>
      <c r="M235" s="51">
        <f>IFERROR(VLOOKUP($A235&amp;$C235,Lookup!$I:$T,M$4,FALSE),"---------------------")</f>
        <v>0</v>
      </c>
      <c r="N235" s="51">
        <f>IFERROR(VLOOKUP($A235&amp;$C235,Lookup!$I:$T,N$4,FALSE),"---------------------")</f>
        <v>0</v>
      </c>
      <c r="O235" s="51">
        <f>IFERROR(VLOOKUP($A235&amp;$C235,Lookup!$I:$T,O$4,FALSE),"---------------------")</f>
        <v>0</v>
      </c>
    </row>
    <row r="236" spans="6:15" x14ac:dyDescent="0.2">
      <c r="F236" s="51">
        <f>IFERROR(VLOOKUP($A236&amp;$C236,Lookup!$I:$T,F$4,FALSE),"---------------------")</f>
        <v>0</v>
      </c>
      <c r="G236" s="51">
        <f>IFERROR(VLOOKUP($A236&amp;$C236,Lookup!$I:$T,G$4,FALSE),"---------------------")</f>
        <v>0</v>
      </c>
      <c r="H236" s="51">
        <f>IFERROR(VLOOKUP($A236&amp;$C236,Lookup!$I:$T,H$4,FALSE),"---------------------")</f>
        <v>0</v>
      </c>
      <c r="I236" s="51">
        <f>IFERROR(VLOOKUP($A236&amp;$C236,Lookup!$I:$T,I$4,FALSE),"---------------------")</f>
        <v>0</v>
      </c>
      <c r="J236" s="51">
        <f>IFERROR(VLOOKUP($A236&amp;$C236,Lookup!$I:$T,J$4,FALSE),"---------------------")</f>
        <v>0</v>
      </c>
      <c r="K236" s="51">
        <f>IFERROR(VLOOKUP($A236&amp;$C236,Lookup!$I:$T,K$4,FALSE),"---------------------")</f>
        <v>0</v>
      </c>
      <c r="L236" s="51">
        <f>IFERROR(VLOOKUP($A236&amp;$C236,Lookup!$I:$T,L$4,FALSE),"---------------------")</f>
        <v>0</v>
      </c>
      <c r="M236" s="51">
        <f>IFERROR(VLOOKUP($A236&amp;$C236,Lookup!$I:$T,M$4,FALSE),"---------------------")</f>
        <v>0</v>
      </c>
      <c r="N236" s="51">
        <f>IFERROR(VLOOKUP($A236&amp;$C236,Lookup!$I:$T,N$4,FALSE),"---------------------")</f>
        <v>0</v>
      </c>
      <c r="O236" s="51">
        <f>IFERROR(VLOOKUP($A236&amp;$C236,Lookup!$I:$T,O$4,FALSE),"---------------------")</f>
        <v>0</v>
      </c>
    </row>
    <row r="237" spans="6:15" x14ac:dyDescent="0.2">
      <c r="F237" s="51">
        <f>IFERROR(VLOOKUP($A237&amp;$C237,Lookup!$I:$T,F$4,FALSE),"---------------------")</f>
        <v>0</v>
      </c>
      <c r="G237" s="51">
        <f>IFERROR(VLOOKUP($A237&amp;$C237,Lookup!$I:$T,G$4,FALSE),"---------------------")</f>
        <v>0</v>
      </c>
      <c r="H237" s="51">
        <f>IFERROR(VLOOKUP($A237&amp;$C237,Lookup!$I:$T,H$4,FALSE),"---------------------")</f>
        <v>0</v>
      </c>
      <c r="I237" s="51">
        <f>IFERROR(VLOOKUP($A237&amp;$C237,Lookup!$I:$T,I$4,FALSE),"---------------------")</f>
        <v>0</v>
      </c>
      <c r="J237" s="51">
        <f>IFERROR(VLOOKUP($A237&amp;$C237,Lookup!$I:$T,J$4,FALSE),"---------------------")</f>
        <v>0</v>
      </c>
      <c r="K237" s="51">
        <f>IFERROR(VLOOKUP($A237&amp;$C237,Lookup!$I:$T,K$4,FALSE),"---------------------")</f>
        <v>0</v>
      </c>
      <c r="L237" s="51">
        <f>IFERROR(VLOOKUP($A237&amp;$C237,Lookup!$I:$T,L$4,FALSE),"---------------------")</f>
        <v>0</v>
      </c>
      <c r="M237" s="51">
        <f>IFERROR(VLOOKUP($A237&amp;$C237,Lookup!$I:$T,M$4,FALSE),"---------------------")</f>
        <v>0</v>
      </c>
      <c r="N237" s="51">
        <f>IFERROR(VLOOKUP($A237&amp;$C237,Lookup!$I:$T,N$4,FALSE),"---------------------")</f>
        <v>0</v>
      </c>
      <c r="O237" s="51">
        <f>IFERROR(VLOOKUP($A237&amp;$C237,Lookup!$I:$T,O$4,FALSE),"---------------------")</f>
        <v>0</v>
      </c>
    </row>
    <row r="238" spans="6:15" x14ac:dyDescent="0.2">
      <c r="F238" s="51">
        <f>IFERROR(VLOOKUP($A238&amp;$C238,Lookup!$I:$T,F$4,FALSE),"---------------------")</f>
        <v>0</v>
      </c>
      <c r="G238" s="51">
        <f>IFERROR(VLOOKUP($A238&amp;$C238,Lookup!$I:$T,G$4,FALSE),"---------------------")</f>
        <v>0</v>
      </c>
      <c r="H238" s="51">
        <f>IFERROR(VLOOKUP($A238&amp;$C238,Lookup!$I:$T,H$4,FALSE),"---------------------")</f>
        <v>0</v>
      </c>
      <c r="I238" s="51">
        <f>IFERROR(VLOOKUP($A238&amp;$C238,Lookup!$I:$T,I$4,FALSE),"---------------------")</f>
        <v>0</v>
      </c>
      <c r="J238" s="51">
        <f>IFERROR(VLOOKUP($A238&amp;$C238,Lookup!$I:$T,J$4,FALSE),"---------------------")</f>
        <v>0</v>
      </c>
      <c r="K238" s="51">
        <f>IFERROR(VLOOKUP($A238&amp;$C238,Lookup!$I:$T,K$4,FALSE),"---------------------")</f>
        <v>0</v>
      </c>
      <c r="L238" s="51">
        <f>IFERROR(VLOOKUP($A238&amp;$C238,Lookup!$I:$T,L$4,FALSE),"---------------------")</f>
        <v>0</v>
      </c>
      <c r="M238" s="51">
        <f>IFERROR(VLOOKUP($A238&amp;$C238,Lookup!$I:$T,M$4,FALSE),"---------------------")</f>
        <v>0</v>
      </c>
      <c r="N238" s="51">
        <f>IFERROR(VLOOKUP($A238&amp;$C238,Lookup!$I:$T,N$4,FALSE),"---------------------")</f>
        <v>0</v>
      </c>
      <c r="O238" s="51">
        <f>IFERROR(VLOOKUP($A238&amp;$C238,Lookup!$I:$T,O$4,FALSE),"---------------------")</f>
        <v>0</v>
      </c>
    </row>
    <row r="239" spans="6:15" x14ac:dyDescent="0.2">
      <c r="F239" s="51">
        <f>IFERROR(VLOOKUP($A239&amp;$C239,Lookup!$I:$T,F$4,FALSE),"---------------------")</f>
        <v>0</v>
      </c>
      <c r="G239" s="51">
        <f>IFERROR(VLOOKUP($A239&amp;$C239,Lookup!$I:$T,G$4,FALSE),"---------------------")</f>
        <v>0</v>
      </c>
      <c r="H239" s="51">
        <f>IFERROR(VLOOKUP($A239&amp;$C239,Lookup!$I:$T,H$4,FALSE),"---------------------")</f>
        <v>0</v>
      </c>
      <c r="I239" s="51">
        <f>IFERROR(VLOOKUP($A239&amp;$C239,Lookup!$I:$T,I$4,FALSE),"---------------------")</f>
        <v>0</v>
      </c>
      <c r="J239" s="51">
        <f>IFERROR(VLOOKUP($A239&amp;$C239,Lookup!$I:$T,J$4,FALSE),"---------------------")</f>
        <v>0</v>
      </c>
      <c r="K239" s="51">
        <f>IFERROR(VLOOKUP($A239&amp;$C239,Lookup!$I:$T,K$4,FALSE),"---------------------")</f>
        <v>0</v>
      </c>
      <c r="L239" s="51">
        <f>IFERROR(VLOOKUP($A239&amp;$C239,Lookup!$I:$T,L$4,FALSE),"---------------------")</f>
        <v>0</v>
      </c>
      <c r="M239" s="51">
        <f>IFERROR(VLOOKUP($A239&amp;$C239,Lookup!$I:$T,M$4,FALSE),"---------------------")</f>
        <v>0</v>
      </c>
      <c r="N239" s="51">
        <f>IFERROR(VLOOKUP($A239&amp;$C239,Lookup!$I:$T,N$4,FALSE),"---------------------")</f>
        <v>0</v>
      </c>
      <c r="O239" s="51">
        <f>IFERROR(VLOOKUP($A239&amp;$C239,Lookup!$I:$T,O$4,FALSE),"---------------------")</f>
        <v>0</v>
      </c>
    </row>
    <row r="240" spans="6:15" x14ac:dyDescent="0.2">
      <c r="F240" s="51">
        <f>IFERROR(VLOOKUP($A240&amp;$C240,Lookup!$I:$T,F$4,FALSE),"---------------------")</f>
        <v>0</v>
      </c>
      <c r="G240" s="51">
        <f>IFERROR(VLOOKUP($A240&amp;$C240,Lookup!$I:$T,G$4,FALSE),"---------------------")</f>
        <v>0</v>
      </c>
      <c r="H240" s="51">
        <f>IFERROR(VLOOKUP($A240&amp;$C240,Lookup!$I:$T,H$4,FALSE),"---------------------")</f>
        <v>0</v>
      </c>
      <c r="I240" s="51">
        <f>IFERROR(VLOOKUP($A240&amp;$C240,Lookup!$I:$T,I$4,FALSE),"---------------------")</f>
        <v>0</v>
      </c>
      <c r="J240" s="51">
        <f>IFERROR(VLOOKUP($A240&amp;$C240,Lookup!$I:$T,J$4,FALSE),"---------------------")</f>
        <v>0</v>
      </c>
      <c r="K240" s="51">
        <f>IFERROR(VLOOKUP($A240&amp;$C240,Lookup!$I:$T,K$4,FALSE),"---------------------")</f>
        <v>0</v>
      </c>
      <c r="L240" s="51">
        <f>IFERROR(VLOOKUP($A240&amp;$C240,Lookup!$I:$T,L$4,FALSE),"---------------------")</f>
        <v>0</v>
      </c>
      <c r="M240" s="51">
        <f>IFERROR(VLOOKUP($A240&amp;$C240,Lookup!$I:$T,M$4,FALSE),"---------------------")</f>
        <v>0</v>
      </c>
      <c r="N240" s="51">
        <f>IFERROR(VLOOKUP($A240&amp;$C240,Lookup!$I:$T,N$4,FALSE),"---------------------")</f>
        <v>0</v>
      </c>
      <c r="O240" s="51">
        <f>IFERROR(VLOOKUP($A240&amp;$C240,Lookup!$I:$T,O$4,FALSE),"---------------------")</f>
        <v>0</v>
      </c>
    </row>
    <row r="241" spans="6:15" x14ac:dyDescent="0.2">
      <c r="F241" s="51">
        <f>IFERROR(VLOOKUP($A241&amp;$C241,Lookup!$I:$T,F$4,FALSE),"---------------------")</f>
        <v>0</v>
      </c>
      <c r="G241" s="51">
        <f>IFERROR(VLOOKUP($A241&amp;$C241,Lookup!$I:$T,G$4,FALSE),"---------------------")</f>
        <v>0</v>
      </c>
      <c r="H241" s="51">
        <f>IFERROR(VLOOKUP($A241&amp;$C241,Lookup!$I:$T,H$4,FALSE),"---------------------")</f>
        <v>0</v>
      </c>
      <c r="I241" s="51">
        <f>IFERROR(VLOOKUP($A241&amp;$C241,Lookup!$I:$T,I$4,FALSE),"---------------------")</f>
        <v>0</v>
      </c>
      <c r="J241" s="51">
        <f>IFERROR(VLOOKUP($A241&amp;$C241,Lookup!$I:$T,J$4,FALSE),"---------------------")</f>
        <v>0</v>
      </c>
      <c r="K241" s="51">
        <f>IFERROR(VLOOKUP($A241&amp;$C241,Lookup!$I:$T,K$4,FALSE),"---------------------")</f>
        <v>0</v>
      </c>
      <c r="L241" s="51">
        <f>IFERROR(VLOOKUP($A241&amp;$C241,Lookup!$I:$T,L$4,FALSE),"---------------------")</f>
        <v>0</v>
      </c>
      <c r="M241" s="51">
        <f>IFERROR(VLOOKUP($A241&amp;$C241,Lookup!$I:$T,M$4,FALSE),"---------------------")</f>
        <v>0</v>
      </c>
      <c r="N241" s="51">
        <f>IFERROR(VLOOKUP($A241&amp;$C241,Lookup!$I:$T,N$4,FALSE),"---------------------")</f>
        <v>0</v>
      </c>
      <c r="O241" s="51">
        <f>IFERROR(VLOOKUP($A241&amp;$C241,Lookup!$I:$T,O$4,FALSE),"---------------------")</f>
        <v>0</v>
      </c>
    </row>
    <row r="242" spans="6:15" x14ac:dyDescent="0.2">
      <c r="F242" s="51">
        <f>IFERROR(VLOOKUP($A242&amp;$C242,Lookup!$I:$T,F$4,FALSE),"---------------------")</f>
        <v>0</v>
      </c>
      <c r="G242" s="51">
        <f>IFERROR(VLOOKUP($A242&amp;$C242,Lookup!$I:$T,G$4,FALSE),"---------------------")</f>
        <v>0</v>
      </c>
      <c r="H242" s="51">
        <f>IFERROR(VLOOKUP($A242&amp;$C242,Lookup!$I:$T,H$4,FALSE),"---------------------")</f>
        <v>0</v>
      </c>
      <c r="I242" s="51">
        <f>IFERROR(VLOOKUP($A242&amp;$C242,Lookup!$I:$T,I$4,FALSE),"---------------------")</f>
        <v>0</v>
      </c>
      <c r="J242" s="51">
        <f>IFERROR(VLOOKUP($A242&amp;$C242,Lookup!$I:$T,J$4,FALSE),"---------------------")</f>
        <v>0</v>
      </c>
      <c r="K242" s="51">
        <f>IFERROR(VLOOKUP($A242&amp;$C242,Lookup!$I:$T,K$4,FALSE),"---------------------")</f>
        <v>0</v>
      </c>
      <c r="L242" s="51">
        <f>IFERROR(VLOOKUP($A242&amp;$C242,Lookup!$I:$T,L$4,FALSE),"---------------------")</f>
        <v>0</v>
      </c>
      <c r="M242" s="51">
        <f>IFERROR(VLOOKUP($A242&amp;$C242,Lookup!$I:$T,M$4,FALSE),"---------------------")</f>
        <v>0</v>
      </c>
      <c r="N242" s="51">
        <f>IFERROR(VLOOKUP($A242&amp;$C242,Lookup!$I:$T,N$4,FALSE),"---------------------")</f>
        <v>0</v>
      </c>
      <c r="O242" s="51">
        <f>IFERROR(VLOOKUP($A242&amp;$C242,Lookup!$I:$T,O$4,FALSE),"---------------------")</f>
        <v>0</v>
      </c>
    </row>
    <row r="243" spans="6:15" x14ac:dyDescent="0.2">
      <c r="F243" s="51">
        <f>IFERROR(VLOOKUP($A243&amp;$C243,Lookup!$I:$T,F$4,FALSE),"---------------------")</f>
        <v>0</v>
      </c>
      <c r="G243" s="51">
        <f>IFERROR(VLOOKUP($A243&amp;$C243,Lookup!$I:$T,G$4,FALSE),"---------------------")</f>
        <v>0</v>
      </c>
      <c r="H243" s="51">
        <f>IFERROR(VLOOKUP($A243&amp;$C243,Lookup!$I:$T,H$4,FALSE),"---------------------")</f>
        <v>0</v>
      </c>
      <c r="I243" s="51">
        <f>IFERROR(VLOOKUP($A243&amp;$C243,Lookup!$I:$T,I$4,FALSE),"---------------------")</f>
        <v>0</v>
      </c>
      <c r="J243" s="51">
        <f>IFERROR(VLOOKUP($A243&amp;$C243,Lookup!$I:$T,J$4,FALSE),"---------------------")</f>
        <v>0</v>
      </c>
      <c r="K243" s="51">
        <f>IFERROR(VLOOKUP($A243&amp;$C243,Lookup!$I:$T,K$4,FALSE),"---------------------")</f>
        <v>0</v>
      </c>
      <c r="L243" s="51">
        <f>IFERROR(VLOOKUP($A243&amp;$C243,Lookup!$I:$T,L$4,FALSE),"---------------------")</f>
        <v>0</v>
      </c>
      <c r="M243" s="51">
        <f>IFERROR(VLOOKUP($A243&amp;$C243,Lookup!$I:$T,M$4,FALSE),"---------------------")</f>
        <v>0</v>
      </c>
      <c r="N243" s="51">
        <f>IFERROR(VLOOKUP($A243&amp;$C243,Lookup!$I:$T,N$4,FALSE),"---------------------")</f>
        <v>0</v>
      </c>
      <c r="O243" s="51">
        <f>IFERROR(VLOOKUP($A243&amp;$C243,Lookup!$I:$T,O$4,FALSE),"---------------------")</f>
        <v>0</v>
      </c>
    </row>
    <row r="244" spans="6:15" x14ac:dyDescent="0.2">
      <c r="F244" s="51">
        <f>IFERROR(VLOOKUP($A244&amp;$C244,Lookup!$I:$T,F$4,FALSE),"---------------------")</f>
        <v>0</v>
      </c>
      <c r="G244" s="51">
        <f>IFERROR(VLOOKUP($A244&amp;$C244,Lookup!$I:$T,G$4,FALSE),"---------------------")</f>
        <v>0</v>
      </c>
      <c r="H244" s="51">
        <f>IFERROR(VLOOKUP($A244&amp;$C244,Lookup!$I:$T,H$4,FALSE),"---------------------")</f>
        <v>0</v>
      </c>
      <c r="I244" s="51">
        <f>IFERROR(VLOOKUP($A244&amp;$C244,Lookup!$I:$T,I$4,FALSE),"---------------------")</f>
        <v>0</v>
      </c>
      <c r="J244" s="51">
        <f>IFERROR(VLOOKUP($A244&amp;$C244,Lookup!$I:$T,J$4,FALSE),"---------------------")</f>
        <v>0</v>
      </c>
      <c r="K244" s="51">
        <f>IFERROR(VLOOKUP($A244&amp;$C244,Lookup!$I:$T,K$4,FALSE),"---------------------")</f>
        <v>0</v>
      </c>
      <c r="L244" s="51">
        <f>IFERROR(VLOOKUP($A244&amp;$C244,Lookup!$I:$T,L$4,FALSE),"---------------------")</f>
        <v>0</v>
      </c>
      <c r="M244" s="51">
        <f>IFERROR(VLOOKUP($A244&amp;$C244,Lookup!$I:$T,M$4,FALSE),"---------------------")</f>
        <v>0</v>
      </c>
      <c r="N244" s="51">
        <f>IFERROR(VLOOKUP($A244&amp;$C244,Lookup!$I:$T,N$4,FALSE),"---------------------")</f>
        <v>0</v>
      </c>
      <c r="O244" s="51">
        <f>IFERROR(VLOOKUP($A244&amp;$C244,Lookup!$I:$T,O$4,FALSE),"---------------------")</f>
        <v>0</v>
      </c>
    </row>
    <row r="245" spans="6:15" x14ac:dyDescent="0.2">
      <c r="F245" s="51">
        <f>IFERROR(VLOOKUP($A245&amp;$C245,Lookup!$I:$T,F$4,FALSE),"---------------------")</f>
        <v>0</v>
      </c>
      <c r="G245" s="51">
        <f>IFERROR(VLOOKUP($A245&amp;$C245,Lookup!$I:$T,G$4,FALSE),"---------------------")</f>
        <v>0</v>
      </c>
      <c r="H245" s="51">
        <f>IFERROR(VLOOKUP($A245&amp;$C245,Lookup!$I:$T,H$4,FALSE),"---------------------")</f>
        <v>0</v>
      </c>
      <c r="I245" s="51">
        <f>IFERROR(VLOOKUP($A245&amp;$C245,Lookup!$I:$T,I$4,FALSE),"---------------------")</f>
        <v>0</v>
      </c>
      <c r="J245" s="51">
        <f>IFERROR(VLOOKUP($A245&amp;$C245,Lookup!$I:$T,J$4,FALSE),"---------------------")</f>
        <v>0</v>
      </c>
      <c r="K245" s="51">
        <f>IFERROR(VLOOKUP($A245&amp;$C245,Lookup!$I:$T,K$4,FALSE),"---------------------")</f>
        <v>0</v>
      </c>
      <c r="L245" s="51">
        <f>IFERROR(VLOOKUP($A245&amp;$C245,Lookup!$I:$T,L$4,FALSE),"---------------------")</f>
        <v>0</v>
      </c>
      <c r="M245" s="51">
        <f>IFERROR(VLOOKUP($A245&amp;$C245,Lookup!$I:$T,M$4,FALSE),"---------------------")</f>
        <v>0</v>
      </c>
      <c r="N245" s="51">
        <f>IFERROR(VLOOKUP($A245&amp;$C245,Lookup!$I:$T,N$4,FALSE),"---------------------")</f>
        <v>0</v>
      </c>
      <c r="O245" s="51">
        <f>IFERROR(VLOOKUP($A245&amp;$C245,Lookup!$I:$T,O$4,FALSE),"---------------------")</f>
        <v>0</v>
      </c>
    </row>
    <row r="246" spans="6:15" x14ac:dyDescent="0.2">
      <c r="F246" s="51">
        <f>IFERROR(VLOOKUP($A246&amp;$C246,Lookup!$I:$T,F$4,FALSE),"---------------------")</f>
        <v>0</v>
      </c>
      <c r="G246" s="51">
        <f>IFERROR(VLOOKUP($A246&amp;$C246,Lookup!$I:$T,G$4,FALSE),"---------------------")</f>
        <v>0</v>
      </c>
      <c r="H246" s="51">
        <f>IFERROR(VLOOKUP($A246&amp;$C246,Lookup!$I:$T,H$4,FALSE),"---------------------")</f>
        <v>0</v>
      </c>
      <c r="I246" s="51">
        <f>IFERROR(VLOOKUP($A246&amp;$C246,Lookup!$I:$T,I$4,FALSE),"---------------------")</f>
        <v>0</v>
      </c>
      <c r="J246" s="51">
        <f>IFERROR(VLOOKUP($A246&amp;$C246,Lookup!$I:$T,J$4,FALSE),"---------------------")</f>
        <v>0</v>
      </c>
      <c r="K246" s="51">
        <f>IFERROR(VLOOKUP($A246&amp;$C246,Lookup!$I:$T,K$4,FALSE),"---------------------")</f>
        <v>0</v>
      </c>
      <c r="L246" s="51">
        <f>IFERROR(VLOOKUP($A246&amp;$C246,Lookup!$I:$T,L$4,FALSE),"---------------------")</f>
        <v>0</v>
      </c>
      <c r="M246" s="51">
        <f>IFERROR(VLOOKUP($A246&amp;$C246,Lookup!$I:$T,M$4,FALSE),"---------------------")</f>
        <v>0</v>
      </c>
      <c r="N246" s="51">
        <f>IFERROR(VLOOKUP($A246&amp;$C246,Lookup!$I:$T,N$4,FALSE),"---------------------")</f>
        <v>0</v>
      </c>
      <c r="O246" s="51">
        <f>IFERROR(VLOOKUP($A246&amp;$C246,Lookup!$I:$T,O$4,FALSE),"---------------------")</f>
        <v>0</v>
      </c>
    </row>
    <row r="247" spans="6:15" x14ac:dyDescent="0.2">
      <c r="F247" s="51">
        <f>IFERROR(VLOOKUP($A247&amp;$C247,Lookup!$I:$T,F$4,FALSE),"---------------------")</f>
        <v>0</v>
      </c>
      <c r="G247" s="51">
        <f>IFERROR(VLOOKUP($A247&amp;$C247,Lookup!$I:$T,G$4,FALSE),"---------------------")</f>
        <v>0</v>
      </c>
      <c r="H247" s="51">
        <f>IFERROR(VLOOKUP($A247&amp;$C247,Lookup!$I:$T,H$4,FALSE),"---------------------")</f>
        <v>0</v>
      </c>
      <c r="I247" s="51">
        <f>IFERROR(VLOOKUP($A247&amp;$C247,Lookup!$I:$T,I$4,FALSE),"---------------------")</f>
        <v>0</v>
      </c>
      <c r="J247" s="51">
        <f>IFERROR(VLOOKUP($A247&amp;$C247,Lookup!$I:$T,J$4,FALSE),"---------------------")</f>
        <v>0</v>
      </c>
      <c r="K247" s="51">
        <f>IFERROR(VLOOKUP($A247&amp;$C247,Lookup!$I:$T,K$4,FALSE),"---------------------")</f>
        <v>0</v>
      </c>
      <c r="L247" s="51">
        <f>IFERROR(VLOOKUP($A247&amp;$C247,Lookup!$I:$T,L$4,FALSE),"---------------------")</f>
        <v>0</v>
      </c>
      <c r="M247" s="51">
        <f>IFERROR(VLOOKUP($A247&amp;$C247,Lookup!$I:$T,M$4,FALSE),"---------------------")</f>
        <v>0</v>
      </c>
      <c r="N247" s="51">
        <f>IFERROR(VLOOKUP($A247&amp;$C247,Lookup!$I:$T,N$4,FALSE),"---------------------")</f>
        <v>0</v>
      </c>
      <c r="O247" s="51">
        <f>IFERROR(VLOOKUP($A247&amp;$C247,Lookup!$I:$T,O$4,FALSE),"---------------------")</f>
        <v>0</v>
      </c>
    </row>
    <row r="248" spans="6:15" x14ac:dyDescent="0.2">
      <c r="F248" s="51">
        <f>IFERROR(VLOOKUP($A248&amp;$C248,Lookup!$I:$T,F$4,FALSE),"---------------------")</f>
        <v>0</v>
      </c>
      <c r="G248" s="51">
        <f>IFERROR(VLOOKUP($A248&amp;$C248,Lookup!$I:$T,G$4,FALSE),"---------------------")</f>
        <v>0</v>
      </c>
      <c r="H248" s="51">
        <f>IFERROR(VLOOKUP($A248&amp;$C248,Lookup!$I:$T,H$4,FALSE),"---------------------")</f>
        <v>0</v>
      </c>
      <c r="I248" s="51">
        <f>IFERROR(VLOOKUP($A248&amp;$C248,Lookup!$I:$T,I$4,FALSE),"---------------------")</f>
        <v>0</v>
      </c>
      <c r="J248" s="51">
        <f>IFERROR(VLOOKUP($A248&amp;$C248,Lookup!$I:$T,J$4,FALSE),"---------------------")</f>
        <v>0</v>
      </c>
      <c r="K248" s="51">
        <f>IFERROR(VLOOKUP($A248&amp;$C248,Lookup!$I:$T,K$4,FALSE),"---------------------")</f>
        <v>0</v>
      </c>
      <c r="L248" s="51">
        <f>IFERROR(VLOOKUP($A248&amp;$C248,Lookup!$I:$T,L$4,FALSE),"---------------------")</f>
        <v>0</v>
      </c>
      <c r="M248" s="51">
        <f>IFERROR(VLOOKUP($A248&amp;$C248,Lookup!$I:$T,M$4,FALSE),"---------------------")</f>
        <v>0</v>
      </c>
      <c r="N248" s="51">
        <f>IFERROR(VLOOKUP($A248&amp;$C248,Lookup!$I:$T,N$4,FALSE),"---------------------")</f>
        <v>0</v>
      </c>
      <c r="O248" s="51">
        <f>IFERROR(VLOOKUP($A248&amp;$C248,Lookup!$I:$T,O$4,FALSE),"---------------------")</f>
        <v>0</v>
      </c>
    </row>
    <row r="249" spans="6:15" x14ac:dyDescent="0.2">
      <c r="F249" s="51">
        <f>IFERROR(VLOOKUP($A249&amp;$C249,Lookup!$I:$T,F$4,FALSE),"---------------------")</f>
        <v>0</v>
      </c>
      <c r="G249" s="51">
        <f>IFERROR(VLOOKUP($A249&amp;$C249,Lookup!$I:$T,G$4,FALSE),"---------------------")</f>
        <v>0</v>
      </c>
      <c r="H249" s="51">
        <f>IFERROR(VLOOKUP($A249&amp;$C249,Lookup!$I:$T,H$4,FALSE),"---------------------")</f>
        <v>0</v>
      </c>
      <c r="I249" s="51">
        <f>IFERROR(VLOOKUP($A249&amp;$C249,Lookup!$I:$T,I$4,FALSE),"---------------------")</f>
        <v>0</v>
      </c>
      <c r="J249" s="51">
        <f>IFERROR(VLOOKUP($A249&amp;$C249,Lookup!$I:$T,J$4,FALSE),"---------------------")</f>
        <v>0</v>
      </c>
      <c r="K249" s="51">
        <f>IFERROR(VLOOKUP($A249&amp;$C249,Lookup!$I:$T,K$4,FALSE),"---------------------")</f>
        <v>0</v>
      </c>
      <c r="L249" s="51">
        <f>IFERROR(VLOOKUP($A249&amp;$C249,Lookup!$I:$T,L$4,FALSE),"---------------------")</f>
        <v>0</v>
      </c>
      <c r="M249" s="51">
        <f>IFERROR(VLOOKUP($A249&amp;$C249,Lookup!$I:$T,M$4,FALSE),"---------------------")</f>
        <v>0</v>
      </c>
      <c r="N249" s="51">
        <f>IFERROR(VLOOKUP($A249&amp;$C249,Lookup!$I:$T,N$4,FALSE),"---------------------")</f>
        <v>0</v>
      </c>
      <c r="O249" s="51">
        <f>IFERROR(VLOOKUP($A249&amp;$C249,Lookup!$I:$T,O$4,FALSE),"---------------------")</f>
        <v>0</v>
      </c>
    </row>
    <row r="250" spans="6:15" x14ac:dyDescent="0.2">
      <c r="F250" s="51">
        <f>IFERROR(VLOOKUP($A250&amp;$C250,Lookup!$I:$T,F$4,FALSE),"---------------------")</f>
        <v>0</v>
      </c>
      <c r="G250" s="51">
        <f>IFERROR(VLOOKUP($A250&amp;$C250,Lookup!$I:$T,G$4,FALSE),"---------------------")</f>
        <v>0</v>
      </c>
      <c r="H250" s="51">
        <f>IFERROR(VLOOKUP($A250&amp;$C250,Lookup!$I:$T,H$4,FALSE),"---------------------")</f>
        <v>0</v>
      </c>
      <c r="I250" s="51">
        <f>IFERROR(VLOOKUP($A250&amp;$C250,Lookup!$I:$T,I$4,FALSE),"---------------------")</f>
        <v>0</v>
      </c>
      <c r="J250" s="51">
        <f>IFERROR(VLOOKUP($A250&amp;$C250,Lookup!$I:$T,J$4,FALSE),"---------------------")</f>
        <v>0</v>
      </c>
      <c r="K250" s="51">
        <f>IFERROR(VLOOKUP($A250&amp;$C250,Lookup!$I:$T,K$4,FALSE),"---------------------")</f>
        <v>0</v>
      </c>
      <c r="L250" s="51">
        <f>IFERROR(VLOOKUP($A250&amp;$C250,Lookup!$I:$T,L$4,FALSE),"---------------------")</f>
        <v>0</v>
      </c>
      <c r="M250" s="51">
        <f>IFERROR(VLOOKUP($A250&amp;$C250,Lookup!$I:$T,M$4,FALSE),"---------------------")</f>
        <v>0</v>
      </c>
      <c r="N250" s="51">
        <f>IFERROR(VLOOKUP($A250&amp;$C250,Lookup!$I:$T,N$4,FALSE),"---------------------")</f>
        <v>0</v>
      </c>
      <c r="O250" s="51">
        <f>IFERROR(VLOOKUP($A250&amp;$C250,Lookup!$I:$T,O$4,FALSE),"---------------------")</f>
        <v>0</v>
      </c>
    </row>
    <row r="251" spans="6:15" x14ac:dyDescent="0.2">
      <c r="F251" s="51">
        <f>IFERROR(VLOOKUP($A251&amp;$C251,Lookup!$I:$T,F$4,FALSE),"---------------------")</f>
        <v>0</v>
      </c>
      <c r="G251" s="51">
        <f>IFERROR(VLOOKUP($A251&amp;$C251,Lookup!$I:$T,G$4,FALSE),"---------------------")</f>
        <v>0</v>
      </c>
      <c r="H251" s="51">
        <f>IFERROR(VLOOKUP($A251&amp;$C251,Lookup!$I:$T,H$4,FALSE),"---------------------")</f>
        <v>0</v>
      </c>
      <c r="I251" s="51">
        <f>IFERROR(VLOOKUP($A251&amp;$C251,Lookup!$I:$T,I$4,FALSE),"---------------------")</f>
        <v>0</v>
      </c>
      <c r="J251" s="51">
        <f>IFERROR(VLOOKUP($A251&amp;$C251,Lookup!$I:$T,J$4,FALSE),"---------------------")</f>
        <v>0</v>
      </c>
      <c r="K251" s="51">
        <f>IFERROR(VLOOKUP($A251&amp;$C251,Lookup!$I:$T,K$4,FALSE),"---------------------")</f>
        <v>0</v>
      </c>
      <c r="L251" s="51">
        <f>IFERROR(VLOOKUP($A251&amp;$C251,Lookup!$I:$T,L$4,FALSE),"---------------------")</f>
        <v>0</v>
      </c>
      <c r="M251" s="51">
        <f>IFERROR(VLOOKUP($A251&amp;$C251,Lookup!$I:$T,M$4,FALSE),"---------------------")</f>
        <v>0</v>
      </c>
      <c r="N251" s="51">
        <f>IFERROR(VLOOKUP($A251&amp;$C251,Lookup!$I:$T,N$4,FALSE),"---------------------")</f>
        <v>0</v>
      </c>
      <c r="O251" s="51">
        <f>IFERROR(VLOOKUP($A251&amp;$C251,Lookup!$I:$T,O$4,FALSE),"---------------------")</f>
        <v>0</v>
      </c>
    </row>
    <row r="252" spans="6:15" x14ac:dyDescent="0.2">
      <c r="F252" s="51">
        <f>IFERROR(VLOOKUP($A252&amp;$C252,Lookup!$I:$T,F$4,FALSE),"---------------------")</f>
        <v>0</v>
      </c>
      <c r="G252" s="51">
        <f>IFERROR(VLOOKUP($A252&amp;$C252,Lookup!$I:$T,G$4,FALSE),"---------------------")</f>
        <v>0</v>
      </c>
      <c r="H252" s="51">
        <f>IFERROR(VLOOKUP($A252&amp;$C252,Lookup!$I:$T,H$4,FALSE),"---------------------")</f>
        <v>0</v>
      </c>
      <c r="I252" s="51">
        <f>IFERROR(VLOOKUP($A252&amp;$C252,Lookup!$I:$T,I$4,FALSE),"---------------------")</f>
        <v>0</v>
      </c>
      <c r="J252" s="51">
        <f>IFERROR(VLOOKUP($A252&amp;$C252,Lookup!$I:$T,J$4,FALSE),"---------------------")</f>
        <v>0</v>
      </c>
      <c r="K252" s="51">
        <f>IFERROR(VLOOKUP($A252&amp;$C252,Lookup!$I:$T,K$4,FALSE),"---------------------")</f>
        <v>0</v>
      </c>
      <c r="L252" s="51">
        <f>IFERROR(VLOOKUP($A252&amp;$C252,Lookup!$I:$T,L$4,FALSE),"---------------------")</f>
        <v>0</v>
      </c>
      <c r="M252" s="51">
        <f>IFERROR(VLOOKUP($A252&amp;$C252,Lookup!$I:$T,M$4,FALSE),"---------------------")</f>
        <v>0</v>
      </c>
      <c r="N252" s="51">
        <f>IFERROR(VLOOKUP($A252&amp;$C252,Lookup!$I:$T,N$4,FALSE),"---------------------")</f>
        <v>0</v>
      </c>
      <c r="O252" s="51">
        <f>IFERROR(VLOOKUP($A252&amp;$C252,Lookup!$I:$T,O$4,FALSE),"---------------------")</f>
        <v>0</v>
      </c>
    </row>
    <row r="253" spans="6:15" x14ac:dyDescent="0.2">
      <c r="F253" s="51">
        <f>IFERROR(VLOOKUP($A253&amp;$C253,Lookup!$I:$T,F$4,FALSE),"---------------------")</f>
        <v>0</v>
      </c>
      <c r="G253" s="51">
        <f>IFERROR(VLOOKUP($A253&amp;$C253,Lookup!$I:$T,G$4,FALSE),"---------------------")</f>
        <v>0</v>
      </c>
      <c r="H253" s="51">
        <f>IFERROR(VLOOKUP($A253&amp;$C253,Lookup!$I:$T,H$4,FALSE),"---------------------")</f>
        <v>0</v>
      </c>
      <c r="I253" s="51">
        <f>IFERROR(VLOOKUP($A253&amp;$C253,Lookup!$I:$T,I$4,FALSE),"---------------------")</f>
        <v>0</v>
      </c>
      <c r="J253" s="51">
        <f>IFERROR(VLOOKUP($A253&amp;$C253,Lookup!$I:$T,J$4,FALSE),"---------------------")</f>
        <v>0</v>
      </c>
      <c r="K253" s="51">
        <f>IFERROR(VLOOKUP($A253&amp;$C253,Lookup!$I:$T,K$4,FALSE),"---------------------")</f>
        <v>0</v>
      </c>
      <c r="L253" s="51">
        <f>IFERROR(VLOOKUP($A253&amp;$C253,Lookup!$I:$T,L$4,FALSE),"---------------------")</f>
        <v>0</v>
      </c>
      <c r="M253" s="51">
        <f>IFERROR(VLOOKUP($A253&amp;$C253,Lookup!$I:$T,M$4,FALSE),"---------------------")</f>
        <v>0</v>
      </c>
      <c r="N253" s="51">
        <f>IFERROR(VLOOKUP($A253&amp;$C253,Lookup!$I:$T,N$4,FALSE),"---------------------")</f>
        <v>0</v>
      </c>
      <c r="O253" s="51">
        <f>IFERROR(VLOOKUP($A253&amp;$C253,Lookup!$I:$T,O$4,FALSE),"---------------------")</f>
        <v>0</v>
      </c>
    </row>
    <row r="254" spans="6:15" x14ac:dyDescent="0.2">
      <c r="F254" s="51">
        <f>IFERROR(VLOOKUP($A254&amp;$C254,Lookup!$I:$T,F$4,FALSE),"---------------------")</f>
        <v>0</v>
      </c>
      <c r="G254" s="51">
        <f>IFERROR(VLOOKUP($A254&amp;$C254,Lookup!$I:$T,G$4,FALSE),"---------------------")</f>
        <v>0</v>
      </c>
      <c r="H254" s="51">
        <f>IFERROR(VLOOKUP($A254&amp;$C254,Lookup!$I:$T,H$4,FALSE),"---------------------")</f>
        <v>0</v>
      </c>
      <c r="I254" s="51">
        <f>IFERROR(VLOOKUP($A254&amp;$C254,Lookup!$I:$T,I$4,FALSE),"---------------------")</f>
        <v>0</v>
      </c>
      <c r="J254" s="51">
        <f>IFERROR(VLOOKUP($A254&amp;$C254,Lookup!$I:$T,J$4,FALSE),"---------------------")</f>
        <v>0</v>
      </c>
      <c r="K254" s="51">
        <f>IFERROR(VLOOKUP($A254&amp;$C254,Lookup!$I:$T,K$4,FALSE),"---------------------")</f>
        <v>0</v>
      </c>
      <c r="L254" s="51">
        <f>IFERROR(VLOOKUP($A254&amp;$C254,Lookup!$I:$T,L$4,FALSE),"---------------------")</f>
        <v>0</v>
      </c>
      <c r="M254" s="51">
        <f>IFERROR(VLOOKUP($A254&amp;$C254,Lookup!$I:$T,M$4,FALSE),"---------------------")</f>
        <v>0</v>
      </c>
      <c r="N254" s="51">
        <f>IFERROR(VLOOKUP($A254&amp;$C254,Lookup!$I:$T,N$4,FALSE),"---------------------")</f>
        <v>0</v>
      </c>
      <c r="O254" s="51">
        <f>IFERROR(VLOOKUP($A254&amp;$C254,Lookup!$I:$T,O$4,FALSE),"---------------------")</f>
        <v>0</v>
      </c>
    </row>
    <row r="255" spans="6:15" x14ac:dyDescent="0.2">
      <c r="F255" s="51">
        <f>IFERROR(VLOOKUP($A255&amp;$C255,Lookup!$I:$T,F$4,FALSE),"---------------------")</f>
        <v>0</v>
      </c>
      <c r="G255" s="51">
        <f>IFERROR(VLOOKUP($A255&amp;$C255,Lookup!$I:$T,G$4,FALSE),"---------------------")</f>
        <v>0</v>
      </c>
      <c r="H255" s="51">
        <f>IFERROR(VLOOKUP($A255&amp;$C255,Lookup!$I:$T,H$4,FALSE),"---------------------")</f>
        <v>0</v>
      </c>
      <c r="I255" s="51">
        <f>IFERROR(VLOOKUP($A255&amp;$C255,Lookup!$I:$T,I$4,FALSE),"---------------------")</f>
        <v>0</v>
      </c>
      <c r="J255" s="51">
        <f>IFERROR(VLOOKUP($A255&amp;$C255,Lookup!$I:$T,J$4,FALSE),"---------------------")</f>
        <v>0</v>
      </c>
      <c r="K255" s="51">
        <f>IFERROR(VLOOKUP($A255&amp;$C255,Lookup!$I:$T,K$4,FALSE),"---------------------")</f>
        <v>0</v>
      </c>
      <c r="L255" s="51">
        <f>IFERROR(VLOOKUP($A255&amp;$C255,Lookup!$I:$T,L$4,FALSE),"---------------------")</f>
        <v>0</v>
      </c>
      <c r="M255" s="51">
        <f>IFERROR(VLOOKUP($A255&amp;$C255,Lookup!$I:$T,M$4,FALSE),"---------------------")</f>
        <v>0</v>
      </c>
      <c r="N255" s="51">
        <f>IFERROR(VLOOKUP($A255&amp;$C255,Lookup!$I:$T,N$4,FALSE),"---------------------")</f>
        <v>0</v>
      </c>
      <c r="O255" s="51">
        <f>IFERROR(VLOOKUP($A255&amp;$C255,Lookup!$I:$T,O$4,FALSE),"---------------------")</f>
        <v>0</v>
      </c>
    </row>
    <row r="256" spans="6:15" x14ac:dyDescent="0.2">
      <c r="F256" s="51">
        <f>IFERROR(VLOOKUP($A256&amp;$C256,Lookup!$I:$T,F$4,FALSE),"---------------------")</f>
        <v>0</v>
      </c>
      <c r="G256" s="51">
        <f>IFERROR(VLOOKUP($A256&amp;$C256,Lookup!$I:$T,G$4,FALSE),"---------------------")</f>
        <v>0</v>
      </c>
      <c r="H256" s="51">
        <f>IFERROR(VLOOKUP($A256&amp;$C256,Lookup!$I:$T,H$4,FALSE),"---------------------")</f>
        <v>0</v>
      </c>
      <c r="I256" s="51">
        <f>IFERROR(VLOOKUP($A256&amp;$C256,Lookup!$I:$T,I$4,FALSE),"---------------------")</f>
        <v>0</v>
      </c>
      <c r="J256" s="51">
        <f>IFERROR(VLOOKUP($A256&amp;$C256,Lookup!$I:$T,J$4,FALSE),"---------------------")</f>
        <v>0</v>
      </c>
      <c r="K256" s="51">
        <f>IFERROR(VLOOKUP($A256&amp;$C256,Lookup!$I:$T,K$4,FALSE),"---------------------")</f>
        <v>0</v>
      </c>
      <c r="L256" s="51">
        <f>IFERROR(VLOOKUP($A256&amp;$C256,Lookup!$I:$T,L$4,FALSE),"---------------------")</f>
        <v>0</v>
      </c>
      <c r="M256" s="51">
        <f>IFERROR(VLOOKUP($A256&amp;$C256,Lookup!$I:$T,M$4,FALSE),"---------------------")</f>
        <v>0</v>
      </c>
      <c r="N256" s="51">
        <f>IFERROR(VLOOKUP($A256&amp;$C256,Lookup!$I:$T,N$4,FALSE),"---------------------")</f>
        <v>0</v>
      </c>
      <c r="O256" s="51">
        <f>IFERROR(VLOOKUP($A256&amp;$C256,Lookup!$I:$T,O$4,FALSE),"---------------------")</f>
        <v>0</v>
      </c>
    </row>
    <row r="257" spans="6:15" x14ac:dyDescent="0.2">
      <c r="F257" s="51">
        <f>IFERROR(VLOOKUP($A257&amp;$C257,Lookup!$I:$T,F$4,FALSE),"---------------------")</f>
        <v>0</v>
      </c>
      <c r="G257" s="51">
        <f>IFERROR(VLOOKUP($A257&amp;$C257,Lookup!$I:$T,G$4,FALSE),"---------------------")</f>
        <v>0</v>
      </c>
      <c r="H257" s="51">
        <f>IFERROR(VLOOKUP($A257&amp;$C257,Lookup!$I:$T,H$4,FALSE),"---------------------")</f>
        <v>0</v>
      </c>
      <c r="I257" s="51">
        <f>IFERROR(VLOOKUP($A257&amp;$C257,Lookup!$I:$T,I$4,FALSE),"---------------------")</f>
        <v>0</v>
      </c>
      <c r="J257" s="51">
        <f>IFERROR(VLOOKUP($A257&amp;$C257,Lookup!$I:$T,J$4,FALSE),"---------------------")</f>
        <v>0</v>
      </c>
      <c r="K257" s="51">
        <f>IFERROR(VLOOKUP($A257&amp;$C257,Lookup!$I:$T,K$4,FALSE),"---------------------")</f>
        <v>0</v>
      </c>
      <c r="L257" s="51">
        <f>IFERROR(VLOOKUP($A257&amp;$C257,Lookup!$I:$T,L$4,FALSE),"---------------------")</f>
        <v>0</v>
      </c>
      <c r="M257" s="51">
        <f>IFERROR(VLOOKUP($A257&amp;$C257,Lookup!$I:$T,M$4,FALSE),"---------------------")</f>
        <v>0</v>
      </c>
      <c r="N257" s="51">
        <f>IFERROR(VLOOKUP($A257&amp;$C257,Lookup!$I:$T,N$4,FALSE),"---------------------")</f>
        <v>0</v>
      </c>
      <c r="O257" s="51">
        <f>IFERROR(VLOOKUP($A257&amp;$C257,Lookup!$I:$T,O$4,FALSE),"---------------------")</f>
        <v>0</v>
      </c>
    </row>
    <row r="258" spans="6:15" x14ac:dyDescent="0.2">
      <c r="F258" s="51">
        <f>IFERROR(VLOOKUP($A258&amp;$C258,Lookup!$I:$T,F$4,FALSE),"---------------------")</f>
        <v>0</v>
      </c>
      <c r="G258" s="51">
        <f>IFERROR(VLOOKUP($A258&amp;$C258,Lookup!$I:$T,G$4,FALSE),"---------------------")</f>
        <v>0</v>
      </c>
      <c r="H258" s="51">
        <f>IFERROR(VLOOKUP($A258&amp;$C258,Lookup!$I:$T,H$4,FALSE),"---------------------")</f>
        <v>0</v>
      </c>
      <c r="I258" s="51">
        <f>IFERROR(VLOOKUP($A258&amp;$C258,Lookup!$I:$T,I$4,FALSE),"---------------------")</f>
        <v>0</v>
      </c>
      <c r="J258" s="51">
        <f>IFERROR(VLOOKUP($A258&amp;$C258,Lookup!$I:$T,J$4,FALSE),"---------------------")</f>
        <v>0</v>
      </c>
      <c r="K258" s="51">
        <f>IFERROR(VLOOKUP($A258&amp;$C258,Lookup!$I:$T,K$4,FALSE),"---------------------")</f>
        <v>0</v>
      </c>
      <c r="L258" s="51">
        <f>IFERROR(VLOOKUP($A258&amp;$C258,Lookup!$I:$T,L$4,FALSE),"---------------------")</f>
        <v>0</v>
      </c>
      <c r="M258" s="51">
        <f>IFERROR(VLOOKUP($A258&amp;$C258,Lookup!$I:$T,M$4,FALSE),"---------------------")</f>
        <v>0</v>
      </c>
      <c r="N258" s="51">
        <f>IFERROR(VLOOKUP($A258&amp;$C258,Lookup!$I:$T,N$4,FALSE),"---------------------")</f>
        <v>0</v>
      </c>
      <c r="O258" s="51">
        <f>IFERROR(VLOOKUP($A258&amp;$C258,Lookup!$I:$T,O$4,FALSE),"---------------------")</f>
        <v>0</v>
      </c>
    </row>
    <row r="259" spans="6:15" x14ac:dyDescent="0.2">
      <c r="F259" s="51">
        <f>IFERROR(VLOOKUP($A259&amp;$C259,Lookup!$I:$T,F$4,FALSE),"---------------------")</f>
        <v>0</v>
      </c>
      <c r="G259" s="51">
        <f>IFERROR(VLOOKUP($A259&amp;$C259,Lookup!$I:$T,G$4,FALSE),"---------------------")</f>
        <v>0</v>
      </c>
      <c r="H259" s="51">
        <f>IFERROR(VLOOKUP($A259&amp;$C259,Lookup!$I:$T,H$4,FALSE),"---------------------")</f>
        <v>0</v>
      </c>
      <c r="I259" s="51">
        <f>IFERROR(VLOOKUP($A259&amp;$C259,Lookup!$I:$T,I$4,FALSE),"---------------------")</f>
        <v>0</v>
      </c>
      <c r="J259" s="51">
        <f>IFERROR(VLOOKUP($A259&amp;$C259,Lookup!$I:$T,J$4,FALSE),"---------------------")</f>
        <v>0</v>
      </c>
      <c r="K259" s="51">
        <f>IFERROR(VLOOKUP($A259&amp;$C259,Lookup!$I:$T,K$4,FALSE),"---------------------")</f>
        <v>0</v>
      </c>
      <c r="L259" s="51">
        <f>IFERROR(VLOOKUP($A259&amp;$C259,Lookup!$I:$T,L$4,FALSE),"---------------------")</f>
        <v>0</v>
      </c>
      <c r="M259" s="51">
        <f>IFERROR(VLOOKUP($A259&amp;$C259,Lookup!$I:$T,M$4,FALSE),"---------------------")</f>
        <v>0</v>
      </c>
      <c r="N259" s="51">
        <f>IFERROR(VLOOKUP($A259&amp;$C259,Lookup!$I:$T,N$4,FALSE),"---------------------")</f>
        <v>0</v>
      </c>
      <c r="O259" s="51">
        <f>IFERROR(VLOOKUP($A259&amp;$C259,Lookup!$I:$T,O$4,FALSE),"---------------------")</f>
        <v>0</v>
      </c>
    </row>
    <row r="260" spans="6:15" x14ac:dyDescent="0.2">
      <c r="F260" s="51">
        <f>IFERROR(VLOOKUP($A260&amp;$C260,Lookup!$I:$T,F$4,FALSE),"---------------------")</f>
        <v>0</v>
      </c>
      <c r="G260" s="51">
        <f>IFERROR(VLOOKUP($A260&amp;$C260,Lookup!$I:$T,G$4,FALSE),"---------------------")</f>
        <v>0</v>
      </c>
      <c r="H260" s="51">
        <f>IFERROR(VLOOKUP($A260&amp;$C260,Lookup!$I:$T,H$4,FALSE),"---------------------")</f>
        <v>0</v>
      </c>
      <c r="I260" s="51">
        <f>IFERROR(VLOOKUP($A260&amp;$C260,Lookup!$I:$T,I$4,FALSE),"---------------------")</f>
        <v>0</v>
      </c>
      <c r="J260" s="51">
        <f>IFERROR(VLOOKUP($A260&amp;$C260,Lookup!$I:$T,J$4,FALSE),"---------------------")</f>
        <v>0</v>
      </c>
      <c r="K260" s="51">
        <f>IFERROR(VLOOKUP($A260&amp;$C260,Lookup!$I:$T,K$4,FALSE),"---------------------")</f>
        <v>0</v>
      </c>
      <c r="L260" s="51">
        <f>IFERROR(VLOOKUP($A260&amp;$C260,Lookup!$I:$T,L$4,FALSE),"---------------------")</f>
        <v>0</v>
      </c>
      <c r="M260" s="51">
        <f>IFERROR(VLOOKUP($A260&amp;$C260,Lookup!$I:$T,M$4,FALSE),"---------------------")</f>
        <v>0</v>
      </c>
      <c r="N260" s="51">
        <f>IFERROR(VLOOKUP($A260&amp;$C260,Lookup!$I:$T,N$4,FALSE),"---------------------")</f>
        <v>0</v>
      </c>
      <c r="O260" s="51">
        <f>IFERROR(VLOOKUP($A260&amp;$C260,Lookup!$I:$T,O$4,FALSE),"---------------------")</f>
        <v>0</v>
      </c>
    </row>
    <row r="261" spans="6:15" x14ac:dyDescent="0.2">
      <c r="F261" s="51">
        <f>IFERROR(VLOOKUP($A261&amp;$C261,Lookup!$I:$T,F$4,FALSE),"---------------------")</f>
        <v>0</v>
      </c>
      <c r="G261" s="51">
        <f>IFERROR(VLOOKUP($A261&amp;$C261,Lookup!$I:$T,G$4,FALSE),"---------------------")</f>
        <v>0</v>
      </c>
      <c r="H261" s="51">
        <f>IFERROR(VLOOKUP($A261&amp;$C261,Lookup!$I:$T,H$4,FALSE),"---------------------")</f>
        <v>0</v>
      </c>
      <c r="I261" s="51">
        <f>IFERROR(VLOOKUP($A261&amp;$C261,Lookup!$I:$T,I$4,FALSE),"---------------------")</f>
        <v>0</v>
      </c>
      <c r="J261" s="51">
        <f>IFERROR(VLOOKUP($A261&amp;$C261,Lookup!$I:$T,J$4,FALSE),"---------------------")</f>
        <v>0</v>
      </c>
      <c r="K261" s="51">
        <f>IFERROR(VLOOKUP($A261&amp;$C261,Lookup!$I:$T,K$4,FALSE),"---------------------")</f>
        <v>0</v>
      </c>
      <c r="L261" s="51">
        <f>IFERROR(VLOOKUP($A261&amp;$C261,Lookup!$I:$T,L$4,FALSE),"---------------------")</f>
        <v>0</v>
      </c>
      <c r="M261" s="51">
        <f>IFERROR(VLOOKUP($A261&amp;$C261,Lookup!$I:$T,M$4,FALSE),"---------------------")</f>
        <v>0</v>
      </c>
      <c r="N261" s="51">
        <f>IFERROR(VLOOKUP($A261&amp;$C261,Lookup!$I:$T,N$4,FALSE),"---------------------")</f>
        <v>0</v>
      </c>
      <c r="O261" s="51">
        <f>IFERROR(VLOOKUP($A261&amp;$C261,Lookup!$I:$T,O$4,FALSE),"---------------------")</f>
        <v>0</v>
      </c>
    </row>
    <row r="262" spans="6:15" x14ac:dyDescent="0.2">
      <c r="F262" s="51">
        <f>IFERROR(VLOOKUP($A262&amp;$C262,Lookup!$I:$T,F$4,FALSE),"---------------------")</f>
        <v>0</v>
      </c>
      <c r="G262" s="51">
        <f>IFERROR(VLOOKUP($A262&amp;$C262,Lookup!$I:$T,G$4,FALSE),"---------------------")</f>
        <v>0</v>
      </c>
      <c r="H262" s="51">
        <f>IFERROR(VLOOKUP($A262&amp;$C262,Lookup!$I:$T,H$4,FALSE),"---------------------")</f>
        <v>0</v>
      </c>
      <c r="I262" s="51">
        <f>IFERROR(VLOOKUP($A262&amp;$C262,Lookup!$I:$T,I$4,FALSE),"---------------------")</f>
        <v>0</v>
      </c>
      <c r="J262" s="51">
        <f>IFERROR(VLOOKUP($A262&amp;$C262,Lookup!$I:$T,J$4,FALSE),"---------------------")</f>
        <v>0</v>
      </c>
      <c r="K262" s="51">
        <f>IFERROR(VLOOKUP($A262&amp;$C262,Lookup!$I:$T,K$4,FALSE),"---------------------")</f>
        <v>0</v>
      </c>
      <c r="L262" s="51">
        <f>IFERROR(VLOOKUP($A262&amp;$C262,Lookup!$I:$T,L$4,FALSE),"---------------------")</f>
        <v>0</v>
      </c>
      <c r="M262" s="51">
        <f>IFERROR(VLOOKUP($A262&amp;$C262,Lookup!$I:$T,M$4,FALSE),"---------------------")</f>
        <v>0</v>
      </c>
      <c r="N262" s="51">
        <f>IFERROR(VLOOKUP($A262&amp;$C262,Lookup!$I:$T,N$4,FALSE),"---------------------")</f>
        <v>0</v>
      </c>
      <c r="O262" s="51">
        <f>IFERROR(VLOOKUP($A262&amp;$C262,Lookup!$I:$T,O$4,FALSE),"---------------------")</f>
        <v>0</v>
      </c>
    </row>
    <row r="263" spans="6:15" x14ac:dyDescent="0.2">
      <c r="F263" s="51">
        <f>IFERROR(VLOOKUP($A263&amp;$C263,Lookup!$I:$T,F$4,FALSE),"---------------------")</f>
        <v>0</v>
      </c>
      <c r="G263" s="51">
        <f>IFERROR(VLOOKUP($A263&amp;$C263,Lookup!$I:$T,G$4,FALSE),"---------------------")</f>
        <v>0</v>
      </c>
      <c r="H263" s="51">
        <f>IFERROR(VLOOKUP($A263&amp;$C263,Lookup!$I:$T,H$4,FALSE),"---------------------")</f>
        <v>0</v>
      </c>
      <c r="I263" s="51">
        <f>IFERROR(VLOOKUP($A263&amp;$C263,Lookup!$I:$T,I$4,FALSE),"---------------------")</f>
        <v>0</v>
      </c>
      <c r="J263" s="51">
        <f>IFERROR(VLOOKUP($A263&amp;$C263,Lookup!$I:$T,J$4,FALSE),"---------------------")</f>
        <v>0</v>
      </c>
      <c r="K263" s="51">
        <f>IFERROR(VLOOKUP($A263&amp;$C263,Lookup!$I:$T,K$4,FALSE),"---------------------")</f>
        <v>0</v>
      </c>
      <c r="L263" s="51">
        <f>IFERROR(VLOOKUP($A263&amp;$C263,Lookup!$I:$T,L$4,FALSE),"---------------------")</f>
        <v>0</v>
      </c>
      <c r="M263" s="51">
        <f>IFERROR(VLOOKUP($A263&amp;$C263,Lookup!$I:$T,M$4,FALSE),"---------------------")</f>
        <v>0</v>
      </c>
      <c r="N263" s="51">
        <f>IFERROR(VLOOKUP($A263&amp;$C263,Lookup!$I:$T,N$4,FALSE),"---------------------")</f>
        <v>0</v>
      </c>
      <c r="O263" s="51">
        <f>IFERROR(VLOOKUP($A263&amp;$C263,Lookup!$I:$T,O$4,FALSE),"---------------------")</f>
        <v>0</v>
      </c>
    </row>
    <row r="264" spans="6:15" x14ac:dyDescent="0.2">
      <c r="F264" s="51">
        <f>IFERROR(VLOOKUP($A264&amp;$C264,Lookup!$I:$T,F$4,FALSE),"---------------------")</f>
        <v>0</v>
      </c>
      <c r="G264" s="51">
        <f>IFERROR(VLOOKUP($A264&amp;$C264,Lookup!$I:$T,G$4,FALSE),"---------------------")</f>
        <v>0</v>
      </c>
      <c r="H264" s="51">
        <f>IFERROR(VLOOKUP($A264&amp;$C264,Lookup!$I:$T,H$4,FALSE),"---------------------")</f>
        <v>0</v>
      </c>
      <c r="I264" s="51">
        <f>IFERROR(VLOOKUP($A264&amp;$C264,Lookup!$I:$T,I$4,FALSE),"---------------------")</f>
        <v>0</v>
      </c>
      <c r="J264" s="51">
        <f>IFERROR(VLOOKUP($A264&amp;$C264,Lookup!$I:$T,J$4,FALSE),"---------------------")</f>
        <v>0</v>
      </c>
      <c r="K264" s="51">
        <f>IFERROR(VLOOKUP($A264&amp;$C264,Lookup!$I:$T,K$4,FALSE),"---------------------")</f>
        <v>0</v>
      </c>
      <c r="L264" s="51">
        <f>IFERROR(VLOOKUP($A264&amp;$C264,Lookup!$I:$T,L$4,FALSE),"---------------------")</f>
        <v>0</v>
      </c>
      <c r="M264" s="51">
        <f>IFERROR(VLOOKUP($A264&amp;$C264,Lookup!$I:$T,M$4,FALSE),"---------------------")</f>
        <v>0</v>
      </c>
      <c r="N264" s="51">
        <f>IFERROR(VLOOKUP($A264&amp;$C264,Lookup!$I:$T,N$4,FALSE),"---------------------")</f>
        <v>0</v>
      </c>
      <c r="O264" s="51">
        <f>IFERROR(VLOOKUP($A264&amp;$C264,Lookup!$I:$T,O$4,FALSE),"---------------------")</f>
        <v>0</v>
      </c>
    </row>
    <row r="265" spans="6:15" x14ac:dyDescent="0.2">
      <c r="F265" s="51">
        <f>IFERROR(VLOOKUP($A265&amp;$C265,Lookup!$I:$T,F$4,FALSE),"---------------------")</f>
        <v>0</v>
      </c>
      <c r="G265" s="51">
        <f>IFERROR(VLOOKUP($A265&amp;$C265,Lookup!$I:$T,G$4,FALSE),"---------------------")</f>
        <v>0</v>
      </c>
      <c r="H265" s="51">
        <f>IFERROR(VLOOKUP($A265&amp;$C265,Lookup!$I:$T,H$4,FALSE),"---------------------")</f>
        <v>0</v>
      </c>
      <c r="I265" s="51">
        <f>IFERROR(VLOOKUP($A265&amp;$C265,Lookup!$I:$T,I$4,FALSE),"---------------------")</f>
        <v>0</v>
      </c>
      <c r="J265" s="51">
        <f>IFERROR(VLOOKUP($A265&amp;$C265,Lookup!$I:$T,J$4,FALSE),"---------------------")</f>
        <v>0</v>
      </c>
      <c r="K265" s="51">
        <f>IFERROR(VLOOKUP($A265&amp;$C265,Lookup!$I:$T,K$4,FALSE),"---------------------")</f>
        <v>0</v>
      </c>
      <c r="L265" s="51">
        <f>IFERROR(VLOOKUP($A265&amp;$C265,Lookup!$I:$T,L$4,FALSE),"---------------------")</f>
        <v>0</v>
      </c>
      <c r="M265" s="51">
        <f>IFERROR(VLOOKUP($A265&amp;$C265,Lookup!$I:$T,M$4,FALSE),"---------------------")</f>
        <v>0</v>
      </c>
      <c r="N265" s="51">
        <f>IFERROR(VLOOKUP($A265&amp;$C265,Lookup!$I:$T,N$4,FALSE),"---------------------")</f>
        <v>0</v>
      </c>
      <c r="O265" s="51">
        <f>IFERROR(VLOOKUP($A265&amp;$C265,Lookup!$I:$T,O$4,FALSE),"---------------------")</f>
        <v>0</v>
      </c>
    </row>
    <row r="266" spans="6:15" x14ac:dyDescent="0.2">
      <c r="F266" s="51">
        <f>IFERROR(VLOOKUP($A266&amp;$C266,Lookup!$I:$T,F$4,FALSE),"---------------------")</f>
        <v>0</v>
      </c>
      <c r="G266" s="51">
        <f>IFERROR(VLOOKUP($A266&amp;$C266,Lookup!$I:$T,G$4,FALSE),"---------------------")</f>
        <v>0</v>
      </c>
      <c r="H266" s="51">
        <f>IFERROR(VLOOKUP($A266&amp;$C266,Lookup!$I:$T,H$4,FALSE),"---------------------")</f>
        <v>0</v>
      </c>
      <c r="I266" s="51">
        <f>IFERROR(VLOOKUP($A266&amp;$C266,Lookup!$I:$T,I$4,FALSE),"---------------------")</f>
        <v>0</v>
      </c>
      <c r="J266" s="51">
        <f>IFERROR(VLOOKUP($A266&amp;$C266,Lookup!$I:$T,J$4,FALSE),"---------------------")</f>
        <v>0</v>
      </c>
      <c r="K266" s="51">
        <f>IFERROR(VLOOKUP($A266&amp;$C266,Lookup!$I:$T,K$4,FALSE),"---------------------")</f>
        <v>0</v>
      </c>
      <c r="L266" s="51">
        <f>IFERROR(VLOOKUP($A266&amp;$C266,Lookup!$I:$T,L$4,FALSE),"---------------------")</f>
        <v>0</v>
      </c>
      <c r="M266" s="51">
        <f>IFERROR(VLOOKUP($A266&amp;$C266,Lookup!$I:$T,M$4,FALSE),"---------------------")</f>
        <v>0</v>
      </c>
      <c r="N266" s="51">
        <f>IFERROR(VLOOKUP($A266&amp;$C266,Lookup!$I:$T,N$4,FALSE),"---------------------")</f>
        <v>0</v>
      </c>
      <c r="O266" s="51">
        <f>IFERROR(VLOOKUP($A266&amp;$C266,Lookup!$I:$T,O$4,FALSE),"---------------------")</f>
        <v>0</v>
      </c>
    </row>
    <row r="267" spans="6:15" x14ac:dyDescent="0.2">
      <c r="F267" s="51">
        <f>IFERROR(VLOOKUP($A267&amp;$C267,Lookup!$I:$T,F$4,FALSE),"---------------------")</f>
        <v>0</v>
      </c>
      <c r="G267" s="51">
        <f>IFERROR(VLOOKUP($A267&amp;$C267,Lookup!$I:$T,G$4,FALSE),"---------------------")</f>
        <v>0</v>
      </c>
      <c r="H267" s="51">
        <f>IFERROR(VLOOKUP($A267&amp;$C267,Lookup!$I:$T,H$4,FALSE),"---------------------")</f>
        <v>0</v>
      </c>
      <c r="I267" s="51">
        <f>IFERROR(VLOOKUP($A267&amp;$C267,Lookup!$I:$T,I$4,FALSE),"---------------------")</f>
        <v>0</v>
      </c>
      <c r="J267" s="51">
        <f>IFERROR(VLOOKUP($A267&amp;$C267,Lookup!$I:$T,J$4,FALSE),"---------------------")</f>
        <v>0</v>
      </c>
      <c r="K267" s="51">
        <f>IFERROR(VLOOKUP($A267&amp;$C267,Lookup!$I:$T,K$4,FALSE),"---------------------")</f>
        <v>0</v>
      </c>
      <c r="L267" s="51">
        <f>IFERROR(VLOOKUP($A267&amp;$C267,Lookup!$I:$T,L$4,FALSE),"---------------------")</f>
        <v>0</v>
      </c>
      <c r="M267" s="51">
        <f>IFERROR(VLOOKUP($A267&amp;$C267,Lookup!$I:$T,M$4,FALSE),"---------------------")</f>
        <v>0</v>
      </c>
      <c r="N267" s="51">
        <f>IFERROR(VLOOKUP($A267&amp;$C267,Lookup!$I:$T,N$4,FALSE),"---------------------")</f>
        <v>0</v>
      </c>
      <c r="O267" s="51">
        <f>IFERROR(VLOOKUP($A267&amp;$C267,Lookup!$I:$T,O$4,FALSE),"---------------------")</f>
        <v>0</v>
      </c>
    </row>
    <row r="268" spans="6:15" x14ac:dyDescent="0.2">
      <c r="F268" s="51">
        <f>IFERROR(VLOOKUP($A268&amp;$C268,Lookup!$I:$T,F$4,FALSE),"---------------------")</f>
        <v>0</v>
      </c>
      <c r="G268" s="51">
        <f>IFERROR(VLOOKUP($A268&amp;$C268,Lookup!$I:$T,G$4,FALSE),"---------------------")</f>
        <v>0</v>
      </c>
      <c r="H268" s="51">
        <f>IFERROR(VLOOKUP($A268&amp;$C268,Lookup!$I:$T,H$4,FALSE),"---------------------")</f>
        <v>0</v>
      </c>
      <c r="I268" s="51">
        <f>IFERROR(VLOOKUP($A268&amp;$C268,Lookup!$I:$T,I$4,FALSE),"---------------------")</f>
        <v>0</v>
      </c>
      <c r="J268" s="51">
        <f>IFERROR(VLOOKUP($A268&amp;$C268,Lookup!$I:$T,J$4,FALSE),"---------------------")</f>
        <v>0</v>
      </c>
      <c r="K268" s="51">
        <f>IFERROR(VLOOKUP($A268&amp;$C268,Lookup!$I:$T,K$4,FALSE),"---------------------")</f>
        <v>0</v>
      </c>
      <c r="L268" s="51">
        <f>IFERROR(VLOOKUP($A268&amp;$C268,Lookup!$I:$T,L$4,FALSE),"---------------------")</f>
        <v>0</v>
      </c>
      <c r="M268" s="51">
        <f>IFERROR(VLOOKUP($A268&amp;$C268,Lookup!$I:$T,M$4,FALSE),"---------------------")</f>
        <v>0</v>
      </c>
      <c r="N268" s="51">
        <f>IFERROR(VLOOKUP($A268&amp;$C268,Lookup!$I:$T,N$4,FALSE),"---------------------")</f>
        <v>0</v>
      </c>
      <c r="O268" s="51">
        <f>IFERROR(VLOOKUP($A268&amp;$C268,Lookup!$I:$T,O$4,FALSE),"---------------------")</f>
        <v>0</v>
      </c>
    </row>
    <row r="269" spans="6:15" x14ac:dyDescent="0.2">
      <c r="F269" s="51">
        <f>IFERROR(VLOOKUP($A269&amp;$C269,Lookup!$I:$T,F$4,FALSE),"---------------------")</f>
        <v>0</v>
      </c>
      <c r="G269" s="51">
        <f>IFERROR(VLOOKUP($A269&amp;$C269,Lookup!$I:$T,G$4,FALSE),"---------------------")</f>
        <v>0</v>
      </c>
      <c r="H269" s="51">
        <f>IFERROR(VLOOKUP($A269&amp;$C269,Lookup!$I:$T,H$4,FALSE),"---------------------")</f>
        <v>0</v>
      </c>
      <c r="I269" s="51">
        <f>IFERROR(VLOOKUP($A269&amp;$C269,Lookup!$I:$T,I$4,FALSE),"---------------------")</f>
        <v>0</v>
      </c>
      <c r="J269" s="51">
        <f>IFERROR(VLOOKUP($A269&amp;$C269,Lookup!$I:$T,J$4,FALSE),"---------------------")</f>
        <v>0</v>
      </c>
      <c r="K269" s="51">
        <f>IFERROR(VLOOKUP($A269&amp;$C269,Lookup!$I:$T,K$4,FALSE),"---------------------")</f>
        <v>0</v>
      </c>
      <c r="L269" s="51">
        <f>IFERROR(VLOOKUP($A269&amp;$C269,Lookup!$I:$T,L$4,FALSE),"---------------------")</f>
        <v>0</v>
      </c>
      <c r="M269" s="51">
        <f>IFERROR(VLOOKUP($A269&amp;$C269,Lookup!$I:$T,M$4,FALSE),"---------------------")</f>
        <v>0</v>
      </c>
      <c r="N269" s="51">
        <f>IFERROR(VLOOKUP($A269&amp;$C269,Lookup!$I:$T,N$4,FALSE),"---------------------")</f>
        <v>0</v>
      </c>
      <c r="O269" s="51">
        <f>IFERROR(VLOOKUP($A269&amp;$C269,Lookup!$I:$T,O$4,FALSE),"---------------------")</f>
        <v>0</v>
      </c>
    </row>
    <row r="270" spans="6:15" x14ac:dyDescent="0.2">
      <c r="F270" s="51">
        <f>IFERROR(VLOOKUP($A270&amp;$C270,Lookup!$I:$T,F$4,FALSE),"---------------------")</f>
        <v>0</v>
      </c>
      <c r="G270" s="51">
        <f>IFERROR(VLOOKUP($A270&amp;$C270,Lookup!$I:$T,G$4,FALSE),"---------------------")</f>
        <v>0</v>
      </c>
      <c r="H270" s="51">
        <f>IFERROR(VLOOKUP($A270&amp;$C270,Lookup!$I:$T,H$4,FALSE),"---------------------")</f>
        <v>0</v>
      </c>
      <c r="I270" s="51">
        <f>IFERROR(VLOOKUP($A270&amp;$C270,Lookup!$I:$T,I$4,FALSE),"---------------------")</f>
        <v>0</v>
      </c>
      <c r="J270" s="51">
        <f>IFERROR(VLOOKUP($A270&amp;$C270,Lookup!$I:$T,J$4,FALSE),"---------------------")</f>
        <v>0</v>
      </c>
      <c r="K270" s="51">
        <f>IFERROR(VLOOKUP($A270&amp;$C270,Lookup!$I:$T,K$4,FALSE),"---------------------")</f>
        <v>0</v>
      </c>
      <c r="L270" s="51">
        <f>IFERROR(VLOOKUP($A270&amp;$C270,Lookup!$I:$T,L$4,FALSE),"---------------------")</f>
        <v>0</v>
      </c>
      <c r="M270" s="51">
        <f>IFERROR(VLOOKUP($A270&amp;$C270,Lookup!$I:$T,M$4,FALSE),"---------------------")</f>
        <v>0</v>
      </c>
      <c r="N270" s="51">
        <f>IFERROR(VLOOKUP($A270&amp;$C270,Lookup!$I:$T,N$4,FALSE),"---------------------")</f>
        <v>0</v>
      </c>
      <c r="O270" s="51">
        <f>IFERROR(VLOOKUP($A270&amp;$C270,Lookup!$I:$T,O$4,FALSE),"---------------------")</f>
        <v>0</v>
      </c>
    </row>
    <row r="271" spans="6:15" x14ac:dyDescent="0.2">
      <c r="F271" s="51">
        <f>IFERROR(VLOOKUP($A271&amp;$C271,Lookup!$I:$T,F$4,FALSE),"---------------------")</f>
        <v>0</v>
      </c>
      <c r="G271" s="51">
        <f>IFERROR(VLOOKUP($A271&amp;$C271,Lookup!$I:$T,G$4,FALSE),"---------------------")</f>
        <v>0</v>
      </c>
      <c r="H271" s="51">
        <f>IFERROR(VLOOKUP($A271&amp;$C271,Lookup!$I:$T,H$4,FALSE),"---------------------")</f>
        <v>0</v>
      </c>
      <c r="I271" s="51">
        <f>IFERROR(VLOOKUP($A271&amp;$C271,Lookup!$I:$T,I$4,FALSE),"---------------------")</f>
        <v>0</v>
      </c>
      <c r="J271" s="51">
        <f>IFERROR(VLOOKUP($A271&amp;$C271,Lookup!$I:$T,J$4,FALSE),"---------------------")</f>
        <v>0</v>
      </c>
      <c r="K271" s="51">
        <f>IFERROR(VLOOKUP($A271&amp;$C271,Lookup!$I:$T,K$4,FALSE),"---------------------")</f>
        <v>0</v>
      </c>
      <c r="L271" s="51">
        <f>IFERROR(VLOOKUP($A271&amp;$C271,Lookup!$I:$T,L$4,FALSE),"---------------------")</f>
        <v>0</v>
      </c>
      <c r="M271" s="51">
        <f>IFERROR(VLOOKUP($A271&amp;$C271,Lookup!$I:$T,M$4,FALSE),"---------------------")</f>
        <v>0</v>
      </c>
      <c r="N271" s="51">
        <f>IFERROR(VLOOKUP($A271&amp;$C271,Lookup!$I:$T,N$4,FALSE),"---------------------")</f>
        <v>0</v>
      </c>
      <c r="O271" s="51">
        <f>IFERROR(VLOOKUP($A271&amp;$C271,Lookup!$I:$T,O$4,FALSE),"---------------------")</f>
        <v>0</v>
      </c>
    </row>
    <row r="272" spans="6:15" x14ac:dyDescent="0.2">
      <c r="F272" s="51">
        <f>IFERROR(VLOOKUP($A272&amp;$C272,Lookup!$I:$T,F$4,FALSE),"---------------------")</f>
        <v>0</v>
      </c>
      <c r="G272" s="51">
        <f>IFERROR(VLOOKUP($A272&amp;$C272,Lookup!$I:$T,G$4,FALSE),"---------------------")</f>
        <v>0</v>
      </c>
      <c r="H272" s="51">
        <f>IFERROR(VLOOKUP($A272&amp;$C272,Lookup!$I:$T,H$4,FALSE),"---------------------")</f>
        <v>0</v>
      </c>
      <c r="I272" s="51">
        <f>IFERROR(VLOOKUP($A272&amp;$C272,Lookup!$I:$T,I$4,FALSE),"---------------------")</f>
        <v>0</v>
      </c>
      <c r="J272" s="51">
        <f>IFERROR(VLOOKUP($A272&amp;$C272,Lookup!$I:$T,J$4,FALSE),"---------------------")</f>
        <v>0</v>
      </c>
      <c r="K272" s="51">
        <f>IFERROR(VLOOKUP($A272&amp;$C272,Lookup!$I:$T,K$4,FALSE),"---------------------")</f>
        <v>0</v>
      </c>
      <c r="L272" s="51">
        <f>IFERROR(VLOOKUP($A272&amp;$C272,Lookup!$I:$T,L$4,FALSE),"---------------------")</f>
        <v>0</v>
      </c>
      <c r="M272" s="51">
        <f>IFERROR(VLOOKUP($A272&amp;$C272,Lookup!$I:$T,M$4,FALSE),"---------------------")</f>
        <v>0</v>
      </c>
      <c r="N272" s="51">
        <f>IFERROR(VLOOKUP($A272&amp;$C272,Lookup!$I:$T,N$4,FALSE),"---------------------")</f>
        <v>0</v>
      </c>
      <c r="O272" s="51">
        <f>IFERROR(VLOOKUP($A272&amp;$C272,Lookup!$I:$T,O$4,FALSE),"---------------------")</f>
        <v>0</v>
      </c>
    </row>
    <row r="273" spans="6:15" x14ac:dyDescent="0.2">
      <c r="F273" s="51">
        <f>IFERROR(VLOOKUP($A273&amp;$C273,Lookup!$I:$T,F$4,FALSE),"---------------------")</f>
        <v>0</v>
      </c>
      <c r="G273" s="51">
        <f>IFERROR(VLOOKUP($A273&amp;$C273,Lookup!$I:$T,G$4,FALSE),"---------------------")</f>
        <v>0</v>
      </c>
      <c r="H273" s="51">
        <f>IFERROR(VLOOKUP($A273&amp;$C273,Lookup!$I:$T,H$4,FALSE),"---------------------")</f>
        <v>0</v>
      </c>
      <c r="I273" s="51">
        <f>IFERROR(VLOOKUP($A273&amp;$C273,Lookup!$I:$T,I$4,FALSE),"---------------------")</f>
        <v>0</v>
      </c>
      <c r="J273" s="51">
        <f>IFERROR(VLOOKUP($A273&amp;$C273,Lookup!$I:$T,J$4,FALSE),"---------------------")</f>
        <v>0</v>
      </c>
      <c r="K273" s="51">
        <f>IFERROR(VLOOKUP($A273&amp;$C273,Lookup!$I:$T,K$4,FALSE),"---------------------")</f>
        <v>0</v>
      </c>
      <c r="L273" s="51">
        <f>IFERROR(VLOOKUP($A273&amp;$C273,Lookup!$I:$T,L$4,FALSE),"---------------------")</f>
        <v>0</v>
      </c>
      <c r="M273" s="51">
        <f>IFERROR(VLOOKUP($A273&amp;$C273,Lookup!$I:$T,M$4,FALSE),"---------------------")</f>
        <v>0</v>
      </c>
      <c r="N273" s="51">
        <f>IFERROR(VLOOKUP($A273&amp;$C273,Lookup!$I:$T,N$4,FALSE),"---------------------")</f>
        <v>0</v>
      </c>
      <c r="O273" s="51">
        <f>IFERROR(VLOOKUP($A273&amp;$C273,Lookup!$I:$T,O$4,FALSE),"---------------------")</f>
        <v>0</v>
      </c>
    </row>
    <row r="274" spans="6:15" x14ac:dyDescent="0.2">
      <c r="F274" s="51">
        <f>IFERROR(VLOOKUP($A274&amp;$C274,Lookup!$I:$T,F$4,FALSE),"---------------------")</f>
        <v>0</v>
      </c>
      <c r="G274" s="51">
        <f>IFERROR(VLOOKUP($A274&amp;$C274,Lookup!$I:$T,G$4,FALSE),"---------------------")</f>
        <v>0</v>
      </c>
      <c r="H274" s="51">
        <f>IFERROR(VLOOKUP($A274&amp;$C274,Lookup!$I:$T,H$4,FALSE),"---------------------")</f>
        <v>0</v>
      </c>
      <c r="I274" s="51">
        <f>IFERROR(VLOOKUP($A274&amp;$C274,Lookup!$I:$T,I$4,FALSE),"---------------------")</f>
        <v>0</v>
      </c>
      <c r="J274" s="51">
        <f>IFERROR(VLOOKUP($A274&amp;$C274,Lookup!$I:$T,J$4,FALSE),"---------------------")</f>
        <v>0</v>
      </c>
      <c r="K274" s="51">
        <f>IFERROR(VLOOKUP($A274&amp;$C274,Lookup!$I:$T,K$4,FALSE),"---------------------")</f>
        <v>0</v>
      </c>
      <c r="L274" s="51">
        <f>IFERROR(VLOOKUP($A274&amp;$C274,Lookup!$I:$T,L$4,FALSE),"---------------------")</f>
        <v>0</v>
      </c>
      <c r="M274" s="51">
        <f>IFERROR(VLOOKUP($A274&amp;$C274,Lookup!$I:$T,M$4,FALSE),"---------------------")</f>
        <v>0</v>
      </c>
      <c r="N274" s="51">
        <f>IFERROR(VLOOKUP($A274&amp;$C274,Lookup!$I:$T,N$4,FALSE),"---------------------")</f>
        <v>0</v>
      </c>
      <c r="O274" s="51">
        <f>IFERROR(VLOOKUP($A274&amp;$C274,Lookup!$I:$T,O$4,FALSE),"---------------------")</f>
        <v>0</v>
      </c>
    </row>
    <row r="275" spans="6:15" x14ac:dyDescent="0.2">
      <c r="F275" s="51">
        <f>IFERROR(VLOOKUP($A275&amp;$C275,Lookup!$I:$T,F$4,FALSE),"---------------------")</f>
        <v>0</v>
      </c>
      <c r="G275" s="51">
        <f>IFERROR(VLOOKUP($A275&amp;$C275,Lookup!$I:$T,G$4,FALSE),"---------------------")</f>
        <v>0</v>
      </c>
      <c r="H275" s="51">
        <f>IFERROR(VLOOKUP($A275&amp;$C275,Lookup!$I:$T,H$4,FALSE),"---------------------")</f>
        <v>0</v>
      </c>
      <c r="I275" s="51">
        <f>IFERROR(VLOOKUP($A275&amp;$C275,Lookup!$I:$T,I$4,FALSE),"---------------------")</f>
        <v>0</v>
      </c>
      <c r="J275" s="51">
        <f>IFERROR(VLOOKUP($A275&amp;$C275,Lookup!$I:$T,J$4,FALSE),"---------------------")</f>
        <v>0</v>
      </c>
      <c r="K275" s="51">
        <f>IFERROR(VLOOKUP($A275&amp;$C275,Lookup!$I:$T,K$4,FALSE),"---------------------")</f>
        <v>0</v>
      </c>
      <c r="L275" s="51">
        <f>IFERROR(VLOOKUP($A275&amp;$C275,Lookup!$I:$T,L$4,FALSE),"---------------------")</f>
        <v>0</v>
      </c>
      <c r="M275" s="51">
        <f>IFERROR(VLOOKUP($A275&amp;$C275,Lookup!$I:$T,M$4,FALSE),"---------------------")</f>
        <v>0</v>
      </c>
      <c r="N275" s="51">
        <f>IFERROR(VLOOKUP($A275&amp;$C275,Lookup!$I:$T,N$4,FALSE),"---------------------")</f>
        <v>0</v>
      </c>
      <c r="O275" s="51">
        <f>IFERROR(VLOOKUP($A275&amp;$C275,Lookup!$I:$T,O$4,FALSE),"---------------------")</f>
        <v>0</v>
      </c>
    </row>
    <row r="276" spans="6:15" x14ac:dyDescent="0.2">
      <c r="F276" s="51">
        <f>IFERROR(VLOOKUP($A276&amp;$C276,Lookup!$I:$T,F$4,FALSE),"---------------------")</f>
        <v>0</v>
      </c>
      <c r="G276" s="51">
        <f>IFERROR(VLOOKUP($A276&amp;$C276,Lookup!$I:$T,G$4,FALSE),"---------------------")</f>
        <v>0</v>
      </c>
      <c r="H276" s="51">
        <f>IFERROR(VLOOKUP($A276&amp;$C276,Lookup!$I:$T,H$4,FALSE),"---------------------")</f>
        <v>0</v>
      </c>
      <c r="I276" s="51">
        <f>IFERROR(VLOOKUP($A276&amp;$C276,Lookup!$I:$T,I$4,FALSE),"---------------------")</f>
        <v>0</v>
      </c>
      <c r="J276" s="51">
        <f>IFERROR(VLOOKUP($A276&amp;$C276,Lookup!$I:$T,J$4,FALSE),"---------------------")</f>
        <v>0</v>
      </c>
      <c r="K276" s="51">
        <f>IFERROR(VLOOKUP($A276&amp;$C276,Lookup!$I:$T,K$4,FALSE),"---------------------")</f>
        <v>0</v>
      </c>
      <c r="L276" s="51">
        <f>IFERROR(VLOOKUP($A276&amp;$C276,Lookup!$I:$T,L$4,FALSE),"---------------------")</f>
        <v>0</v>
      </c>
      <c r="M276" s="51">
        <f>IFERROR(VLOOKUP($A276&amp;$C276,Lookup!$I:$T,M$4,FALSE),"---------------------")</f>
        <v>0</v>
      </c>
      <c r="N276" s="51">
        <f>IFERROR(VLOOKUP($A276&amp;$C276,Lookup!$I:$T,N$4,FALSE),"---------------------")</f>
        <v>0</v>
      </c>
      <c r="O276" s="51">
        <f>IFERROR(VLOOKUP($A276&amp;$C276,Lookup!$I:$T,O$4,FALSE),"---------------------")</f>
        <v>0</v>
      </c>
    </row>
    <row r="277" spans="6:15" x14ac:dyDescent="0.2">
      <c r="F277" s="51">
        <f>IFERROR(VLOOKUP($A277&amp;$C277,Lookup!$I:$T,F$4,FALSE),"---------------------")</f>
        <v>0</v>
      </c>
      <c r="G277" s="51">
        <f>IFERROR(VLOOKUP($A277&amp;$C277,Lookup!$I:$T,G$4,FALSE),"---------------------")</f>
        <v>0</v>
      </c>
      <c r="H277" s="51">
        <f>IFERROR(VLOOKUP($A277&amp;$C277,Lookup!$I:$T,H$4,FALSE),"---------------------")</f>
        <v>0</v>
      </c>
      <c r="I277" s="51">
        <f>IFERROR(VLOOKUP($A277&amp;$C277,Lookup!$I:$T,I$4,FALSE),"---------------------")</f>
        <v>0</v>
      </c>
      <c r="J277" s="51">
        <f>IFERROR(VLOOKUP($A277&amp;$C277,Lookup!$I:$T,J$4,FALSE),"---------------------")</f>
        <v>0</v>
      </c>
      <c r="K277" s="51">
        <f>IFERROR(VLOOKUP($A277&amp;$C277,Lookup!$I:$T,K$4,FALSE),"---------------------")</f>
        <v>0</v>
      </c>
      <c r="L277" s="51">
        <f>IFERROR(VLOOKUP($A277&amp;$C277,Lookup!$I:$T,L$4,FALSE),"---------------------")</f>
        <v>0</v>
      </c>
      <c r="M277" s="51">
        <f>IFERROR(VLOOKUP($A277&amp;$C277,Lookup!$I:$T,M$4,FALSE),"---------------------")</f>
        <v>0</v>
      </c>
      <c r="N277" s="51">
        <f>IFERROR(VLOOKUP($A277&amp;$C277,Lookup!$I:$T,N$4,FALSE),"---------------------")</f>
        <v>0</v>
      </c>
      <c r="O277" s="51">
        <f>IFERROR(VLOOKUP($A277&amp;$C277,Lookup!$I:$T,O$4,FALSE),"---------------------")</f>
        <v>0</v>
      </c>
    </row>
    <row r="278" spans="6:15" x14ac:dyDescent="0.2">
      <c r="F278" s="51">
        <f>IFERROR(VLOOKUP($A278&amp;$C278,Lookup!$I:$T,F$4,FALSE),"---------------------")</f>
        <v>0</v>
      </c>
      <c r="G278" s="51">
        <f>IFERROR(VLOOKUP($A278&amp;$C278,Lookup!$I:$T,G$4,FALSE),"---------------------")</f>
        <v>0</v>
      </c>
      <c r="H278" s="51">
        <f>IFERROR(VLOOKUP($A278&amp;$C278,Lookup!$I:$T,H$4,FALSE),"---------------------")</f>
        <v>0</v>
      </c>
      <c r="I278" s="51">
        <f>IFERROR(VLOOKUP($A278&amp;$C278,Lookup!$I:$T,I$4,FALSE),"---------------------")</f>
        <v>0</v>
      </c>
      <c r="J278" s="51">
        <f>IFERROR(VLOOKUP($A278&amp;$C278,Lookup!$I:$T,J$4,FALSE),"---------------------")</f>
        <v>0</v>
      </c>
      <c r="K278" s="51">
        <f>IFERROR(VLOOKUP($A278&amp;$C278,Lookup!$I:$T,K$4,FALSE),"---------------------")</f>
        <v>0</v>
      </c>
      <c r="L278" s="51">
        <f>IFERROR(VLOOKUP($A278&amp;$C278,Lookup!$I:$T,L$4,FALSE),"---------------------")</f>
        <v>0</v>
      </c>
      <c r="M278" s="51">
        <f>IFERROR(VLOOKUP($A278&amp;$C278,Lookup!$I:$T,M$4,FALSE),"---------------------")</f>
        <v>0</v>
      </c>
      <c r="N278" s="51">
        <f>IFERROR(VLOOKUP($A278&amp;$C278,Lookup!$I:$T,N$4,FALSE),"---------------------")</f>
        <v>0</v>
      </c>
      <c r="O278" s="51">
        <f>IFERROR(VLOOKUP($A278&amp;$C278,Lookup!$I:$T,O$4,FALSE),"---------------------")</f>
        <v>0</v>
      </c>
    </row>
    <row r="279" spans="6:15" x14ac:dyDescent="0.2">
      <c r="F279" s="51">
        <f>IFERROR(VLOOKUP($A279&amp;$C279,Lookup!$I:$T,F$4,FALSE),"---------------------")</f>
        <v>0</v>
      </c>
      <c r="G279" s="51">
        <f>IFERROR(VLOOKUP($A279&amp;$C279,Lookup!$I:$T,G$4,FALSE),"---------------------")</f>
        <v>0</v>
      </c>
      <c r="H279" s="51">
        <f>IFERROR(VLOOKUP($A279&amp;$C279,Lookup!$I:$T,H$4,FALSE),"---------------------")</f>
        <v>0</v>
      </c>
      <c r="I279" s="51">
        <f>IFERROR(VLOOKUP($A279&amp;$C279,Lookup!$I:$T,I$4,FALSE),"---------------------")</f>
        <v>0</v>
      </c>
      <c r="J279" s="51">
        <f>IFERROR(VLOOKUP($A279&amp;$C279,Lookup!$I:$T,J$4,FALSE),"---------------------")</f>
        <v>0</v>
      </c>
      <c r="K279" s="51">
        <f>IFERROR(VLOOKUP($A279&amp;$C279,Lookup!$I:$T,K$4,FALSE),"---------------------")</f>
        <v>0</v>
      </c>
      <c r="L279" s="51">
        <f>IFERROR(VLOOKUP($A279&amp;$C279,Lookup!$I:$T,L$4,FALSE),"---------------------")</f>
        <v>0</v>
      </c>
      <c r="M279" s="51">
        <f>IFERROR(VLOOKUP($A279&amp;$C279,Lookup!$I:$T,M$4,FALSE),"---------------------")</f>
        <v>0</v>
      </c>
      <c r="N279" s="51">
        <f>IFERROR(VLOOKUP($A279&amp;$C279,Lookup!$I:$T,N$4,FALSE),"---------------------")</f>
        <v>0</v>
      </c>
      <c r="O279" s="51">
        <f>IFERROR(VLOOKUP($A279&amp;$C279,Lookup!$I:$T,O$4,FALSE),"---------------------")</f>
        <v>0</v>
      </c>
    </row>
    <row r="280" spans="6:15" x14ac:dyDescent="0.2">
      <c r="F280" s="51">
        <f>IFERROR(VLOOKUP($A280&amp;$C280,Lookup!$I:$T,F$4,FALSE),"---------------------")</f>
        <v>0</v>
      </c>
      <c r="G280" s="51">
        <f>IFERROR(VLOOKUP($A280&amp;$C280,Lookup!$I:$T,G$4,FALSE),"---------------------")</f>
        <v>0</v>
      </c>
      <c r="H280" s="51">
        <f>IFERROR(VLOOKUP($A280&amp;$C280,Lookup!$I:$T,H$4,FALSE),"---------------------")</f>
        <v>0</v>
      </c>
      <c r="I280" s="51">
        <f>IFERROR(VLOOKUP($A280&amp;$C280,Lookup!$I:$T,I$4,FALSE),"---------------------")</f>
        <v>0</v>
      </c>
      <c r="J280" s="51">
        <f>IFERROR(VLOOKUP($A280&amp;$C280,Lookup!$I:$T,J$4,FALSE),"---------------------")</f>
        <v>0</v>
      </c>
      <c r="K280" s="51">
        <f>IFERROR(VLOOKUP($A280&amp;$C280,Lookup!$I:$T,K$4,FALSE),"---------------------")</f>
        <v>0</v>
      </c>
      <c r="L280" s="51">
        <f>IFERROR(VLOOKUP($A280&amp;$C280,Lookup!$I:$T,L$4,FALSE),"---------------------")</f>
        <v>0</v>
      </c>
      <c r="M280" s="51">
        <f>IFERROR(VLOOKUP($A280&amp;$C280,Lookup!$I:$T,M$4,FALSE),"---------------------")</f>
        <v>0</v>
      </c>
      <c r="N280" s="51">
        <f>IFERROR(VLOOKUP($A280&amp;$C280,Lookup!$I:$T,N$4,FALSE),"---------------------")</f>
        <v>0</v>
      </c>
      <c r="O280" s="51">
        <f>IFERROR(VLOOKUP($A280&amp;$C280,Lookup!$I:$T,O$4,FALSE),"---------------------")</f>
        <v>0</v>
      </c>
    </row>
    <row r="281" spans="6:15" x14ac:dyDescent="0.2">
      <c r="F281" s="51">
        <f>IFERROR(VLOOKUP($A281&amp;$C281,Lookup!$I:$T,F$4,FALSE),"---------------------")</f>
        <v>0</v>
      </c>
      <c r="G281" s="51">
        <f>IFERROR(VLOOKUP($A281&amp;$C281,Lookup!$I:$T,G$4,FALSE),"---------------------")</f>
        <v>0</v>
      </c>
      <c r="H281" s="51">
        <f>IFERROR(VLOOKUP($A281&amp;$C281,Lookup!$I:$T,H$4,FALSE),"---------------------")</f>
        <v>0</v>
      </c>
      <c r="I281" s="51">
        <f>IFERROR(VLOOKUP($A281&amp;$C281,Lookup!$I:$T,I$4,FALSE),"---------------------")</f>
        <v>0</v>
      </c>
      <c r="J281" s="51">
        <f>IFERROR(VLOOKUP($A281&amp;$C281,Lookup!$I:$T,J$4,FALSE),"---------------------")</f>
        <v>0</v>
      </c>
      <c r="K281" s="51">
        <f>IFERROR(VLOOKUP($A281&amp;$C281,Lookup!$I:$T,K$4,FALSE),"---------------------")</f>
        <v>0</v>
      </c>
      <c r="L281" s="51">
        <f>IFERROR(VLOOKUP($A281&amp;$C281,Lookup!$I:$T,L$4,FALSE),"---------------------")</f>
        <v>0</v>
      </c>
      <c r="M281" s="51">
        <f>IFERROR(VLOOKUP($A281&amp;$C281,Lookup!$I:$T,M$4,FALSE),"---------------------")</f>
        <v>0</v>
      </c>
      <c r="N281" s="51">
        <f>IFERROR(VLOOKUP($A281&amp;$C281,Lookup!$I:$T,N$4,FALSE),"---------------------")</f>
        <v>0</v>
      </c>
      <c r="O281" s="51">
        <f>IFERROR(VLOOKUP($A281&amp;$C281,Lookup!$I:$T,O$4,FALSE),"---------------------")</f>
        <v>0</v>
      </c>
    </row>
    <row r="282" spans="6:15" x14ac:dyDescent="0.2">
      <c r="F282" s="51">
        <f>IFERROR(VLOOKUP($A282&amp;$C282,Lookup!$I:$T,F$4,FALSE),"---------------------")</f>
        <v>0</v>
      </c>
      <c r="G282" s="51">
        <f>IFERROR(VLOOKUP($A282&amp;$C282,Lookup!$I:$T,G$4,FALSE),"---------------------")</f>
        <v>0</v>
      </c>
      <c r="H282" s="51">
        <f>IFERROR(VLOOKUP($A282&amp;$C282,Lookup!$I:$T,H$4,FALSE),"---------------------")</f>
        <v>0</v>
      </c>
      <c r="I282" s="51">
        <f>IFERROR(VLOOKUP($A282&amp;$C282,Lookup!$I:$T,I$4,FALSE),"---------------------")</f>
        <v>0</v>
      </c>
      <c r="J282" s="51">
        <f>IFERROR(VLOOKUP($A282&amp;$C282,Lookup!$I:$T,J$4,FALSE),"---------------------")</f>
        <v>0</v>
      </c>
      <c r="K282" s="51">
        <f>IFERROR(VLOOKUP($A282&amp;$C282,Lookup!$I:$T,K$4,FALSE),"---------------------")</f>
        <v>0</v>
      </c>
      <c r="L282" s="51">
        <f>IFERROR(VLOOKUP($A282&amp;$C282,Lookup!$I:$T,L$4,FALSE),"---------------------")</f>
        <v>0</v>
      </c>
      <c r="M282" s="51">
        <f>IFERROR(VLOOKUP($A282&amp;$C282,Lookup!$I:$T,M$4,FALSE),"---------------------")</f>
        <v>0</v>
      </c>
      <c r="N282" s="51">
        <f>IFERROR(VLOOKUP($A282&amp;$C282,Lookup!$I:$T,N$4,FALSE),"---------------------")</f>
        <v>0</v>
      </c>
      <c r="O282" s="51">
        <f>IFERROR(VLOOKUP($A282&amp;$C282,Lookup!$I:$T,O$4,FALSE),"---------------------")</f>
        <v>0</v>
      </c>
    </row>
    <row r="283" spans="6:15" x14ac:dyDescent="0.2">
      <c r="F283" s="51">
        <f>IFERROR(VLOOKUP($A283&amp;$C283,Lookup!$I:$T,F$4,FALSE),"---------------------")</f>
        <v>0</v>
      </c>
      <c r="G283" s="51">
        <f>IFERROR(VLOOKUP($A283&amp;$C283,Lookup!$I:$T,G$4,FALSE),"---------------------")</f>
        <v>0</v>
      </c>
      <c r="H283" s="51">
        <f>IFERROR(VLOOKUP($A283&amp;$C283,Lookup!$I:$T,H$4,FALSE),"---------------------")</f>
        <v>0</v>
      </c>
      <c r="I283" s="51">
        <f>IFERROR(VLOOKUP($A283&amp;$C283,Lookup!$I:$T,I$4,FALSE),"---------------------")</f>
        <v>0</v>
      </c>
      <c r="J283" s="51">
        <f>IFERROR(VLOOKUP($A283&amp;$C283,Lookup!$I:$T,J$4,FALSE),"---------------------")</f>
        <v>0</v>
      </c>
      <c r="K283" s="51">
        <f>IFERROR(VLOOKUP($A283&amp;$C283,Lookup!$I:$T,K$4,FALSE),"---------------------")</f>
        <v>0</v>
      </c>
      <c r="L283" s="51">
        <f>IFERROR(VLOOKUP($A283&amp;$C283,Lookup!$I:$T,L$4,FALSE),"---------------------")</f>
        <v>0</v>
      </c>
      <c r="M283" s="51">
        <f>IFERROR(VLOOKUP($A283&amp;$C283,Lookup!$I:$T,M$4,FALSE),"---------------------")</f>
        <v>0</v>
      </c>
      <c r="N283" s="51">
        <f>IFERROR(VLOOKUP($A283&amp;$C283,Lookup!$I:$T,N$4,FALSE),"---------------------")</f>
        <v>0</v>
      </c>
      <c r="O283" s="51">
        <f>IFERROR(VLOOKUP($A283&amp;$C283,Lookup!$I:$T,O$4,FALSE),"---------------------")</f>
        <v>0</v>
      </c>
    </row>
    <row r="284" spans="6:15" x14ac:dyDescent="0.2">
      <c r="F284" s="51">
        <f>IFERROR(VLOOKUP($A284&amp;$C284,Lookup!$I:$T,F$4,FALSE),"---------------------")</f>
        <v>0</v>
      </c>
      <c r="G284" s="51">
        <f>IFERROR(VLOOKUP($A284&amp;$C284,Lookup!$I:$T,G$4,FALSE),"---------------------")</f>
        <v>0</v>
      </c>
      <c r="H284" s="51">
        <f>IFERROR(VLOOKUP($A284&amp;$C284,Lookup!$I:$T,H$4,FALSE),"---------------------")</f>
        <v>0</v>
      </c>
      <c r="I284" s="51">
        <f>IFERROR(VLOOKUP($A284&amp;$C284,Lookup!$I:$T,I$4,FALSE),"---------------------")</f>
        <v>0</v>
      </c>
      <c r="J284" s="51">
        <f>IFERROR(VLOOKUP($A284&amp;$C284,Lookup!$I:$T,J$4,FALSE),"---------------------")</f>
        <v>0</v>
      </c>
      <c r="K284" s="51">
        <f>IFERROR(VLOOKUP($A284&amp;$C284,Lookup!$I:$T,K$4,FALSE),"---------------------")</f>
        <v>0</v>
      </c>
      <c r="L284" s="51">
        <f>IFERROR(VLOOKUP($A284&amp;$C284,Lookup!$I:$T,L$4,FALSE),"---------------------")</f>
        <v>0</v>
      </c>
      <c r="M284" s="51">
        <f>IFERROR(VLOOKUP($A284&amp;$C284,Lookup!$I:$T,M$4,FALSE),"---------------------")</f>
        <v>0</v>
      </c>
      <c r="N284" s="51">
        <f>IFERROR(VLOOKUP($A284&amp;$C284,Lookup!$I:$T,N$4,FALSE),"---------------------")</f>
        <v>0</v>
      </c>
      <c r="O284" s="51">
        <f>IFERROR(VLOOKUP($A284&amp;$C284,Lookup!$I:$T,O$4,FALSE),"---------------------")</f>
        <v>0</v>
      </c>
    </row>
    <row r="285" spans="6:15" x14ac:dyDescent="0.2">
      <c r="F285" s="51">
        <f>IFERROR(VLOOKUP($A285&amp;$C285,Lookup!$I:$T,F$4,FALSE),"---------------------")</f>
        <v>0</v>
      </c>
      <c r="G285" s="51">
        <f>IFERROR(VLOOKUP($A285&amp;$C285,Lookup!$I:$T,G$4,FALSE),"---------------------")</f>
        <v>0</v>
      </c>
      <c r="H285" s="51">
        <f>IFERROR(VLOOKUP($A285&amp;$C285,Lookup!$I:$T,H$4,FALSE),"---------------------")</f>
        <v>0</v>
      </c>
      <c r="I285" s="51">
        <f>IFERROR(VLOOKUP($A285&amp;$C285,Lookup!$I:$T,I$4,FALSE),"---------------------")</f>
        <v>0</v>
      </c>
      <c r="J285" s="51">
        <f>IFERROR(VLOOKUP($A285&amp;$C285,Lookup!$I:$T,J$4,FALSE),"---------------------")</f>
        <v>0</v>
      </c>
      <c r="K285" s="51">
        <f>IFERROR(VLOOKUP($A285&amp;$C285,Lookup!$I:$T,K$4,FALSE),"---------------------")</f>
        <v>0</v>
      </c>
      <c r="L285" s="51">
        <f>IFERROR(VLOOKUP($A285&amp;$C285,Lookup!$I:$T,L$4,FALSE),"---------------------")</f>
        <v>0</v>
      </c>
      <c r="M285" s="51">
        <f>IFERROR(VLOOKUP($A285&amp;$C285,Lookup!$I:$T,M$4,FALSE),"---------------------")</f>
        <v>0</v>
      </c>
      <c r="N285" s="51">
        <f>IFERROR(VLOOKUP($A285&amp;$C285,Lookup!$I:$T,N$4,FALSE),"---------------------")</f>
        <v>0</v>
      </c>
      <c r="O285" s="51">
        <f>IFERROR(VLOOKUP($A285&amp;$C285,Lookup!$I:$T,O$4,FALSE),"---------------------")</f>
        <v>0</v>
      </c>
    </row>
    <row r="286" spans="6:15" x14ac:dyDescent="0.2">
      <c r="F286" s="51">
        <f>IFERROR(VLOOKUP($A286&amp;$C286,Lookup!$I:$T,F$4,FALSE),"---------------------")</f>
        <v>0</v>
      </c>
      <c r="G286" s="51">
        <f>IFERROR(VLOOKUP($A286&amp;$C286,Lookup!$I:$T,G$4,FALSE),"---------------------")</f>
        <v>0</v>
      </c>
      <c r="H286" s="51">
        <f>IFERROR(VLOOKUP($A286&amp;$C286,Lookup!$I:$T,H$4,FALSE),"---------------------")</f>
        <v>0</v>
      </c>
      <c r="I286" s="51">
        <f>IFERROR(VLOOKUP($A286&amp;$C286,Lookup!$I:$T,I$4,FALSE),"---------------------")</f>
        <v>0</v>
      </c>
      <c r="J286" s="51">
        <f>IFERROR(VLOOKUP($A286&amp;$C286,Lookup!$I:$T,J$4,FALSE),"---------------------")</f>
        <v>0</v>
      </c>
      <c r="K286" s="51">
        <f>IFERROR(VLOOKUP($A286&amp;$C286,Lookup!$I:$T,K$4,FALSE),"---------------------")</f>
        <v>0</v>
      </c>
      <c r="L286" s="51">
        <f>IFERROR(VLOOKUP($A286&amp;$C286,Lookup!$I:$T,L$4,FALSE),"---------------------")</f>
        <v>0</v>
      </c>
      <c r="M286" s="51">
        <f>IFERROR(VLOOKUP($A286&amp;$C286,Lookup!$I:$T,M$4,FALSE),"---------------------")</f>
        <v>0</v>
      </c>
      <c r="N286" s="51">
        <f>IFERROR(VLOOKUP($A286&amp;$C286,Lookup!$I:$T,N$4,FALSE),"---------------------")</f>
        <v>0</v>
      </c>
      <c r="O286" s="51">
        <f>IFERROR(VLOOKUP($A286&amp;$C286,Lookup!$I:$T,O$4,FALSE),"---------------------")</f>
        <v>0</v>
      </c>
    </row>
    <row r="287" spans="6:15" x14ac:dyDescent="0.2">
      <c r="F287" s="51">
        <f>IFERROR(VLOOKUP($A287&amp;$C287,Lookup!$I:$T,F$4,FALSE),"---------------------")</f>
        <v>0</v>
      </c>
      <c r="G287" s="51">
        <f>IFERROR(VLOOKUP($A287&amp;$C287,Lookup!$I:$T,G$4,FALSE),"---------------------")</f>
        <v>0</v>
      </c>
      <c r="H287" s="51">
        <f>IFERROR(VLOOKUP($A287&amp;$C287,Lookup!$I:$T,H$4,FALSE),"---------------------")</f>
        <v>0</v>
      </c>
      <c r="I287" s="51">
        <f>IFERROR(VLOOKUP($A287&amp;$C287,Lookup!$I:$T,I$4,FALSE),"---------------------")</f>
        <v>0</v>
      </c>
      <c r="J287" s="51">
        <f>IFERROR(VLOOKUP($A287&amp;$C287,Lookup!$I:$T,J$4,FALSE),"---------------------")</f>
        <v>0</v>
      </c>
      <c r="K287" s="51">
        <f>IFERROR(VLOOKUP($A287&amp;$C287,Lookup!$I:$T,K$4,FALSE),"---------------------")</f>
        <v>0</v>
      </c>
      <c r="L287" s="51">
        <f>IFERROR(VLOOKUP($A287&amp;$C287,Lookup!$I:$T,L$4,FALSE),"---------------------")</f>
        <v>0</v>
      </c>
      <c r="M287" s="51">
        <f>IFERROR(VLOOKUP($A287&amp;$C287,Lookup!$I:$T,M$4,FALSE),"---------------------")</f>
        <v>0</v>
      </c>
      <c r="N287" s="51">
        <f>IFERROR(VLOOKUP($A287&amp;$C287,Lookup!$I:$T,N$4,FALSE),"---------------------")</f>
        <v>0</v>
      </c>
      <c r="O287" s="51">
        <f>IFERROR(VLOOKUP($A287&amp;$C287,Lookup!$I:$T,O$4,FALSE),"---------------------")</f>
        <v>0</v>
      </c>
    </row>
    <row r="288" spans="6:15" x14ac:dyDescent="0.2">
      <c r="F288" s="51">
        <f>IFERROR(VLOOKUP($A288&amp;$C288,Lookup!$I:$T,F$4,FALSE),"---------------------")</f>
        <v>0</v>
      </c>
      <c r="G288" s="51">
        <f>IFERROR(VLOOKUP($A288&amp;$C288,Lookup!$I:$T,G$4,FALSE),"---------------------")</f>
        <v>0</v>
      </c>
      <c r="H288" s="51">
        <f>IFERROR(VLOOKUP($A288&amp;$C288,Lookup!$I:$T,H$4,FALSE),"---------------------")</f>
        <v>0</v>
      </c>
      <c r="I288" s="51">
        <f>IFERROR(VLOOKUP($A288&amp;$C288,Lookup!$I:$T,I$4,FALSE),"---------------------")</f>
        <v>0</v>
      </c>
      <c r="J288" s="51">
        <f>IFERROR(VLOOKUP($A288&amp;$C288,Lookup!$I:$T,J$4,FALSE),"---------------------")</f>
        <v>0</v>
      </c>
      <c r="K288" s="51">
        <f>IFERROR(VLOOKUP($A288&amp;$C288,Lookup!$I:$T,K$4,FALSE),"---------------------")</f>
        <v>0</v>
      </c>
      <c r="L288" s="51">
        <f>IFERROR(VLOOKUP($A288&amp;$C288,Lookup!$I:$T,L$4,FALSE),"---------------------")</f>
        <v>0</v>
      </c>
      <c r="M288" s="51">
        <f>IFERROR(VLOOKUP($A288&amp;$C288,Lookup!$I:$T,M$4,FALSE),"---------------------")</f>
        <v>0</v>
      </c>
      <c r="N288" s="51">
        <f>IFERROR(VLOOKUP($A288&amp;$C288,Lookup!$I:$T,N$4,FALSE),"---------------------")</f>
        <v>0</v>
      </c>
      <c r="O288" s="51">
        <f>IFERROR(VLOOKUP($A288&amp;$C288,Lookup!$I:$T,O$4,FALSE),"---------------------")</f>
        <v>0</v>
      </c>
    </row>
    <row r="289" spans="6:15" x14ac:dyDescent="0.2">
      <c r="F289" s="51">
        <f>IFERROR(VLOOKUP($A289&amp;$C289,Lookup!$I:$T,F$4,FALSE),"---------------------")</f>
        <v>0</v>
      </c>
      <c r="G289" s="51">
        <f>IFERROR(VLOOKUP($A289&amp;$C289,Lookup!$I:$T,G$4,FALSE),"---------------------")</f>
        <v>0</v>
      </c>
      <c r="H289" s="51">
        <f>IFERROR(VLOOKUP($A289&amp;$C289,Lookup!$I:$T,H$4,FALSE),"---------------------")</f>
        <v>0</v>
      </c>
      <c r="I289" s="51">
        <f>IFERROR(VLOOKUP($A289&amp;$C289,Lookup!$I:$T,I$4,FALSE),"---------------------")</f>
        <v>0</v>
      </c>
      <c r="J289" s="51">
        <f>IFERROR(VLOOKUP($A289&amp;$C289,Lookup!$I:$T,J$4,FALSE),"---------------------")</f>
        <v>0</v>
      </c>
      <c r="K289" s="51">
        <f>IFERROR(VLOOKUP($A289&amp;$C289,Lookup!$I:$T,K$4,FALSE),"---------------------")</f>
        <v>0</v>
      </c>
      <c r="L289" s="51">
        <f>IFERROR(VLOOKUP($A289&amp;$C289,Lookup!$I:$T,L$4,FALSE),"---------------------")</f>
        <v>0</v>
      </c>
      <c r="M289" s="51">
        <f>IFERROR(VLOOKUP($A289&amp;$C289,Lookup!$I:$T,M$4,FALSE),"---------------------")</f>
        <v>0</v>
      </c>
      <c r="N289" s="51">
        <f>IFERROR(VLOOKUP($A289&amp;$C289,Lookup!$I:$T,N$4,FALSE),"---------------------")</f>
        <v>0</v>
      </c>
      <c r="O289" s="51">
        <f>IFERROR(VLOOKUP($A289&amp;$C289,Lookup!$I:$T,O$4,FALSE),"---------------------")</f>
        <v>0</v>
      </c>
    </row>
    <row r="290" spans="6:15" x14ac:dyDescent="0.2">
      <c r="F290" s="51">
        <f>IFERROR(VLOOKUP($A290&amp;$C290,Lookup!$I:$T,F$4,FALSE),"---------------------")</f>
        <v>0</v>
      </c>
      <c r="G290" s="51">
        <f>IFERROR(VLOOKUP($A290&amp;$C290,Lookup!$I:$T,G$4,FALSE),"---------------------")</f>
        <v>0</v>
      </c>
      <c r="H290" s="51">
        <f>IFERROR(VLOOKUP($A290&amp;$C290,Lookup!$I:$T,H$4,FALSE),"---------------------")</f>
        <v>0</v>
      </c>
      <c r="I290" s="51">
        <f>IFERROR(VLOOKUP($A290&amp;$C290,Lookup!$I:$T,I$4,FALSE),"---------------------")</f>
        <v>0</v>
      </c>
      <c r="J290" s="51">
        <f>IFERROR(VLOOKUP($A290&amp;$C290,Lookup!$I:$T,J$4,FALSE),"---------------------")</f>
        <v>0</v>
      </c>
      <c r="K290" s="51">
        <f>IFERROR(VLOOKUP($A290&amp;$C290,Lookup!$I:$T,K$4,FALSE),"---------------------")</f>
        <v>0</v>
      </c>
      <c r="L290" s="51">
        <f>IFERROR(VLOOKUP($A290&amp;$C290,Lookup!$I:$T,L$4,FALSE),"---------------------")</f>
        <v>0</v>
      </c>
      <c r="M290" s="51">
        <f>IFERROR(VLOOKUP($A290&amp;$C290,Lookup!$I:$T,M$4,FALSE),"---------------------")</f>
        <v>0</v>
      </c>
      <c r="N290" s="51">
        <f>IFERROR(VLOOKUP($A290&amp;$C290,Lookup!$I:$T,N$4,FALSE),"---------------------")</f>
        <v>0</v>
      </c>
      <c r="O290" s="51">
        <f>IFERROR(VLOOKUP($A290&amp;$C290,Lookup!$I:$T,O$4,FALSE),"---------------------")</f>
        <v>0</v>
      </c>
    </row>
    <row r="291" spans="6:15" x14ac:dyDescent="0.2">
      <c r="F291" s="51">
        <f>IFERROR(VLOOKUP($A291&amp;$C291,Lookup!$I:$T,F$4,FALSE),"---------------------")</f>
        <v>0</v>
      </c>
      <c r="G291" s="51">
        <f>IFERROR(VLOOKUP($A291&amp;$C291,Lookup!$I:$T,G$4,FALSE),"---------------------")</f>
        <v>0</v>
      </c>
      <c r="H291" s="51">
        <f>IFERROR(VLOOKUP($A291&amp;$C291,Lookup!$I:$T,H$4,FALSE),"---------------------")</f>
        <v>0</v>
      </c>
      <c r="I291" s="51">
        <f>IFERROR(VLOOKUP($A291&amp;$C291,Lookup!$I:$T,I$4,FALSE),"---------------------")</f>
        <v>0</v>
      </c>
      <c r="J291" s="51">
        <f>IFERROR(VLOOKUP($A291&amp;$C291,Lookup!$I:$T,J$4,FALSE),"---------------------")</f>
        <v>0</v>
      </c>
      <c r="K291" s="51">
        <f>IFERROR(VLOOKUP($A291&amp;$C291,Lookup!$I:$T,K$4,FALSE),"---------------------")</f>
        <v>0</v>
      </c>
      <c r="L291" s="51">
        <f>IFERROR(VLOOKUP($A291&amp;$C291,Lookup!$I:$T,L$4,FALSE),"---------------------")</f>
        <v>0</v>
      </c>
      <c r="M291" s="51">
        <f>IFERROR(VLOOKUP($A291&amp;$C291,Lookup!$I:$T,M$4,FALSE),"---------------------")</f>
        <v>0</v>
      </c>
      <c r="N291" s="51">
        <f>IFERROR(VLOOKUP($A291&amp;$C291,Lookup!$I:$T,N$4,FALSE),"---------------------")</f>
        <v>0</v>
      </c>
      <c r="O291" s="51">
        <f>IFERROR(VLOOKUP($A291&amp;$C291,Lookup!$I:$T,O$4,FALSE),"---------------------")</f>
        <v>0</v>
      </c>
    </row>
    <row r="292" spans="6:15" x14ac:dyDescent="0.2">
      <c r="F292" s="51">
        <f>IFERROR(VLOOKUP($A292&amp;$C292,Lookup!$I:$T,F$4,FALSE),"---------------------")</f>
        <v>0</v>
      </c>
      <c r="G292" s="51">
        <f>IFERROR(VLOOKUP($A292&amp;$C292,Lookup!$I:$T,G$4,FALSE),"---------------------")</f>
        <v>0</v>
      </c>
      <c r="H292" s="51">
        <f>IFERROR(VLOOKUP($A292&amp;$C292,Lookup!$I:$T,H$4,FALSE),"---------------------")</f>
        <v>0</v>
      </c>
      <c r="I292" s="51">
        <f>IFERROR(VLOOKUP($A292&amp;$C292,Lookup!$I:$T,I$4,FALSE),"---------------------")</f>
        <v>0</v>
      </c>
      <c r="J292" s="51">
        <f>IFERROR(VLOOKUP($A292&amp;$C292,Lookup!$I:$T,J$4,FALSE),"---------------------")</f>
        <v>0</v>
      </c>
      <c r="K292" s="51">
        <f>IFERROR(VLOOKUP($A292&amp;$C292,Lookup!$I:$T,K$4,FALSE),"---------------------")</f>
        <v>0</v>
      </c>
      <c r="L292" s="51">
        <f>IFERROR(VLOOKUP($A292&amp;$C292,Lookup!$I:$T,L$4,FALSE),"---------------------")</f>
        <v>0</v>
      </c>
      <c r="M292" s="51">
        <f>IFERROR(VLOOKUP($A292&amp;$C292,Lookup!$I:$T,M$4,FALSE),"---------------------")</f>
        <v>0</v>
      </c>
      <c r="N292" s="51">
        <f>IFERROR(VLOOKUP($A292&amp;$C292,Lookup!$I:$T,N$4,FALSE),"---------------------")</f>
        <v>0</v>
      </c>
      <c r="O292" s="51">
        <f>IFERROR(VLOOKUP($A292&amp;$C292,Lookup!$I:$T,O$4,FALSE),"---------------------")</f>
        <v>0</v>
      </c>
    </row>
    <row r="293" spans="6:15" x14ac:dyDescent="0.2">
      <c r="F293" s="51">
        <f>IFERROR(VLOOKUP($A293&amp;$C293,Lookup!$I:$T,F$4,FALSE),"---------------------")</f>
        <v>0</v>
      </c>
      <c r="G293" s="51">
        <f>IFERROR(VLOOKUP($A293&amp;$C293,Lookup!$I:$T,G$4,FALSE),"---------------------")</f>
        <v>0</v>
      </c>
      <c r="H293" s="51">
        <f>IFERROR(VLOOKUP($A293&amp;$C293,Lookup!$I:$T,H$4,FALSE),"---------------------")</f>
        <v>0</v>
      </c>
      <c r="I293" s="51">
        <f>IFERROR(VLOOKUP($A293&amp;$C293,Lookup!$I:$T,I$4,FALSE),"---------------------")</f>
        <v>0</v>
      </c>
      <c r="J293" s="51">
        <f>IFERROR(VLOOKUP($A293&amp;$C293,Lookup!$I:$T,J$4,FALSE),"---------------------")</f>
        <v>0</v>
      </c>
      <c r="K293" s="51">
        <f>IFERROR(VLOOKUP($A293&amp;$C293,Lookup!$I:$T,K$4,FALSE),"---------------------")</f>
        <v>0</v>
      </c>
      <c r="L293" s="51">
        <f>IFERROR(VLOOKUP($A293&amp;$C293,Lookup!$I:$T,L$4,FALSE),"---------------------")</f>
        <v>0</v>
      </c>
      <c r="M293" s="51">
        <f>IFERROR(VLOOKUP($A293&amp;$C293,Lookup!$I:$T,M$4,FALSE),"---------------------")</f>
        <v>0</v>
      </c>
      <c r="N293" s="51">
        <f>IFERROR(VLOOKUP($A293&amp;$C293,Lookup!$I:$T,N$4,FALSE),"---------------------")</f>
        <v>0</v>
      </c>
      <c r="O293" s="51">
        <f>IFERROR(VLOOKUP($A293&amp;$C293,Lookup!$I:$T,O$4,FALSE),"---------------------")</f>
        <v>0</v>
      </c>
    </row>
    <row r="294" spans="6:15" x14ac:dyDescent="0.2">
      <c r="F294" s="51">
        <f>IFERROR(VLOOKUP($A294&amp;$C294,Lookup!$I:$T,F$4,FALSE),"---------------------")</f>
        <v>0</v>
      </c>
      <c r="G294" s="51">
        <f>IFERROR(VLOOKUP($A294&amp;$C294,Lookup!$I:$T,G$4,FALSE),"---------------------")</f>
        <v>0</v>
      </c>
      <c r="H294" s="51">
        <f>IFERROR(VLOOKUP($A294&amp;$C294,Lookup!$I:$T,H$4,FALSE),"---------------------")</f>
        <v>0</v>
      </c>
      <c r="I294" s="51">
        <f>IFERROR(VLOOKUP($A294&amp;$C294,Lookup!$I:$T,I$4,FALSE),"---------------------")</f>
        <v>0</v>
      </c>
      <c r="J294" s="51">
        <f>IFERROR(VLOOKUP($A294&amp;$C294,Lookup!$I:$T,J$4,FALSE),"---------------------")</f>
        <v>0</v>
      </c>
      <c r="K294" s="51">
        <f>IFERROR(VLOOKUP($A294&amp;$C294,Lookup!$I:$T,K$4,FALSE),"---------------------")</f>
        <v>0</v>
      </c>
      <c r="L294" s="51">
        <f>IFERROR(VLOOKUP($A294&amp;$C294,Lookup!$I:$T,L$4,FALSE),"---------------------")</f>
        <v>0</v>
      </c>
      <c r="M294" s="51">
        <f>IFERROR(VLOOKUP($A294&amp;$C294,Lookup!$I:$T,M$4,FALSE),"---------------------")</f>
        <v>0</v>
      </c>
      <c r="N294" s="51">
        <f>IFERROR(VLOOKUP($A294&amp;$C294,Lookup!$I:$T,N$4,FALSE),"---------------------")</f>
        <v>0</v>
      </c>
      <c r="O294" s="51">
        <f>IFERROR(VLOOKUP($A294&amp;$C294,Lookup!$I:$T,O$4,FALSE),"---------------------")</f>
        <v>0</v>
      </c>
    </row>
    <row r="295" spans="6:15" x14ac:dyDescent="0.2">
      <c r="F295" s="51">
        <f>IFERROR(VLOOKUP($A295&amp;$C295,Lookup!$I:$T,F$4,FALSE),"---------------------")</f>
        <v>0</v>
      </c>
      <c r="G295" s="51">
        <f>IFERROR(VLOOKUP($A295&amp;$C295,Lookup!$I:$T,G$4,FALSE),"---------------------")</f>
        <v>0</v>
      </c>
      <c r="H295" s="51">
        <f>IFERROR(VLOOKUP($A295&amp;$C295,Lookup!$I:$T,H$4,FALSE),"---------------------")</f>
        <v>0</v>
      </c>
      <c r="I295" s="51">
        <f>IFERROR(VLOOKUP($A295&amp;$C295,Lookup!$I:$T,I$4,FALSE),"---------------------")</f>
        <v>0</v>
      </c>
      <c r="J295" s="51">
        <f>IFERROR(VLOOKUP($A295&amp;$C295,Lookup!$I:$T,J$4,FALSE),"---------------------")</f>
        <v>0</v>
      </c>
      <c r="K295" s="51">
        <f>IFERROR(VLOOKUP($A295&amp;$C295,Lookup!$I:$T,K$4,FALSE),"---------------------")</f>
        <v>0</v>
      </c>
      <c r="L295" s="51">
        <f>IFERROR(VLOOKUP($A295&amp;$C295,Lookup!$I:$T,L$4,FALSE),"---------------------")</f>
        <v>0</v>
      </c>
      <c r="M295" s="51">
        <f>IFERROR(VLOOKUP($A295&amp;$C295,Lookup!$I:$T,M$4,FALSE),"---------------------")</f>
        <v>0</v>
      </c>
      <c r="N295" s="51">
        <f>IFERROR(VLOOKUP($A295&amp;$C295,Lookup!$I:$T,N$4,FALSE),"---------------------")</f>
        <v>0</v>
      </c>
      <c r="O295" s="51">
        <f>IFERROR(VLOOKUP($A295&amp;$C295,Lookup!$I:$T,O$4,FALSE),"---------------------")</f>
        <v>0</v>
      </c>
    </row>
    <row r="296" spans="6:15" x14ac:dyDescent="0.2">
      <c r="F296" s="51">
        <f>IFERROR(VLOOKUP($A296&amp;$C296,Lookup!$I:$T,F$4,FALSE),"---------------------")</f>
        <v>0</v>
      </c>
      <c r="G296" s="51">
        <f>IFERROR(VLOOKUP($A296&amp;$C296,Lookup!$I:$T,G$4,FALSE),"---------------------")</f>
        <v>0</v>
      </c>
      <c r="H296" s="51">
        <f>IFERROR(VLOOKUP($A296&amp;$C296,Lookup!$I:$T,H$4,FALSE),"---------------------")</f>
        <v>0</v>
      </c>
      <c r="I296" s="51">
        <f>IFERROR(VLOOKUP($A296&amp;$C296,Lookup!$I:$T,I$4,FALSE),"---------------------")</f>
        <v>0</v>
      </c>
      <c r="J296" s="51">
        <f>IFERROR(VLOOKUP($A296&amp;$C296,Lookup!$I:$T,J$4,FALSE),"---------------------")</f>
        <v>0</v>
      </c>
      <c r="K296" s="51">
        <f>IFERROR(VLOOKUP($A296&amp;$C296,Lookup!$I:$T,K$4,FALSE),"---------------------")</f>
        <v>0</v>
      </c>
      <c r="L296" s="51">
        <f>IFERROR(VLOOKUP($A296&amp;$C296,Lookup!$I:$T,L$4,FALSE),"---------------------")</f>
        <v>0</v>
      </c>
      <c r="M296" s="51">
        <f>IFERROR(VLOOKUP($A296&amp;$C296,Lookup!$I:$T,M$4,FALSE),"---------------------")</f>
        <v>0</v>
      </c>
      <c r="N296" s="51">
        <f>IFERROR(VLOOKUP($A296&amp;$C296,Lookup!$I:$T,N$4,FALSE),"---------------------")</f>
        <v>0</v>
      </c>
      <c r="O296" s="51">
        <f>IFERROR(VLOOKUP($A296&amp;$C296,Lookup!$I:$T,O$4,FALSE),"---------------------")</f>
        <v>0</v>
      </c>
    </row>
    <row r="297" spans="6:15" x14ac:dyDescent="0.2">
      <c r="F297" s="51">
        <f>IFERROR(VLOOKUP($A297&amp;$C297,Lookup!$I:$T,F$4,FALSE),"---------------------")</f>
        <v>0</v>
      </c>
      <c r="G297" s="51">
        <f>IFERROR(VLOOKUP($A297&amp;$C297,Lookup!$I:$T,G$4,FALSE),"---------------------")</f>
        <v>0</v>
      </c>
      <c r="H297" s="51">
        <f>IFERROR(VLOOKUP($A297&amp;$C297,Lookup!$I:$T,H$4,FALSE),"---------------------")</f>
        <v>0</v>
      </c>
      <c r="I297" s="51">
        <f>IFERROR(VLOOKUP($A297&amp;$C297,Lookup!$I:$T,I$4,FALSE),"---------------------")</f>
        <v>0</v>
      </c>
      <c r="J297" s="51">
        <f>IFERROR(VLOOKUP($A297&amp;$C297,Lookup!$I:$T,J$4,FALSE),"---------------------")</f>
        <v>0</v>
      </c>
      <c r="K297" s="51">
        <f>IFERROR(VLOOKUP($A297&amp;$C297,Lookup!$I:$T,K$4,FALSE),"---------------------")</f>
        <v>0</v>
      </c>
      <c r="L297" s="51">
        <f>IFERROR(VLOOKUP($A297&amp;$C297,Lookup!$I:$T,L$4,FALSE),"---------------------")</f>
        <v>0</v>
      </c>
      <c r="M297" s="51">
        <f>IFERROR(VLOOKUP($A297&amp;$C297,Lookup!$I:$T,M$4,FALSE),"---------------------")</f>
        <v>0</v>
      </c>
      <c r="N297" s="51">
        <f>IFERROR(VLOOKUP($A297&amp;$C297,Lookup!$I:$T,N$4,FALSE),"---------------------")</f>
        <v>0</v>
      </c>
      <c r="O297" s="51">
        <f>IFERROR(VLOOKUP($A297&amp;$C297,Lookup!$I:$T,O$4,FALSE),"---------------------")</f>
        <v>0</v>
      </c>
    </row>
  </sheetData>
  <autoFilter ref="A5:O5" xr:uid="{00000000-0009-0000-0000-000002000000}"/>
  <mergeCells count="2">
    <mergeCell ref="A3:D4"/>
    <mergeCell ref="E1:E4"/>
  </mergeCells>
  <dataValidations count="1">
    <dataValidation allowBlank="1" showInputMessage="1" showErrorMessage="1" sqref="B6:B28" xr:uid="{00000000-0002-0000-0200-000000000000}"/>
  </dataValidations>
  <pageMargins left="0.7" right="0.7" top="0.75" bottom="0.75" header="0.3" footer="0.3"/>
  <pageSetup paperSize="9" scale="8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Button 1">
              <controlPr defaultSize="0" print="0" autoFill="0" autoPict="0" macro="[0]!Remove_Validation">
                <anchor moveWithCells="1" sizeWithCells="1">
                  <from>
                    <xdr:col>5</xdr:col>
                    <xdr:colOff>219075</xdr:colOff>
                    <xdr:row>0</xdr:row>
                    <xdr:rowOff>85725</xdr:rowOff>
                  </from>
                  <to>
                    <xdr:col>6</xdr:col>
                    <xdr:colOff>409575</xdr:colOff>
                    <xdr:row>2</xdr:row>
                    <xdr:rowOff>123825</xdr:rowOff>
                  </to>
                </anchor>
              </controlPr>
            </control>
          </mc:Choice>
        </mc:AlternateContent>
        <mc:AlternateContent xmlns:mc="http://schemas.openxmlformats.org/markup-compatibility/2006">
          <mc:Choice Requires="x14">
            <control shapeId="14338" r:id="rId5" name="Button 2">
              <controlPr defaultSize="0" print="0" autoFill="0" autoPict="0" macro="[0]!Set_Validation">
                <anchor moveWithCells="1" sizeWithCells="1">
                  <from>
                    <xdr:col>6</xdr:col>
                    <xdr:colOff>533400</xdr:colOff>
                    <xdr:row>0</xdr:row>
                    <xdr:rowOff>95250</xdr:rowOff>
                  </from>
                  <to>
                    <xdr:col>7</xdr:col>
                    <xdr:colOff>523875</xdr:colOff>
                    <xdr:row>2</xdr:row>
                    <xdr:rowOff>133350</xdr:rowOff>
                  </to>
                </anchor>
              </controlPr>
            </control>
          </mc:Choice>
        </mc:AlternateContent>
        <mc:AlternateContent xmlns:mc="http://schemas.openxmlformats.org/markup-compatibility/2006">
          <mc:Choice Requires="x14">
            <control shapeId="14339" r:id="rId6" name="Button 3">
              <controlPr defaultSize="0" print="0" autoFill="0" autoPict="0" macro="[0]!Reset_Validation">
                <anchor moveWithCells="1" sizeWithCells="1">
                  <from>
                    <xdr:col>7</xdr:col>
                    <xdr:colOff>666750</xdr:colOff>
                    <xdr:row>0</xdr:row>
                    <xdr:rowOff>95250</xdr:rowOff>
                  </from>
                  <to>
                    <xdr:col>8</xdr:col>
                    <xdr:colOff>723900</xdr:colOff>
                    <xdr:row>2</xdr:row>
                    <xdr:rowOff>133350</xdr:rowOff>
                  </to>
                </anchor>
              </controlPr>
            </control>
          </mc:Choice>
        </mc:AlternateContent>
        <mc:AlternateContent xmlns:mc="http://schemas.openxmlformats.org/markup-compatibility/2006">
          <mc:Choice Requires="x14">
            <control shapeId="14340" r:id="rId7" name="Button 4">
              <controlPr defaultSize="0" print="0" autoFill="0" autoPict="0" macro="[0]!Hide_SDS_columns">
                <anchor moveWithCells="1" sizeWithCells="1">
                  <from>
                    <xdr:col>3</xdr:col>
                    <xdr:colOff>3829050</xdr:colOff>
                    <xdr:row>0</xdr:row>
                    <xdr:rowOff>152400</xdr:rowOff>
                  </from>
                  <to>
                    <xdr:col>3</xdr:col>
                    <xdr:colOff>3952875</xdr:colOff>
                    <xdr:row>1</xdr:row>
                    <xdr:rowOff>66675</xdr:rowOff>
                  </to>
                </anchor>
              </controlPr>
            </control>
          </mc:Choice>
        </mc:AlternateContent>
        <mc:AlternateContent xmlns:mc="http://schemas.openxmlformats.org/markup-compatibility/2006">
          <mc:Choice Requires="x14">
            <control shapeId="14341" r:id="rId8" name="Button 5">
              <controlPr defaultSize="0" print="0" autoFill="0" autoPict="0" macro="[0]!Unhide_SDS_columns">
                <anchor moveWithCells="1" sizeWithCells="1">
                  <from>
                    <xdr:col>3</xdr:col>
                    <xdr:colOff>3829050</xdr:colOff>
                    <xdr:row>0</xdr:row>
                    <xdr:rowOff>28575</xdr:rowOff>
                  </from>
                  <to>
                    <xdr:col>3</xdr:col>
                    <xdr:colOff>3952875</xdr:colOff>
                    <xdr:row>0</xdr:row>
                    <xdr:rowOff>133350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200-000001000000}">
          <x14:formula1>
            <xm:f>Lookup!$A$1:$A$32</xm:f>
          </x14:formula1>
          <xm:sqref>A106:A349</xm:sqref>
        </x14:dataValidation>
        <x14:dataValidation type="list" allowBlank="1" showInputMessage="1" showErrorMessage="1" xr:uid="{00000000-0002-0000-0200-000002000000}">
          <x14:formula1>
            <xm:f>Lookup!$A$2:$A$28</xm:f>
          </x14:formula1>
          <xm:sqref>A350:A558</xm:sqref>
        </x14:dataValidation>
        <x14:dataValidation type="list" allowBlank="1" showInputMessage="1" showErrorMessage="1" xr:uid="{00000000-0002-0000-0200-000003000000}">
          <x14:formula1>
            <xm:f>Lookup!$A$2:$A$29</xm:f>
          </x14:formula1>
          <xm:sqref>A6:A105</xm:sqref>
        </x14:dataValidation>
        <x14:dataValidation type="list" allowBlank="1" showInputMessage="1" showErrorMessage="1" xr:uid="{00000000-0002-0000-0200-000004000000}">
          <x14:formula1>
            <xm:f>Lookup!$W$5:$W$5</xm:f>
          </x14:formula1>
          <xm:sqref>C8</xm:sqref>
        </x14:dataValidation>
        <x14:dataValidation type="list" allowBlank="1" showInputMessage="1" showErrorMessage="1" xr:uid="{00000000-0002-0000-0200-000005000000}">
          <x14:formula1>
            <xm:f>Lookup!$G$2:$G$93</xm:f>
          </x14:formula1>
          <xm:sqref>E33</xm:sqref>
        </x14:dataValidation>
        <x14:dataValidation type="list" allowBlank="1" showInputMessage="1" showErrorMessage="1" xr:uid="{00000000-0002-0000-0200-000006000000}">
          <x14:formula1>
            <xm:f>Lookup!$G$2:$G$94</xm:f>
          </x14:formula1>
          <xm:sqref>C6:C7</xm:sqref>
        </x14:dataValidation>
        <x14:dataValidation type="list" allowBlank="1" showInputMessage="1" showErrorMessage="1" xr:uid="{00000000-0002-0000-0200-000007000000}">
          <x14:formula1>
            <xm:f>Lookup!$G$2:$G$94</xm:f>
          </x14:formula1>
          <xm:sqref>C9:C126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8"/>
  <dimension ref="A1:X321"/>
  <sheetViews>
    <sheetView tabSelected="1" topLeftCell="A13" zoomScaleNormal="100" workbookViewId="0">
      <selection activeCell="R55" sqref="R55"/>
    </sheetView>
  </sheetViews>
  <sheetFormatPr defaultRowHeight="12.75" x14ac:dyDescent="0.2"/>
  <cols>
    <col min="1" max="1" width="32.875" style="57" customWidth="1"/>
    <col min="2" max="2" width="20" style="56" customWidth="1"/>
    <col min="3" max="3" width="30.125" style="57" customWidth="1"/>
    <col min="4" max="4" width="52.125" style="57" customWidth="1"/>
    <col min="5" max="5" width="18.75" style="60" hidden="1" customWidth="1"/>
    <col min="6" max="15" width="14" style="59" hidden="1" customWidth="1"/>
    <col min="16" max="16" width="11" style="60" customWidth="1"/>
    <col min="17" max="24" width="9" style="61"/>
    <col min="25" max="16384" width="9" style="62"/>
  </cols>
  <sheetData>
    <row r="1" spans="1:24" ht="15.75" x14ac:dyDescent="0.25">
      <c r="A1" s="55" t="s">
        <v>185</v>
      </c>
      <c r="E1" s="83" t="s">
        <v>162</v>
      </c>
      <c r="F1" s="58"/>
      <c r="G1" s="58"/>
      <c r="H1" s="58"/>
      <c r="I1" s="58"/>
    </row>
    <row r="2" spans="1:24" s="63" customFormat="1" x14ac:dyDescent="0.2">
      <c r="A2" s="63" t="s">
        <v>161</v>
      </c>
      <c r="B2" s="64"/>
      <c r="E2" s="83"/>
      <c r="F2" s="58"/>
      <c r="G2" s="58"/>
      <c r="H2" s="58"/>
      <c r="I2" s="58"/>
      <c r="J2" s="59"/>
      <c r="K2" s="59"/>
      <c r="L2" s="59"/>
      <c r="M2" s="59"/>
      <c r="N2" s="59"/>
      <c r="O2" s="59"/>
      <c r="P2" s="59"/>
      <c r="Q2" s="65"/>
      <c r="R2" s="65"/>
      <c r="S2" s="65"/>
      <c r="T2" s="65"/>
      <c r="U2" s="65"/>
      <c r="V2" s="65"/>
      <c r="W2" s="65"/>
      <c r="X2" s="65"/>
    </row>
    <row r="3" spans="1:24" s="63" customFormat="1" ht="12.75" customHeight="1" x14ac:dyDescent="0.2">
      <c r="A3" s="84" t="s">
        <v>177</v>
      </c>
      <c r="B3" s="84"/>
      <c r="C3" s="84"/>
      <c r="D3" s="84"/>
      <c r="E3" s="83"/>
      <c r="F3" s="58"/>
      <c r="G3" s="58"/>
      <c r="H3" s="58"/>
      <c r="I3" s="58"/>
      <c r="J3" s="59"/>
      <c r="K3" s="59"/>
      <c r="L3" s="59"/>
      <c r="M3" s="59"/>
      <c r="N3" s="59"/>
      <c r="O3" s="59"/>
      <c r="P3" s="59"/>
      <c r="Q3" s="65"/>
      <c r="R3" s="65"/>
      <c r="S3" s="65"/>
      <c r="T3" s="65"/>
      <c r="U3" s="65"/>
      <c r="V3" s="65"/>
      <c r="W3" s="65"/>
      <c r="X3" s="65"/>
    </row>
    <row r="4" spans="1:24" ht="12.75" customHeight="1" x14ac:dyDescent="0.2">
      <c r="A4" s="85"/>
      <c r="B4" s="85"/>
      <c r="C4" s="85"/>
      <c r="D4" s="85"/>
      <c r="E4" s="83"/>
      <c r="F4" s="66">
        <v>3</v>
      </c>
      <c r="G4" s="66">
        <v>4</v>
      </c>
      <c r="H4" s="66">
        <v>5</v>
      </c>
      <c r="I4" s="66">
        <v>6</v>
      </c>
      <c r="J4" s="66">
        <v>7</v>
      </c>
      <c r="K4" s="66">
        <v>8</v>
      </c>
      <c r="L4" s="66">
        <v>9</v>
      </c>
      <c r="M4" s="66">
        <v>10</v>
      </c>
      <c r="N4" s="66">
        <v>11</v>
      </c>
      <c r="O4" s="66">
        <v>12</v>
      </c>
    </row>
    <row r="5" spans="1:24" ht="23.25" x14ac:dyDescent="0.35">
      <c r="A5" s="67" t="s">
        <v>0</v>
      </c>
      <c r="B5" s="68" t="s">
        <v>142</v>
      </c>
      <c r="C5" s="67" t="s">
        <v>2</v>
      </c>
      <c r="D5" s="67" t="s">
        <v>143</v>
      </c>
      <c r="E5" s="69"/>
      <c r="F5" s="70" t="s">
        <v>154</v>
      </c>
      <c r="G5" s="70" t="s">
        <v>155</v>
      </c>
      <c r="H5" s="70" t="s">
        <v>130</v>
      </c>
      <c r="I5" s="70" t="s">
        <v>131</v>
      </c>
      <c r="J5" s="70" t="s">
        <v>132</v>
      </c>
      <c r="K5" s="70" t="s">
        <v>133</v>
      </c>
      <c r="L5" s="70" t="s">
        <v>134</v>
      </c>
      <c r="M5" s="70" t="s">
        <v>135</v>
      </c>
      <c r="N5" s="70" t="s">
        <v>136</v>
      </c>
      <c r="O5" s="70" t="s">
        <v>137</v>
      </c>
      <c r="P5" s="71"/>
    </row>
    <row r="6" spans="1:24" x14ac:dyDescent="0.2">
      <c r="A6" s="72" t="s">
        <v>34</v>
      </c>
      <c r="B6" s="73" t="str">
        <f>IFERROR(IF(VLOOKUP(C6,Lookup!G:H,2,FALSE)=0,"",VLOOKUP(C6,Lookup!G:H,2,FALSE)),"")</f>
        <v>Version</v>
      </c>
      <c r="C6" s="74" t="s">
        <v>176</v>
      </c>
      <c r="D6" s="74"/>
      <c r="F6" s="75" t="str">
        <f>IFERROR(VLOOKUP($A6&amp;$C6,Lookup!$I:$T,F$4,FALSE),"---------------------")</f>
        <v>Rollover</v>
      </c>
      <c r="G6" s="75">
        <f>IFERROR(VLOOKUP($A6&amp;$C6,Lookup!$I:$T,G$4,FALSE),"---------------------")</f>
        <v>0</v>
      </c>
      <c r="H6" s="75" t="str">
        <f>IFERROR(VLOOKUP($A6&amp;$C6,Lookup!$I:$T,H$4,FALSE),"---------------------")</f>
        <v>Rollover</v>
      </c>
      <c r="I6" s="75">
        <f>IFERROR(VLOOKUP($A6&amp;$C6,Lookup!$I:$T,I$4,FALSE),"---------------------")</f>
        <v>0</v>
      </c>
      <c r="J6" s="75" t="str">
        <f>IFERROR(VLOOKUP($A6&amp;$C6,Lookup!$I:$T,J$4,FALSE),"---------------------")</f>
        <v>Rollover</v>
      </c>
      <c r="K6" s="75">
        <f>IFERROR(VLOOKUP($A6&amp;$C6,Lookup!$I:$T,K$4,FALSE),"---------------------")</f>
        <v>0</v>
      </c>
      <c r="L6" s="75">
        <f>IFERROR(VLOOKUP($A6&amp;$C6,Lookup!$I:$T,L$4,FALSE),"---------------------")</f>
        <v>0</v>
      </c>
      <c r="M6" s="75" t="str">
        <f>IFERROR(VLOOKUP($A6&amp;$C6,Lookup!$I:$T,M$4,FALSE),"---------------------")</f>
        <v>Rollover</v>
      </c>
      <c r="N6" s="75">
        <f>IFERROR(VLOOKUP($A6&amp;$C6,Lookup!$I:$T,N$4,FALSE),"---------------------")</f>
        <v>0</v>
      </c>
      <c r="O6" s="75"/>
    </row>
    <row r="7" spans="1:24" x14ac:dyDescent="0.2">
      <c r="A7" s="72" t="s">
        <v>34</v>
      </c>
      <c r="B7" s="73" t="str">
        <f>IFERROR(IF(VLOOKUP(C7,Lookup!G:H,2,FALSE)=0,"",VLOOKUP(C7,Lookup!G:H,2,FALSE)),"")</f>
        <v>Date</v>
      </c>
      <c r="C7" s="74" t="s">
        <v>37</v>
      </c>
      <c r="D7" s="74"/>
      <c r="F7" s="75" t="str">
        <f>IFERROR(VLOOKUP($A7&amp;$C7,Lookup!$I:$T,F$4,FALSE),"---------------------")</f>
        <v>Rollover</v>
      </c>
      <c r="G7" s="75">
        <f>IFERROR(VLOOKUP($A7&amp;$C7,Lookup!$I:$T,G$4,FALSE),"---------------------")</f>
        <v>0</v>
      </c>
      <c r="H7" s="75" t="str">
        <f>IFERROR(VLOOKUP($A7&amp;$C7,Lookup!$I:$T,H$4,FALSE),"---------------------")</f>
        <v>Rollover</v>
      </c>
      <c r="I7" s="75">
        <f>IFERROR(VLOOKUP($A7&amp;$C7,Lookup!$I:$T,I$4,FALSE),"---------------------")</f>
        <v>0</v>
      </c>
      <c r="J7" s="75" t="str">
        <f>IFERROR(VLOOKUP($A7&amp;$C7,Lookup!$I:$T,J$4,FALSE),"---------------------")</f>
        <v>Rollover</v>
      </c>
      <c r="K7" s="75">
        <f>IFERROR(VLOOKUP($A7&amp;$C7,Lookup!$I:$T,K$4,FALSE),"---------------------")</f>
        <v>0</v>
      </c>
      <c r="L7" s="75">
        <f>IFERROR(VLOOKUP($A7&amp;$C7,Lookup!$I:$T,L$4,FALSE),"---------------------")</f>
        <v>0</v>
      </c>
      <c r="M7" s="75" t="str">
        <f>IFERROR(VLOOKUP($A7&amp;$C7,Lookup!$I:$T,M$4,FALSE),"---------------------")</f>
        <v>Rollover</v>
      </c>
      <c r="N7" s="75">
        <f>IFERROR(VLOOKUP($A7&amp;$C7,Lookup!$I:$T,N$4,FALSE),"---------------------")</f>
        <v>0</v>
      </c>
      <c r="O7" s="75"/>
    </row>
    <row r="8" spans="1:24" x14ac:dyDescent="0.2">
      <c r="A8" s="72" t="s">
        <v>3</v>
      </c>
      <c r="B8" s="73" t="str">
        <f>IFERROR(IF(VLOOKUP(C8,Lookup!G:H,2,FALSE)=0,"",VLOOKUP(C8,Lookup!G:H,2,FALSE)),"")</f>
        <v>Amendment history table</v>
      </c>
      <c r="C8" s="74" t="s">
        <v>159</v>
      </c>
      <c r="D8" s="74"/>
      <c r="F8" s="75" t="str">
        <f>IFERROR(VLOOKUP($A8&amp;$C8,Lookup!$I:$T,F$4,FALSE),"---------------------")</f>
        <v>---------------------</v>
      </c>
      <c r="G8" s="75" t="str">
        <f>IFERROR(VLOOKUP($A8&amp;$C8,Lookup!$I:$T,G$4,FALSE),"---------------------")</f>
        <v>---------------------</v>
      </c>
      <c r="H8" s="75" t="str">
        <f>IFERROR(VLOOKUP($A8&amp;$C8,Lookup!$I:$T,H$4,FALSE),"---------------------")</f>
        <v>---------------------</v>
      </c>
      <c r="I8" s="75" t="str">
        <f>IFERROR(VLOOKUP($A8&amp;$C8,Lookup!$I:$T,I$4,FALSE),"---------------------")</f>
        <v>---------------------</v>
      </c>
      <c r="J8" s="75" t="str">
        <f>IFERROR(VLOOKUP($A8&amp;$C8,Lookup!$I:$T,J$4,FALSE),"---------------------")</f>
        <v>---------------------</v>
      </c>
      <c r="K8" s="75" t="str">
        <f>IFERROR(VLOOKUP($A8&amp;$C8,Lookup!$I:$T,K$4,FALSE),"---------------------")</f>
        <v>---------------------</v>
      </c>
      <c r="L8" s="75" t="str">
        <f>IFERROR(VLOOKUP($A8&amp;$C8,Lookup!$I:$T,L$4,FALSE),"---------------------")</f>
        <v>---------------------</v>
      </c>
      <c r="M8" s="75" t="str">
        <f>IFERROR(VLOOKUP($A8&amp;$C8,Lookup!$I:$T,M$4,FALSE),"---------------------")</f>
        <v>---------------------</v>
      </c>
      <c r="N8" s="75" t="str">
        <f>IFERROR(VLOOKUP($A8&amp;$C8,Lookup!$I:$T,N$4,FALSE),"---------------------")</f>
        <v>---------------------</v>
      </c>
      <c r="O8" s="75"/>
    </row>
    <row r="9" spans="1:24" x14ac:dyDescent="0.2">
      <c r="A9" s="72" t="s">
        <v>5</v>
      </c>
      <c r="B9" s="73" t="s">
        <v>26</v>
      </c>
      <c r="C9" s="74" t="s">
        <v>176</v>
      </c>
      <c r="D9" s="74" t="s">
        <v>186</v>
      </c>
      <c r="F9" s="75" t="str">
        <f>IFERROR(VLOOKUP($A9&amp;$C9,Lookup!$I:$T,F$4,FALSE),"---------------------")</f>
        <v>---------------------</v>
      </c>
      <c r="G9" s="75" t="str">
        <f>IFERROR(VLOOKUP($A9&amp;$C9,Lookup!$I:$T,G$4,FALSE),"---------------------")</f>
        <v>---------------------</v>
      </c>
      <c r="H9" s="75" t="str">
        <f>IFERROR(VLOOKUP($A9&amp;$C9,Lookup!$I:$T,H$4,FALSE),"---------------------")</f>
        <v>---------------------</v>
      </c>
      <c r="I9" s="75" t="str">
        <f>IFERROR(VLOOKUP($A9&amp;$C9,Lookup!$I:$T,I$4,FALSE),"---------------------")</f>
        <v>---------------------</v>
      </c>
      <c r="J9" s="75" t="str">
        <f>IFERROR(VLOOKUP($A9&amp;$C9,Lookup!$I:$T,J$4,FALSE),"---------------------")</f>
        <v>---------------------</v>
      </c>
      <c r="K9" s="75" t="str">
        <f>IFERROR(VLOOKUP($A9&amp;$C9,Lookup!$I:$T,K$4,FALSE),"---------------------")</f>
        <v>---------------------</v>
      </c>
      <c r="L9" s="75" t="str">
        <f>IFERROR(VLOOKUP($A9&amp;$C9,Lookup!$I:$T,L$4,FALSE),"---------------------")</f>
        <v>---------------------</v>
      </c>
      <c r="M9" s="75" t="str">
        <f>IFERROR(VLOOKUP($A9&amp;$C9,Lookup!$I:$T,M$4,FALSE),"---------------------")</f>
        <v>---------------------</v>
      </c>
      <c r="N9" s="75" t="str">
        <f>IFERROR(VLOOKUP($A9&amp;$C9,Lookup!$I:$T,N$4,FALSE),"---------------------")</f>
        <v>---------------------</v>
      </c>
      <c r="O9" s="75"/>
    </row>
    <row r="10" spans="1:24" x14ac:dyDescent="0.2">
      <c r="A10" s="72" t="str">
        <f>'[1]NHS Health Checks'!A9</f>
        <v>3.1 Qualifying Dates</v>
      </c>
      <c r="B10" s="73" t="str">
        <f>'[1]NHS Health Checks'!B9</f>
        <v>Field added</v>
      </c>
      <c r="C10" s="74" t="str">
        <f>'[1]NHS Health Checks'!C9</f>
        <v>RPED added to the table</v>
      </c>
      <c r="D10" s="74"/>
      <c r="F10" s="75"/>
      <c r="G10" s="75"/>
      <c r="H10" s="75"/>
      <c r="I10" s="75"/>
      <c r="J10" s="75"/>
      <c r="K10" s="75"/>
      <c r="L10" s="75"/>
      <c r="M10" s="75"/>
      <c r="N10" s="75"/>
      <c r="O10" s="75"/>
    </row>
    <row r="11" spans="1:24" x14ac:dyDescent="0.2">
      <c r="A11" s="72" t="s">
        <v>187</v>
      </c>
      <c r="B11" s="76" t="s">
        <v>188</v>
      </c>
      <c r="C11" s="74" t="s">
        <v>65</v>
      </c>
      <c r="D11" s="74" t="s">
        <v>189</v>
      </c>
      <c r="F11" s="75">
        <f>IFERROR(VLOOKUP($A11&amp;$C11,Lookup!$I:$T,F$4,FALSE),"---------------------")</f>
        <v>0</v>
      </c>
      <c r="G11" s="75">
        <f>IFERROR(VLOOKUP($A11&amp;$C11,Lookup!$I:$T,G$4,FALSE),"---------------------")</f>
        <v>0</v>
      </c>
      <c r="H11" s="75">
        <f>IFERROR(VLOOKUP($A11&amp;$C11,Lookup!$I:$T,H$4,FALSE),"---------------------")</f>
        <v>0</v>
      </c>
      <c r="I11" s="75">
        <f>IFERROR(VLOOKUP($A11&amp;$C11,Lookup!$I:$T,I$4,FALSE),"---------------------")</f>
        <v>0</v>
      </c>
      <c r="J11" s="75">
        <f>IFERROR(VLOOKUP($A11&amp;$C11,Lookup!$I:$T,J$4,FALSE),"---------------------")</f>
        <v>0</v>
      </c>
      <c r="K11" s="75" t="str">
        <f>IFERROR(VLOOKUP($A11&amp;$C11,Lookup!$I:$T,K$4,FALSE),"---------------------")</f>
        <v>Might need to add (part 4) or remove (part 5) records</v>
      </c>
      <c r="L11" s="75">
        <f>IFERROR(VLOOKUP($A11&amp;$C11,Lookup!$I:$T,L$4,FALSE),"---------------------")</f>
        <v>0</v>
      </c>
      <c r="M11" s="75">
        <f>IFERROR(VLOOKUP($A11&amp;$C11,Lookup!$I:$T,M$4,FALSE),"---------------------")</f>
        <v>0</v>
      </c>
      <c r="N11" s="75">
        <f>IFERROR(VLOOKUP($A11&amp;$C11,Lookup!$I:$T,N$4,FALSE),"---------------------")</f>
        <v>0</v>
      </c>
      <c r="O11" s="75"/>
    </row>
    <row r="12" spans="1:24" x14ac:dyDescent="0.2">
      <c r="A12" s="72" t="s">
        <v>187</v>
      </c>
      <c r="B12" s="76" t="s">
        <v>188</v>
      </c>
      <c r="C12" s="74" t="s">
        <v>64</v>
      </c>
      <c r="D12" s="74" t="s">
        <v>189</v>
      </c>
      <c r="F12" s="75">
        <f>IFERROR(VLOOKUP($A12&amp;$C12,Lookup!$I:$T,F$4,FALSE),"---------------------")</f>
        <v>0</v>
      </c>
      <c r="G12" s="75">
        <f>IFERROR(VLOOKUP($A12&amp;$C12,Lookup!$I:$T,G$4,FALSE),"---------------------")</f>
        <v>0</v>
      </c>
      <c r="H12" s="75">
        <f>IFERROR(VLOOKUP($A12&amp;$C12,Lookup!$I:$T,H$4,FALSE),"---------------------")</f>
        <v>0</v>
      </c>
      <c r="I12" s="75" t="str">
        <f>IFERROR(VLOOKUP($A12&amp;$C12,Lookup!$I:$T,I$4,FALSE),"---------------------")</f>
        <v>Add changed</v>
      </c>
      <c r="J12" s="75" t="str">
        <f>IFERROR(VLOOKUP($A12&amp;$C12,Lookup!$I:$T,J$4,FALSE),"---------------------")</f>
        <v>Add records (part 4)</v>
      </c>
      <c r="K12" s="75" t="str">
        <f>IFERROR(VLOOKUP($A12&amp;$C12,Lookup!$I:$T,K$4,FALSE),"---------------------")</f>
        <v>Rollover (part 2)</v>
      </c>
      <c r="L12" s="75">
        <f>IFERROR(VLOOKUP($A12&amp;$C12,Lookup!$I:$T,L$4,FALSE),"---------------------")</f>
        <v>0</v>
      </c>
      <c r="M12" s="75">
        <f>IFERROR(VLOOKUP($A12&amp;$C12,Lookup!$I:$T,M$4,FALSE),"---------------------")</f>
        <v>0</v>
      </c>
      <c r="N12" s="75">
        <f>IFERROR(VLOOKUP($A12&amp;$C12,Lookup!$I:$T,N$4,FALSE),"---------------------")</f>
        <v>0</v>
      </c>
      <c r="O12" s="75"/>
    </row>
    <row r="13" spans="1:24" x14ac:dyDescent="0.2">
      <c r="A13" s="72" t="s">
        <v>187</v>
      </c>
      <c r="B13" s="76" t="s">
        <v>190</v>
      </c>
      <c r="C13" s="74" t="s">
        <v>65</v>
      </c>
      <c r="D13" s="74" t="s">
        <v>189</v>
      </c>
      <c r="F13" s="75">
        <f>IFERROR(VLOOKUP($A13&amp;$C13,Lookup!$I:$T,F$4,FALSE),"---------------------")</f>
        <v>0</v>
      </c>
      <c r="G13" s="75">
        <f>IFERROR(VLOOKUP($A13&amp;$C13,Lookup!$I:$T,G$4,FALSE),"---------------------")</f>
        <v>0</v>
      </c>
      <c r="H13" s="75">
        <f>IFERROR(VLOOKUP($A13&amp;$C13,Lookup!$I:$T,H$4,FALSE),"---------------------")</f>
        <v>0</v>
      </c>
      <c r="I13" s="75">
        <f>IFERROR(VLOOKUP($A13&amp;$C13,Lookup!$I:$T,I$4,FALSE),"---------------------")</f>
        <v>0</v>
      </c>
      <c r="J13" s="75">
        <f>IFERROR(VLOOKUP($A13&amp;$C13,Lookup!$I:$T,J$4,FALSE),"---------------------")</f>
        <v>0</v>
      </c>
      <c r="K13" s="75" t="str">
        <f>IFERROR(VLOOKUP($A13&amp;$C13,Lookup!$I:$T,K$4,FALSE),"---------------------")</f>
        <v>Might need to add (part 4) or remove (part 5) records</v>
      </c>
      <c r="L13" s="75">
        <f>IFERROR(VLOOKUP($A13&amp;$C13,Lookup!$I:$T,L$4,FALSE),"---------------------")</f>
        <v>0</v>
      </c>
      <c r="M13" s="75">
        <f>IFERROR(VLOOKUP($A13&amp;$C13,Lookup!$I:$T,M$4,FALSE),"---------------------")</f>
        <v>0</v>
      </c>
      <c r="N13" s="75">
        <f>IFERROR(VLOOKUP($A13&amp;$C13,Lookup!$I:$T,N$4,FALSE),"---------------------")</f>
        <v>0</v>
      </c>
      <c r="O13" s="75"/>
    </row>
    <row r="14" spans="1:24" x14ac:dyDescent="0.2">
      <c r="A14" s="72" t="s">
        <v>187</v>
      </c>
      <c r="B14" s="76" t="s">
        <v>190</v>
      </c>
      <c r="C14" s="74" t="s">
        <v>64</v>
      </c>
      <c r="D14" s="74" t="s">
        <v>189</v>
      </c>
      <c r="F14" s="75">
        <f>IFERROR(VLOOKUP($A14&amp;$C14,Lookup!$I:$T,F$4,FALSE),"---------------------")</f>
        <v>0</v>
      </c>
      <c r="G14" s="75">
        <f>IFERROR(VLOOKUP($A14&amp;$C14,Lookup!$I:$T,G$4,FALSE),"---------------------")</f>
        <v>0</v>
      </c>
      <c r="H14" s="75">
        <f>IFERROR(VLOOKUP($A14&amp;$C14,Lookup!$I:$T,H$4,FALSE),"---------------------")</f>
        <v>0</v>
      </c>
      <c r="I14" s="75" t="str">
        <f>IFERROR(VLOOKUP($A14&amp;$C14,Lookup!$I:$T,I$4,FALSE),"---------------------")</f>
        <v>Add changed</v>
      </c>
      <c r="J14" s="75" t="str">
        <f>IFERROR(VLOOKUP($A14&amp;$C14,Lookup!$I:$T,J$4,FALSE),"---------------------")</f>
        <v>Add records (part 4)</v>
      </c>
      <c r="K14" s="75" t="str">
        <f>IFERROR(VLOOKUP($A14&amp;$C14,Lookup!$I:$T,K$4,FALSE),"---------------------")</f>
        <v>Rollover (part 2)</v>
      </c>
      <c r="L14" s="75">
        <f>IFERROR(VLOOKUP($A14&amp;$C14,Lookup!$I:$T,L$4,FALSE),"---------------------")</f>
        <v>0</v>
      </c>
      <c r="M14" s="75">
        <f>IFERROR(VLOOKUP($A14&amp;$C14,Lookup!$I:$T,M$4,FALSE),"---------------------")</f>
        <v>0</v>
      </c>
      <c r="N14" s="75">
        <f>IFERROR(VLOOKUP($A14&amp;$C14,Lookup!$I:$T,N$4,FALSE),"---------------------")</f>
        <v>0</v>
      </c>
      <c r="O14" s="75"/>
    </row>
    <row r="15" spans="1:24" x14ac:dyDescent="0.2">
      <c r="A15" s="72" t="s">
        <v>187</v>
      </c>
      <c r="B15" s="76" t="s">
        <v>191</v>
      </c>
      <c r="C15" s="74" t="s">
        <v>65</v>
      </c>
      <c r="D15" s="74" t="s">
        <v>189</v>
      </c>
      <c r="F15" s="75">
        <f>IFERROR(VLOOKUP($A15&amp;$C15,Lookup!$I:$T,F$4,FALSE),"---------------------")</f>
        <v>0</v>
      </c>
      <c r="G15" s="75">
        <f>IFERROR(VLOOKUP($A15&amp;$C15,Lookup!$I:$T,G$4,FALSE),"---------------------")</f>
        <v>0</v>
      </c>
      <c r="H15" s="75">
        <f>IFERROR(VLOOKUP($A15&amp;$C15,Lookup!$I:$T,H$4,FALSE),"---------------------")</f>
        <v>0</v>
      </c>
      <c r="I15" s="75">
        <f>IFERROR(VLOOKUP($A15&amp;$C15,Lookup!$I:$T,I$4,FALSE),"---------------------")</f>
        <v>0</v>
      </c>
      <c r="J15" s="75">
        <f>IFERROR(VLOOKUP($A15&amp;$C15,Lookup!$I:$T,J$4,FALSE),"---------------------")</f>
        <v>0</v>
      </c>
      <c r="K15" s="75" t="str">
        <f>IFERROR(VLOOKUP($A15&amp;$C15,Lookup!$I:$T,K$4,FALSE),"---------------------")</f>
        <v>Might need to add (part 4) or remove (part 5) records</v>
      </c>
      <c r="L15" s="75">
        <f>IFERROR(VLOOKUP($A15&amp;$C15,Lookup!$I:$T,L$4,FALSE),"---------------------")</f>
        <v>0</v>
      </c>
      <c r="M15" s="75">
        <f>IFERROR(VLOOKUP($A15&amp;$C15,Lookup!$I:$T,M$4,FALSE),"---------------------")</f>
        <v>0</v>
      </c>
      <c r="N15" s="75">
        <f>IFERROR(VLOOKUP($A15&amp;$C15,Lookup!$I:$T,N$4,FALSE),"---------------------")</f>
        <v>0</v>
      </c>
      <c r="O15" s="75"/>
    </row>
    <row r="16" spans="1:24" x14ac:dyDescent="0.2">
      <c r="A16" s="72" t="s">
        <v>187</v>
      </c>
      <c r="B16" s="76" t="s">
        <v>191</v>
      </c>
      <c r="C16" s="74" t="s">
        <v>64</v>
      </c>
      <c r="D16" s="74" t="s">
        <v>189</v>
      </c>
      <c r="F16" s="75">
        <f>IFERROR(VLOOKUP($A16&amp;$C16,Lookup!$I:$T,F$4,FALSE),"---------------------")</f>
        <v>0</v>
      </c>
      <c r="G16" s="75">
        <f>IFERROR(VLOOKUP($A16&amp;$C16,Lookup!$I:$T,G$4,FALSE),"---------------------")</f>
        <v>0</v>
      </c>
      <c r="H16" s="75">
        <f>IFERROR(VLOOKUP($A16&amp;$C16,Lookup!$I:$T,H$4,FALSE),"---------------------")</f>
        <v>0</v>
      </c>
      <c r="I16" s="75" t="str">
        <f>IFERROR(VLOOKUP($A16&amp;$C16,Lookup!$I:$T,I$4,FALSE),"---------------------")</f>
        <v>Add changed</v>
      </c>
      <c r="J16" s="75" t="str">
        <f>IFERROR(VLOOKUP($A16&amp;$C16,Lookup!$I:$T,J$4,FALSE),"---------------------")</f>
        <v>Add records (part 4)</v>
      </c>
      <c r="K16" s="75" t="str">
        <f>IFERROR(VLOOKUP($A16&amp;$C16,Lookup!$I:$T,K$4,FALSE),"---------------------")</f>
        <v>Rollover (part 2)</v>
      </c>
      <c r="L16" s="75">
        <f>IFERROR(VLOOKUP($A16&amp;$C16,Lookup!$I:$T,L$4,FALSE),"---------------------")</f>
        <v>0</v>
      </c>
      <c r="M16" s="75">
        <f>IFERROR(VLOOKUP($A16&amp;$C16,Lookup!$I:$T,M$4,FALSE),"---------------------")</f>
        <v>0</v>
      </c>
      <c r="N16" s="75">
        <f>IFERROR(VLOOKUP($A16&amp;$C16,Lookup!$I:$T,N$4,FALSE),"---------------------")</f>
        <v>0</v>
      </c>
      <c r="O16" s="75"/>
    </row>
    <row r="17" spans="1:24" s="60" customFormat="1" x14ac:dyDescent="0.2">
      <c r="A17" s="72" t="s">
        <v>187</v>
      </c>
      <c r="B17" s="76" t="s">
        <v>192</v>
      </c>
      <c r="C17" s="74" t="s">
        <v>59</v>
      </c>
      <c r="D17" s="74" t="s">
        <v>193</v>
      </c>
      <c r="F17" s="75">
        <f>IFERROR(VLOOKUP($A17&amp;$C17,Lookup!$I:$T,F$4,FALSE),"---------------------")</f>
        <v>0</v>
      </c>
      <c r="G17" s="75">
        <f>IFERROR(VLOOKUP($A17&amp;$C17,Lookup!$I:$T,G$4,FALSE),"---------------------")</f>
        <v>0</v>
      </c>
      <c r="H17" s="75">
        <f>IFERROR(VLOOKUP($A17&amp;$C17,Lookup!$I:$T,H$4,FALSE),"---------------------")</f>
        <v>0</v>
      </c>
      <c r="I17" s="75" t="str">
        <f>IFERROR(VLOOKUP($A17&amp;$C17,Lookup!$I:$T,I$4,FALSE),"---------------------")</f>
        <v>Add new</v>
      </c>
      <c r="J17" s="75" t="str">
        <f>IFERROR(VLOOKUP($A17&amp;$C17,Lookup!$I:$T,J$4,FALSE),"---------------------")</f>
        <v>Add records (part 4)</v>
      </c>
      <c r="K17" s="75" t="str">
        <f>IFERROR(VLOOKUP($A17&amp;$C17,Lookup!$I:$T,K$4,FALSE),"---------------------")</f>
        <v>Add records (part 4)</v>
      </c>
      <c r="L17" s="75">
        <f>IFERROR(VLOOKUP($A17&amp;$C17,Lookup!$I:$T,L$4,FALSE),"---------------------")</f>
        <v>0</v>
      </c>
      <c r="M17" s="75">
        <f>IFERROR(VLOOKUP($A17&amp;$C17,Lookup!$I:$T,M$4,FALSE),"---------------------")</f>
        <v>0</v>
      </c>
      <c r="N17" s="75">
        <f>IFERROR(VLOOKUP($A17&amp;$C17,Lookup!$I:$T,N$4,FALSE),"---------------------")</f>
        <v>0</v>
      </c>
      <c r="O17" s="75"/>
      <c r="Q17" s="61"/>
      <c r="R17" s="61"/>
      <c r="S17" s="61"/>
      <c r="T17" s="61"/>
      <c r="U17" s="61"/>
      <c r="V17" s="61"/>
      <c r="W17" s="61"/>
      <c r="X17" s="61"/>
    </row>
    <row r="18" spans="1:24" s="60" customFormat="1" x14ac:dyDescent="0.2">
      <c r="A18" s="72" t="s">
        <v>194</v>
      </c>
      <c r="B18" s="76" t="s">
        <v>207</v>
      </c>
      <c r="C18" s="74" t="s">
        <v>27</v>
      </c>
      <c r="D18" s="74"/>
      <c r="F18" s="75"/>
      <c r="G18" s="75"/>
      <c r="H18" s="75"/>
      <c r="I18" s="75"/>
      <c r="J18" s="75"/>
      <c r="K18" s="75"/>
      <c r="L18" s="75"/>
      <c r="M18" s="75"/>
      <c r="N18" s="75"/>
      <c r="O18" s="75"/>
      <c r="Q18" s="61"/>
      <c r="R18" s="61"/>
      <c r="S18" s="61"/>
      <c r="T18" s="61"/>
      <c r="U18" s="61"/>
      <c r="V18" s="61"/>
      <c r="W18" s="61"/>
      <c r="X18" s="61"/>
    </row>
    <row r="19" spans="1:24" s="60" customFormat="1" x14ac:dyDescent="0.2">
      <c r="A19" s="72" t="s">
        <v>194</v>
      </c>
      <c r="B19" s="76" t="s">
        <v>208</v>
      </c>
      <c r="C19" s="74" t="s">
        <v>27</v>
      </c>
      <c r="D19" s="74"/>
      <c r="F19" s="75"/>
      <c r="G19" s="75"/>
      <c r="H19" s="75"/>
      <c r="I19" s="75"/>
      <c r="J19" s="75"/>
      <c r="K19" s="75"/>
      <c r="L19" s="75"/>
      <c r="M19" s="75"/>
      <c r="N19" s="75"/>
      <c r="O19" s="75"/>
      <c r="Q19" s="61"/>
      <c r="R19" s="61"/>
      <c r="S19" s="61"/>
      <c r="T19" s="61"/>
      <c r="U19" s="61"/>
      <c r="V19" s="61"/>
      <c r="W19" s="61"/>
      <c r="X19" s="61"/>
    </row>
    <row r="20" spans="1:24" s="60" customFormat="1" x14ac:dyDescent="0.2">
      <c r="A20" s="72" t="s">
        <v>194</v>
      </c>
      <c r="B20" s="76" t="s">
        <v>209</v>
      </c>
      <c r="C20" s="74" t="s">
        <v>27</v>
      </c>
      <c r="D20" s="74"/>
      <c r="F20" s="75"/>
      <c r="G20" s="75"/>
      <c r="H20" s="75"/>
      <c r="I20" s="75"/>
      <c r="J20" s="75"/>
      <c r="K20" s="75"/>
      <c r="L20" s="75"/>
      <c r="M20" s="75"/>
      <c r="N20" s="75"/>
      <c r="O20" s="75"/>
      <c r="Q20" s="61"/>
      <c r="R20" s="61"/>
      <c r="S20" s="61"/>
      <c r="T20" s="61"/>
      <c r="U20" s="61"/>
      <c r="V20" s="61"/>
      <c r="W20" s="61"/>
      <c r="X20" s="61"/>
    </row>
    <row r="21" spans="1:24" s="60" customFormat="1" x14ac:dyDescent="0.2">
      <c r="A21" s="72" t="s">
        <v>194</v>
      </c>
      <c r="B21" s="62" t="s">
        <v>210</v>
      </c>
      <c r="C21" s="74" t="s">
        <v>27</v>
      </c>
      <c r="D21" s="74"/>
      <c r="F21" s="75"/>
      <c r="G21" s="75"/>
      <c r="H21" s="75"/>
      <c r="I21" s="75"/>
      <c r="J21" s="75"/>
      <c r="K21" s="75"/>
      <c r="L21" s="75"/>
      <c r="M21" s="75"/>
      <c r="N21" s="75"/>
      <c r="O21" s="75"/>
      <c r="Q21" s="61"/>
      <c r="R21" s="61"/>
      <c r="S21" s="61"/>
      <c r="T21" s="61"/>
      <c r="U21" s="61"/>
      <c r="V21" s="61"/>
      <c r="W21" s="61"/>
      <c r="X21" s="61"/>
    </row>
    <row r="22" spans="1:24" s="60" customFormat="1" x14ac:dyDescent="0.2">
      <c r="A22" s="72" t="s">
        <v>194</v>
      </c>
      <c r="B22" s="77" t="s">
        <v>195</v>
      </c>
      <c r="C22" s="74" t="s">
        <v>68</v>
      </c>
      <c r="D22" s="74"/>
      <c r="F22" s="75">
        <f>IFERROR(VLOOKUP($A22&amp;$C22,Lookup!$I:$T,F$4,FALSE),"---------------------")</f>
        <v>0</v>
      </c>
      <c r="G22" s="75" t="str">
        <f>IFERROR(VLOOKUP($A22&amp;$C22,Lookup!$I:$T,G$4,FALSE),"---------------------")</f>
        <v>Add new</v>
      </c>
      <c r="H22" s="75" t="str">
        <f>IFERROR(VLOOKUP($A22&amp;$C22,Lookup!$I:$T,H$4,FALSE),"---------------------")</f>
        <v>Add (part 4)</v>
      </c>
      <c r="I22" s="75">
        <f>IFERROR(VLOOKUP($A22&amp;$C22,Lookup!$I:$T,I$4,FALSE),"---------------------")</f>
        <v>0</v>
      </c>
      <c r="J22" s="75">
        <f>IFERROR(VLOOKUP($A22&amp;$C22,Lookup!$I:$T,J$4,FALSE),"---------------------")</f>
        <v>0</v>
      </c>
      <c r="K22" s="75">
        <f>IFERROR(VLOOKUP($A22&amp;$C22,Lookup!$I:$T,K$4,FALSE),"---------------------")</f>
        <v>0</v>
      </c>
      <c r="L22" s="75">
        <f>IFERROR(VLOOKUP($A22&amp;$C22,Lookup!$I:$T,L$4,FALSE),"---------------------")</f>
        <v>0</v>
      </c>
      <c r="M22" s="75">
        <f>IFERROR(VLOOKUP($A22&amp;$C22,Lookup!$I:$T,M$4,FALSE),"---------------------")</f>
        <v>0</v>
      </c>
      <c r="N22" s="75">
        <f>IFERROR(VLOOKUP($A22&amp;$C22,Lookup!$I:$T,N$4,FALSE),"---------------------")</f>
        <v>0</v>
      </c>
      <c r="O22" s="75"/>
      <c r="Q22" s="61"/>
      <c r="R22" s="61"/>
      <c r="S22" s="61"/>
      <c r="T22" s="61"/>
      <c r="U22" s="61"/>
      <c r="V22" s="61"/>
      <c r="W22" s="61"/>
      <c r="X22" s="61"/>
    </row>
    <row r="23" spans="1:24" s="60" customFormat="1" x14ac:dyDescent="0.2">
      <c r="A23" s="72" t="str">
        <f>[2]NDA!A9</f>
        <v>3.2.3 Clinical Code Clusters</v>
      </c>
      <c r="B23" s="77" t="str">
        <f>[2]NDA!B9</f>
        <v>HEIGHT_COD</v>
      </c>
      <c r="C23" s="74" t="str">
        <f>[2]NDA!C9</f>
        <v>Read V2 code string changed</v>
      </c>
      <c r="D23" s="74"/>
      <c r="F23" s="75"/>
      <c r="G23" s="75"/>
      <c r="H23" s="75"/>
      <c r="I23" s="75"/>
      <c r="J23" s="75"/>
      <c r="K23" s="75"/>
      <c r="L23" s="75"/>
      <c r="M23" s="75"/>
      <c r="N23" s="75"/>
      <c r="O23" s="75"/>
      <c r="Q23" s="61"/>
      <c r="R23" s="61"/>
      <c r="S23" s="61"/>
      <c r="T23" s="61"/>
      <c r="U23" s="61"/>
      <c r="V23" s="61"/>
      <c r="W23" s="61"/>
      <c r="X23" s="61"/>
    </row>
    <row r="24" spans="1:24" s="60" customFormat="1" x14ac:dyDescent="0.2">
      <c r="A24" s="72" t="str">
        <f>[2]NDA!A10</f>
        <v>3.2.3 Clinical Code Clusters</v>
      </c>
      <c r="B24" s="77" t="str">
        <f>[2]NDA!B10</f>
        <v>HEIGHT_COD</v>
      </c>
      <c r="C24" s="74" t="str">
        <f>[2]NDA!C10</f>
        <v>CTV3 code string changed</v>
      </c>
      <c r="D24" s="74"/>
      <c r="F24" s="75"/>
      <c r="G24" s="75"/>
      <c r="H24" s="75"/>
      <c r="I24" s="75"/>
      <c r="J24" s="75"/>
      <c r="K24" s="75"/>
      <c r="L24" s="75"/>
      <c r="M24" s="75"/>
      <c r="N24" s="75"/>
      <c r="O24" s="75"/>
      <c r="Q24" s="61"/>
      <c r="R24" s="61"/>
      <c r="S24" s="61"/>
      <c r="T24" s="61"/>
      <c r="U24" s="61"/>
      <c r="V24" s="61"/>
      <c r="W24" s="61"/>
      <c r="X24" s="61"/>
    </row>
    <row r="25" spans="1:24" s="60" customFormat="1" x14ac:dyDescent="0.2">
      <c r="A25" s="72" t="str">
        <f>[2]NDA!A11</f>
        <v>3.2.3 Clinical Code Clusters</v>
      </c>
      <c r="B25" s="77" t="str">
        <f>[2]NDA!B11</f>
        <v>HEIGHT_COD</v>
      </c>
      <c r="C25" s="74" t="str">
        <f>[2]NDA!C11</f>
        <v>Cluster version updated</v>
      </c>
      <c r="D25" s="74"/>
      <c r="F25" s="75"/>
      <c r="G25" s="75"/>
      <c r="H25" s="75"/>
      <c r="I25" s="75"/>
      <c r="J25" s="75"/>
      <c r="K25" s="75"/>
      <c r="L25" s="75"/>
      <c r="M25" s="75"/>
      <c r="N25" s="75"/>
      <c r="O25" s="75"/>
      <c r="Q25" s="61"/>
      <c r="R25" s="61"/>
      <c r="S25" s="61"/>
      <c r="T25" s="61"/>
      <c r="U25" s="61"/>
      <c r="V25" s="61"/>
      <c r="W25" s="61"/>
      <c r="X25" s="61"/>
    </row>
    <row r="26" spans="1:24" s="60" customFormat="1" x14ac:dyDescent="0.2">
      <c r="A26" s="72" t="str">
        <f>[2]NDA!A12</f>
        <v>3.2.3 Clinical Code Clusters</v>
      </c>
      <c r="B26" s="77" t="str">
        <f>[2]NDA!B12</f>
        <v>WEIGHT_COD</v>
      </c>
      <c r="C26" s="74" t="str">
        <f>[2]NDA!C12</f>
        <v>Read V2 code string changed</v>
      </c>
      <c r="D26" s="74"/>
      <c r="F26" s="75"/>
      <c r="G26" s="75"/>
      <c r="H26" s="75"/>
      <c r="I26" s="75"/>
      <c r="J26" s="75"/>
      <c r="K26" s="75"/>
      <c r="L26" s="75"/>
      <c r="M26" s="75"/>
      <c r="N26" s="75"/>
      <c r="O26" s="75"/>
      <c r="Q26" s="61"/>
      <c r="R26" s="61"/>
      <c r="S26" s="61"/>
      <c r="T26" s="61"/>
      <c r="U26" s="61"/>
      <c r="V26" s="61"/>
      <c r="W26" s="61"/>
      <c r="X26" s="61"/>
    </row>
    <row r="27" spans="1:24" s="60" customFormat="1" x14ac:dyDescent="0.2">
      <c r="A27" s="72" t="str">
        <f>[2]NDA!A13</f>
        <v>3.2.3 Clinical Code Clusters</v>
      </c>
      <c r="B27" s="77" t="str">
        <f>[2]NDA!B13</f>
        <v>WEIGHT_COD</v>
      </c>
      <c r="C27" s="74" t="str">
        <f>[2]NDA!C13</f>
        <v>CTV3 code string changed</v>
      </c>
      <c r="D27" s="74"/>
      <c r="F27" s="75"/>
      <c r="G27" s="75"/>
      <c r="H27" s="75"/>
      <c r="I27" s="75"/>
      <c r="J27" s="75"/>
      <c r="K27" s="75"/>
      <c r="L27" s="75"/>
      <c r="M27" s="75"/>
      <c r="N27" s="75"/>
      <c r="O27" s="75"/>
      <c r="Q27" s="61"/>
      <c r="R27" s="61"/>
      <c r="S27" s="61"/>
      <c r="T27" s="61"/>
      <c r="U27" s="61"/>
      <c r="V27" s="61"/>
      <c r="W27" s="61"/>
      <c r="X27" s="61"/>
    </row>
    <row r="28" spans="1:24" s="60" customFormat="1" x14ac:dyDescent="0.2">
      <c r="A28" s="72" t="str">
        <f>[2]NDA!A14</f>
        <v>3.2.3 Clinical Code Clusters</v>
      </c>
      <c r="B28" s="77" t="str">
        <f>[2]NDA!B14</f>
        <v>WEIGHT_COD</v>
      </c>
      <c r="C28" s="74" t="str">
        <f>[2]NDA!C14</f>
        <v>Cluster version updated</v>
      </c>
      <c r="D28" s="74"/>
      <c r="F28" s="75"/>
      <c r="G28" s="75"/>
      <c r="H28" s="75"/>
      <c r="I28" s="75"/>
      <c r="J28" s="75"/>
      <c r="K28" s="75"/>
      <c r="L28" s="75"/>
      <c r="M28" s="75"/>
      <c r="N28" s="75"/>
      <c r="O28" s="75"/>
      <c r="Q28" s="61"/>
      <c r="R28" s="61"/>
      <c r="S28" s="61"/>
      <c r="T28" s="61"/>
      <c r="U28" s="61"/>
      <c r="V28" s="61"/>
      <c r="W28" s="61"/>
      <c r="X28" s="61"/>
    </row>
    <row r="29" spans="1:24" s="60" customFormat="1" x14ac:dyDescent="0.2">
      <c r="A29" s="72" t="s">
        <v>194</v>
      </c>
      <c r="B29" s="76" t="s">
        <v>196</v>
      </c>
      <c r="C29" s="74" t="s">
        <v>73</v>
      </c>
      <c r="D29" s="74"/>
      <c r="F29" s="75">
        <f>IFERROR(VLOOKUP($A29&amp;$C29,Lookup!$I:$T,F$4,FALSE),"---------------------")</f>
        <v>0</v>
      </c>
      <c r="G29" s="75" t="str">
        <f>IFERROR(VLOOKUP($A29&amp;$C29,Lookup!$I:$T,G$4,FALSE),"---------------------")</f>
        <v>Add changed</v>
      </c>
      <c r="H29" s="75" t="str">
        <f>IFERROR(VLOOKUP($A29&amp;$C29,Lookup!$I:$T,H$4,FALSE),"---------------------")</f>
        <v>Add (part 4)</v>
      </c>
      <c r="I29" s="75">
        <f>IFERROR(VLOOKUP($A29&amp;$C29,Lookup!$I:$T,I$4,FALSE),"---------------------")</f>
        <v>0</v>
      </c>
      <c r="J29" s="75">
        <f>IFERROR(VLOOKUP($A29&amp;$C29,Lookup!$I:$T,J$4,FALSE),"---------------------")</f>
        <v>0</v>
      </c>
      <c r="K29" s="75">
        <f>IFERROR(VLOOKUP($A29&amp;$C29,Lookup!$I:$T,K$4,FALSE),"---------------------")</f>
        <v>0</v>
      </c>
      <c r="L29" s="75">
        <f>IFERROR(VLOOKUP($A29&amp;$C29,Lookup!$I:$T,L$4,FALSE),"---------------------")</f>
        <v>0</v>
      </c>
      <c r="M29" s="75">
        <f>IFERROR(VLOOKUP($A29&amp;$C29,Lookup!$I:$T,M$4,FALSE),"---------------------")</f>
        <v>0</v>
      </c>
      <c r="N29" s="75">
        <f>IFERROR(VLOOKUP($A29&amp;$C29,Lookup!$I:$T,N$4,FALSE),"---------------------")</f>
        <v>0</v>
      </c>
      <c r="O29" s="75">
        <f>IFERROR(VLOOKUP($A29&amp;$C29,Lookup!$I:$T,O$4,FALSE),"---------------------")</f>
        <v>0</v>
      </c>
      <c r="Q29" s="61"/>
      <c r="R29" s="61"/>
      <c r="S29" s="61"/>
      <c r="T29" s="61"/>
      <c r="U29" s="61"/>
      <c r="V29" s="61"/>
      <c r="W29" s="61"/>
      <c r="X29" s="61"/>
    </row>
    <row r="30" spans="1:24" s="60" customFormat="1" x14ac:dyDescent="0.2">
      <c r="A30" s="72" t="s">
        <v>194</v>
      </c>
      <c r="B30" s="76" t="s">
        <v>196</v>
      </c>
      <c r="C30" s="74" t="s">
        <v>71</v>
      </c>
      <c r="D30" s="74"/>
      <c r="F30" s="75">
        <f>IFERROR(VLOOKUP($A30&amp;$C30,Lookup!$I:$T,F$4,FALSE),"---------------------")</f>
        <v>0</v>
      </c>
      <c r="G30" s="75" t="str">
        <f>IFERROR(VLOOKUP($A30&amp;$C30,Lookup!$I:$T,G$4,FALSE),"---------------------")</f>
        <v>Add changed</v>
      </c>
      <c r="H30" s="75" t="str">
        <f>IFERROR(VLOOKUP($A30&amp;$C30,Lookup!$I:$T,H$4,FALSE),"---------------------")</f>
        <v>Add (part 4)</v>
      </c>
      <c r="I30" s="75">
        <f>IFERROR(VLOOKUP($A30&amp;$C30,Lookup!$I:$T,I$4,FALSE),"---------------------")</f>
        <v>0</v>
      </c>
      <c r="J30" s="75">
        <f>IFERROR(VLOOKUP($A30&amp;$C30,Lookup!$I:$T,J$4,FALSE),"---------------------")</f>
        <v>0</v>
      </c>
      <c r="K30" s="75">
        <f>IFERROR(VLOOKUP($A30&amp;$C30,Lookup!$I:$T,K$4,FALSE),"---------------------")</f>
        <v>0</v>
      </c>
      <c r="L30" s="75">
        <f>IFERROR(VLOOKUP($A30&amp;$C30,Lookup!$I:$T,L$4,FALSE),"---------------------")</f>
        <v>0</v>
      </c>
      <c r="M30" s="75">
        <f>IFERROR(VLOOKUP($A30&amp;$C30,Lookup!$I:$T,M$4,FALSE),"---------------------")</f>
        <v>0</v>
      </c>
      <c r="N30" s="75">
        <f>IFERROR(VLOOKUP($A30&amp;$C30,Lookup!$I:$T,N$4,FALSE),"---------------------")</f>
        <v>0</v>
      </c>
      <c r="O30" s="75">
        <f>IFERROR(VLOOKUP($A30&amp;$C30,Lookup!$I:$T,O$4,FALSE),"---------------------")</f>
        <v>0</v>
      </c>
      <c r="Q30" s="61"/>
      <c r="R30" s="61"/>
      <c r="S30" s="61"/>
      <c r="T30" s="61"/>
      <c r="U30" s="61"/>
      <c r="V30" s="61"/>
      <c r="W30" s="61"/>
      <c r="X30" s="61"/>
    </row>
    <row r="31" spans="1:24" s="60" customFormat="1" ht="25.5" x14ac:dyDescent="0.2">
      <c r="A31" s="72" t="s">
        <v>197</v>
      </c>
      <c r="B31" s="76" t="s">
        <v>204</v>
      </c>
      <c r="C31" s="74" t="s">
        <v>28</v>
      </c>
      <c r="D31" s="74" t="s">
        <v>205</v>
      </c>
      <c r="F31" s="75"/>
      <c r="G31" s="75"/>
      <c r="H31" s="75"/>
      <c r="I31" s="75"/>
      <c r="J31" s="75"/>
      <c r="K31" s="75"/>
      <c r="L31" s="75"/>
      <c r="M31" s="75"/>
      <c r="N31" s="75"/>
      <c r="O31" s="75"/>
      <c r="Q31" s="61"/>
      <c r="R31" s="61"/>
      <c r="S31" s="61"/>
      <c r="T31" s="61"/>
      <c r="U31" s="61"/>
      <c r="V31" s="61"/>
      <c r="W31" s="61"/>
      <c r="X31" s="61"/>
    </row>
    <row r="32" spans="1:24" s="60" customFormat="1" ht="25.5" x14ac:dyDescent="0.2">
      <c r="A32" s="72" t="s">
        <v>197</v>
      </c>
      <c r="B32" s="76" t="s">
        <v>204</v>
      </c>
      <c r="C32" s="74" t="str">
        <f>$D$32</f>
        <v xml:space="preserve">Achievement Date Added to all counts which didn’t have it. </v>
      </c>
      <c r="D32" s="53" t="s">
        <v>219</v>
      </c>
      <c r="F32" s="75"/>
      <c r="G32" s="75"/>
      <c r="H32" s="75"/>
      <c r="I32" s="75"/>
      <c r="J32" s="75"/>
      <c r="K32" s="75"/>
      <c r="L32" s="75"/>
      <c r="M32" s="75"/>
      <c r="N32" s="75"/>
      <c r="O32" s="75"/>
      <c r="Q32" s="61"/>
      <c r="R32" s="61"/>
      <c r="S32" s="61"/>
      <c r="T32" s="61"/>
      <c r="U32" s="61"/>
      <c r="V32" s="61"/>
      <c r="W32" s="61"/>
      <c r="X32" s="61"/>
    </row>
    <row r="33" spans="1:24" s="60" customFormat="1" ht="25.5" x14ac:dyDescent="0.2">
      <c r="A33" s="72" t="s">
        <v>197</v>
      </c>
      <c r="B33" s="76" t="s">
        <v>204</v>
      </c>
      <c r="C33" s="74" t="s">
        <v>80</v>
      </c>
      <c r="D33" s="53" t="s">
        <v>220</v>
      </c>
      <c r="F33" s="75"/>
      <c r="G33" s="75"/>
      <c r="H33" s="75"/>
      <c r="I33" s="75"/>
      <c r="J33" s="75"/>
      <c r="K33" s="75"/>
      <c r="L33" s="75"/>
      <c r="M33" s="75"/>
      <c r="N33" s="75"/>
      <c r="O33" s="75"/>
      <c r="Q33" s="61"/>
      <c r="R33" s="61"/>
      <c r="S33" s="61"/>
      <c r="T33" s="61"/>
      <c r="U33" s="61"/>
      <c r="V33" s="61"/>
      <c r="W33" s="61"/>
      <c r="X33" s="61"/>
    </row>
    <row r="34" spans="1:24" s="60" customFormat="1" x14ac:dyDescent="0.2">
      <c r="A34" s="72" t="s">
        <v>197</v>
      </c>
      <c r="B34" s="76" t="s">
        <v>215</v>
      </c>
      <c r="C34" s="74" t="s">
        <v>79</v>
      </c>
      <c r="D34" s="74" t="s">
        <v>216</v>
      </c>
      <c r="F34" s="75"/>
      <c r="G34" s="75"/>
      <c r="H34" s="75"/>
      <c r="I34" s="75"/>
      <c r="J34" s="75"/>
      <c r="K34" s="75"/>
      <c r="L34" s="75"/>
      <c r="M34" s="75"/>
      <c r="N34" s="75"/>
      <c r="O34" s="75"/>
      <c r="Q34" s="61"/>
      <c r="R34" s="61"/>
      <c r="S34" s="61"/>
      <c r="T34" s="61"/>
      <c r="U34" s="61"/>
      <c r="V34" s="61"/>
      <c r="W34" s="61"/>
      <c r="X34" s="61"/>
    </row>
    <row r="35" spans="1:24" s="60" customFormat="1" x14ac:dyDescent="0.2">
      <c r="A35" s="72" t="s">
        <v>197</v>
      </c>
      <c r="B35" s="76" t="s">
        <v>217</v>
      </c>
      <c r="C35" s="74" t="s">
        <v>79</v>
      </c>
      <c r="D35" s="74" t="s">
        <v>216</v>
      </c>
      <c r="F35" s="75"/>
      <c r="G35" s="75"/>
      <c r="H35" s="75"/>
      <c r="I35" s="75"/>
      <c r="J35" s="75"/>
      <c r="K35" s="75"/>
      <c r="L35" s="75"/>
      <c r="M35" s="75"/>
      <c r="N35" s="75"/>
      <c r="O35" s="75"/>
      <c r="Q35" s="61"/>
      <c r="R35" s="61"/>
      <c r="S35" s="61"/>
      <c r="T35" s="61"/>
      <c r="U35" s="61"/>
      <c r="V35" s="61"/>
      <c r="W35" s="61"/>
      <c r="X35" s="61"/>
    </row>
    <row r="36" spans="1:24" s="60" customFormat="1" x14ac:dyDescent="0.2">
      <c r="A36" s="72" t="s">
        <v>197</v>
      </c>
      <c r="B36" s="76" t="s">
        <v>218</v>
      </c>
      <c r="C36" s="74" t="s">
        <v>79</v>
      </c>
      <c r="D36" s="74" t="s">
        <v>216</v>
      </c>
      <c r="F36" s="75"/>
      <c r="G36" s="75"/>
      <c r="H36" s="75"/>
      <c r="I36" s="75"/>
      <c r="J36" s="75"/>
      <c r="K36" s="75"/>
      <c r="L36" s="75"/>
      <c r="M36" s="75"/>
      <c r="N36" s="75"/>
      <c r="O36" s="75"/>
      <c r="Q36" s="61"/>
      <c r="R36" s="61"/>
      <c r="S36" s="61"/>
      <c r="T36" s="61"/>
      <c r="U36" s="61"/>
      <c r="V36" s="61"/>
      <c r="W36" s="61"/>
      <c r="X36" s="61"/>
    </row>
    <row r="37" spans="1:24" s="60" customFormat="1" x14ac:dyDescent="0.2">
      <c r="A37" s="72" t="s">
        <v>197</v>
      </c>
      <c r="B37" s="76" t="s">
        <v>207</v>
      </c>
      <c r="C37" s="74" t="s">
        <v>76</v>
      </c>
      <c r="D37" s="74"/>
      <c r="F37" s="75"/>
      <c r="G37" s="75"/>
      <c r="H37" s="75"/>
      <c r="I37" s="75"/>
      <c r="J37" s="75"/>
      <c r="K37" s="75"/>
      <c r="L37" s="75"/>
      <c r="M37" s="75"/>
      <c r="N37" s="75"/>
      <c r="O37" s="75"/>
      <c r="Q37" s="61"/>
      <c r="R37" s="61"/>
      <c r="S37" s="61"/>
      <c r="T37" s="61"/>
      <c r="U37" s="61"/>
      <c r="V37" s="61"/>
      <c r="W37" s="61"/>
      <c r="X37" s="61"/>
    </row>
    <row r="38" spans="1:24" s="60" customFormat="1" x14ac:dyDescent="0.2">
      <c r="A38" s="72" t="s">
        <v>197</v>
      </c>
      <c r="B38" s="76" t="s">
        <v>208</v>
      </c>
      <c r="C38" s="74" t="s">
        <v>76</v>
      </c>
      <c r="D38" s="74"/>
      <c r="F38" s="75"/>
      <c r="G38" s="75"/>
      <c r="H38" s="75"/>
      <c r="I38" s="75"/>
      <c r="J38" s="75"/>
      <c r="K38" s="75"/>
      <c r="L38" s="75"/>
      <c r="M38" s="75"/>
      <c r="N38" s="75"/>
      <c r="O38" s="75"/>
      <c r="Q38" s="61"/>
      <c r="R38" s="61"/>
      <c r="S38" s="61"/>
      <c r="T38" s="61"/>
      <c r="U38" s="61"/>
      <c r="V38" s="61"/>
      <c r="W38" s="61"/>
      <c r="X38" s="61"/>
    </row>
    <row r="39" spans="1:24" s="60" customFormat="1" x14ac:dyDescent="0.2">
      <c r="A39" s="72" t="s">
        <v>197</v>
      </c>
      <c r="B39" s="76" t="s">
        <v>209</v>
      </c>
      <c r="C39" s="74" t="s">
        <v>76</v>
      </c>
      <c r="D39" s="74"/>
      <c r="F39" s="75"/>
      <c r="G39" s="75"/>
      <c r="H39" s="75"/>
      <c r="I39" s="75"/>
      <c r="J39" s="75"/>
      <c r="K39" s="75"/>
      <c r="L39" s="75"/>
      <c r="M39" s="75"/>
      <c r="N39" s="75"/>
      <c r="O39" s="75"/>
      <c r="Q39" s="61"/>
      <c r="R39" s="61"/>
      <c r="S39" s="61"/>
      <c r="T39" s="61"/>
      <c r="U39" s="61"/>
      <c r="V39" s="61"/>
      <c r="W39" s="61"/>
      <c r="X39" s="61"/>
    </row>
    <row r="40" spans="1:24" s="60" customFormat="1" x14ac:dyDescent="0.2">
      <c r="A40" s="72" t="s">
        <v>197</v>
      </c>
      <c r="B40" s="62" t="s">
        <v>210</v>
      </c>
      <c r="C40" s="74" t="s">
        <v>76</v>
      </c>
      <c r="D40" s="74"/>
      <c r="F40" s="75"/>
      <c r="G40" s="75"/>
      <c r="H40" s="75"/>
      <c r="I40" s="75"/>
      <c r="J40" s="75"/>
      <c r="K40" s="75"/>
      <c r="L40" s="75"/>
      <c r="M40" s="75"/>
      <c r="N40" s="75"/>
      <c r="O40" s="75"/>
      <c r="Q40" s="61"/>
      <c r="R40" s="61"/>
      <c r="S40" s="61"/>
      <c r="T40" s="61"/>
      <c r="U40" s="61"/>
      <c r="V40" s="61"/>
      <c r="W40" s="61"/>
      <c r="X40" s="61"/>
    </row>
    <row r="41" spans="1:24" s="60" customFormat="1" x14ac:dyDescent="0.2">
      <c r="A41" s="72" t="s">
        <v>197</v>
      </c>
      <c r="B41" s="77" t="s">
        <v>198</v>
      </c>
      <c r="C41" s="74" t="s">
        <v>28</v>
      </c>
      <c r="D41" s="74"/>
      <c r="F41" s="75">
        <f>IFERROR(VLOOKUP($A41&amp;$C41,Lookup!$I:$T,F$4,FALSE),"---------------------")</f>
        <v>0</v>
      </c>
      <c r="G41" s="75">
        <f>IFERROR(VLOOKUP($A41&amp;$C41,Lookup!$I:$T,G$4,FALSE),"---------------------")</f>
        <v>0</v>
      </c>
      <c r="H41" s="75">
        <f>IFERROR(VLOOKUP($A41&amp;$C41,Lookup!$I:$T,H$4,FALSE),"---------------------")</f>
        <v>0</v>
      </c>
      <c r="I41" s="75">
        <f>IFERROR(VLOOKUP($A41&amp;$C41,Lookup!$I:$T,I$4,FALSE),"---------------------")</f>
        <v>0</v>
      </c>
      <c r="J41" s="75">
        <f>IFERROR(VLOOKUP($A41&amp;$C41,Lookup!$I:$T,J$4,FALSE),"---------------------")</f>
        <v>0</v>
      </c>
      <c r="K41" s="75">
        <f>IFERROR(VLOOKUP($A41&amp;$C41,Lookup!$I:$T,K$4,FALSE),"---------------------")</f>
        <v>0</v>
      </c>
      <c r="L41" s="75">
        <f>IFERROR(VLOOKUP($A41&amp;$C41,Lookup!$I:$T,L$4,FALSE),"---------------------")</f>
        <v>0</v>
      </c>
      <c r="M41" s="75">
        <f>IFERROR(VLOOKUP($A41&amp;$C41,Lookup!$I:$T,M$4,FALSE),"---------------------")</f>
        <v>0</v>
      </c>
      <c r="N41" s="75">
        <f>IFERROR(VLOOKUP($A41&amp;$C41,Lookup!$I:$T,N$4,FALSE),"---------------------")</f>
        <v>0</v>
      </c>
      <c r="O41" s="75">
        <f>IFERROR(VLOOKUP($A41&amp;$C41,Lookup!$I:$T,O$4,FALSE),"---------------------")</f>
        <v>0</v>
      </c>
      <c r="Q41" s="61"/>
      <c r="R41" s="61"/>
      <c r="S41" s="61"/>
      <c r="T41" s="61"/>
      <c r="U41" s="61"/>
      <c r="V41" s="61"/>
      <c r="W41" s="61"/>
      <c r="X41" s="61"/>
    </row>
    <row r="42" spans="1:24" s="60" customFormat="1" x14ac:dyDescent="0.2">
      <c r="A42" s="72" t="s">
        <v>197</v>
      </c>
      <c r="B42" s="77" t="s">
        <v>199</v>
      </c>
      <c r="C42" s="74" t="s">
        <v>28</v>
      </c>
      <c r="D42" s="74"/>
      <c r="F42" s="75">
        <f>IFERROR(VLOOKUP($A42&amp;$C42,Lookup!$I:$T,F$4,FALSE),"---------------------")</f>
        <v>0</v>
      </c>
      <c r="G42" s="75">
        <f>IFERROR(VLOOKUP($A42&amp;$C42,Lookup!$I:$T,G$4,FALSE),"---------------------")</f>
        <v>0</v>
      </c>
      <c r="H42" s="75">
        <f>IFERROR(VLOOKUP($A42&amp;$C42,Lookup!$I:$T,H$4,FALSE),"---------------------")</f>
        <v>0</v>
      </c>
      <c r="I42" s="75">
        <f>IFERROR(VLOOKUP($A42&amp;$C42,Lookup!$I:$T,I$4,FALSE),"---------------------")</f>
        <v>0</v>
      </c>
      <c r="J42" s="75">
        <f>IFERROR(VLOOKUP($A42&amp;$C42,Lookup!$I:$T,J$4,FALSE),"---------------------")</f>
        <v>0</v>
      </c>
      <c r="K42" s="75">
        <f>IFERROR(VLOOKUP($A42&amp;$C42,Lookup!$I:$T,K$4,FALSE),"---------------------")</f>
        <v>0</v>
      </c>
      <c r="L42" s="75">
        <f>IFERROR(VLOOKUP($A42&amp;$C42,Lookup!$I:$T,L$4,FALSE),"---------------------")</f>
        <v>0</v>
      </c>
      <c r="M42" s="75">
        <f>IFERROR(VLOOKUP($A42&amp;$C42,Lookup!$I:$T,M$4,FALSE),"---------------------")</f>
        <v>0</v>
      </c>
      <c r="N42" s="75">
        <f>IFERROR(VLOOKUP($A42&amp;$C42,Lookup!$I:$T,N$4,FALSE),"---------------------")</f>
        <v>0</v>
      </c>
      <c r="O42" s="75">
        <f>IFERROR(VLOOKUP($A42&amp;$C42,Lookup!$I:$T,O$4,FALSE),"---------------------")</f>
        <v>0</v>
      </c>
      <c r="Q42" s="61"/>
      <c r="R42" s="61"/>
      <c r="S42" s="61"/>
      <c r="T42" s="61"/>
      <c r="U42" s="61"/>
      <c r="V42" s="61"/>
      <c r="W42" s="61"/>
      <c r="X42" s="61"/>
    </row>
    <row r="43" spans="1:24" s="60" customFormat="1" x14ac:dyDescent="0.2">
      <c r="A43" s="72" t="s">
        <v>197</v>
      </c>
      <c r="B43" s="76" t="s">
        <v>211</v>
      </c>
      <c r="C43" s="74" t="s">
        <v>76</v>
      </c>
      <c r="D43" s="74"/>
      <c r="F43" s="75"/>
      <c r="G43" s="75"/>
      <c r="H43" s="75"/>
      <c r="I43" s="75"/>
      <c r="J43" s="75"/>
      <c r="K43" s="75"/>
      <c r="L43" s="75"/>
      <c r="M43" s="75"/>
      <c r="N43" s="75"/>
      <c r="O43" s="75"/>
      <c r="Q43" s="61"/>
      <c r="R43" s="61"/>
      <c r="S43" s="61"/>
      <c r="T43" s="61"/>
      <c r="U43" s="61"/>
      <c r="V43" s="61"/>
      <c r="W43" s="61"/>
      <c r="X43" s="61"/>
    </row>
    <row r="44" spans="1:24" s="60" customFormat="1" x14ac:dyDescent="0.2">
      <c r="A44" s="72" t="s">
        <v>197</v>
      </c>
      <c r="B44" s="76" t="s">
        <v>212</v>
      </c>
      <c r="C44" s="74" t="s">
        <v>76</v>
      </c>
      <c r="D44" s="74"/>
      <c r="F44" s="75"/>
      <c r="G44" s="75"/>
      <c r="H44" s="75"/>
      <c r="I44" s="75"/>
      <c r="J44" s="75"/>
      <c r="K44" s="75"/>
      <c r="L44" s="75"/>
      <c r="M44" s="75"/>
      <c r="N44" s="75"/>
      <c r="O44" s="75"/>
      <c r="Q44" s="61"/>
      <c r="R44" s="61"/>
      <c r="S44" s="61"/>
      <c r="T44" s="61"/>
      <c r="U44" s="61"/>
      <c r="V44" s="61"/>
      <c r="W44" s="61"/>
      <c r="X44" s="61"/>
    </row>
    <row r="45" spans="1:24" s="60" customFormat="1" ht="25.5" x14ac:dyDescent="0.2">
      <c r="A45" s="72" t="s">
        <v>197</v>
      </c>
      <c r="B45" s="77" t="s">
        <v>204</v>
      </c>
      <c r="C45" s="74" t="s">
        <v>28</v>
      </c>
      <c r="D45" s="74" t="s">
        <v>205</v>
      </c>
      <c r="F45" s="75"/>
      <c r="G45" s="75"/>
      <c r="H45" s="75"/>
      <c r="I45" s="75"/>
      <c r="J45" s="75"/>
      <c r="K45" s="75"/>
      <c r="L45" s="75"/>
      <c r="M45" s="75"/>
      <c r="N45" s="75"/>
      <c r="O45" s="75"/>
      <c r="Q45" s="61"/>
      <c r="R45" s="61"/>
      <c r="S45" s="61"/>
      <c r="T45" s="61"/>
      <c r="U45" s="61"/>
      <c r="V45" s="61"/>
      <c r="W45" s="61"/>
      <c r="X45" s="61"/>
    </row>
    <row r="46" spans="1:24" s="60" customFormat="1" x14ac:dyDescent="0.2">
      <c r="A46" s="72" t="s">
        <v>197</v>
      </c>
      <c r="B46" s="76" t="s">
        <v>200</v>
      </c>
      <c r="C46" s="74" t="s">
        <v>79</v>
      </c>
      <c r="D46" s="74" t="s">
        <v>201</v>
      </c>
      <c r="F46" s="75"/>
      <c r="G46" s="75"/>
      <c r="H46" s="75"/>
      <c r="I46" s="75"/>
      <c r="J46" s="75"/>
      <c r="K46" s="75"/>
      <c r="L46" s="75"/>
      <c r="M46" s="75"/>
      <c r="N46" s="75"/>
      <c r="O46" s="75"/>
      <c r="Q46" s="61"/>
      <c r="R46" s="61"/>
      <c r="S46" s="61"/>
      <c r="T46" s="61"/>
      <c r="U46" s="61"/>
      <c r="V46" s="61"/>
      <c r="W46" s="61"/>
      <c r="X46" s="61"/>
    </row>
    <row r="47" spans="1:24" s="60" customFormat="1" x14ac:dyDescent="0.2">
      <c r="A47" s="72" t="s">
        <v>197</v>
      </c>
      <c r="B47" s="12" t="s">
        <v>222</v>
      </c>
      <c r="C47" s="74" t="s">
        <v>28</v>
      </c>
      <c r="D47" s="53" t="s">
        <v>223</v>
      </c>
      <c r="F47" s="75"/>
      <c r="G47" s="75"/>
      <c r="H47" s="75"/>
      <c r="I47" s="75"/>
      <c r="J47" s="75"/>
      <c r="K47" s="75"/>
      <c r="L47" s="75"/>
      <c r="M47" s="75"/>
      <c r="N47" s="75"/>
      <c r="O47" s="75"/>
      <c r="Q47" s="61"/>
      <c r="R47" s="61"/>
      <c r="S47" s="61"/>
      <c r="T47" s="61"/>
      <c r="U47" s="61"/>
      <c r="V47" s="61"/>
      <c r="W47" s="61"/>
      <c r="X47" s="61"/>
    </row>
    <row r="48" spans="1:24" s="60" customFormat="1" x14ac:dyDescent="0.2">
      <c r="A48" s="72" t="s">
        <v>197</v>
      </c>
      <c r="B48" s="76" t="s">
        <v>221</v>
      </c>
      <c r="C48" s="74" t="s">
        <v>28</v>
      </c>
      <c r="D48" s="53" t="s">
        <v>223</v>
      </c>
      <c r="F48" s="75"/>
      <c r="G48" s="75"/>
      <c r="H48" s="75"/>
      <c r="I48" s="75"/>
      <c r="J48" s="75"/>
      <c r="K48" s="75"/>
      <c r="L48" s="75"/>
      <c r="M48" s="75"/>
      <c r="N48" s="75"/>
      <c r="O48" s="75"/>
      <c r="Q48" s="61"/>
      <c r="R48" s="61"/>
      <c r="S48" s="61"/>
      <c r="T48" s="61"/>
      <c r="U48" s="61"/>
      <c r="V48" s="61"/>
      <c r="W48" s="61"/>
      <c r="X48" s="61"/>
    </row>
    <row r="49" spans="1:24" s="60" customFormat="1" x14ac:dyDescent="0.2">
      <c r="A49" s="72" t="s">
        <v>202</v>
      </c>
      <c r="B49" s="78" t="s">
        <v>198</v>
      </c>
      <c r="C49" s="74" t="s">
        <v>203</v>
      </c>
      <c r="D49" s="79"/>
      <c r="F49" s="75"/>
      <c r="G49" s="75"/>
      <c r="H49" s="75"/>
      <c r="I49" s="75"/>
      <c r="J49" s="75"/>
      <c r="K49" s="75"/>
      <c r="L49" s="75"/>
      <c r="M49" s="75"/>
      <c r="N49" s="75"/>
      <c r="O49" s="75"/>
      <c r="Q49" s="61"/>
      <c r="R49" s="61"/>
      <c r="S49" s="61"/>
      <c r="T49" s="61"/>
      <c r="U49" s="61"/>
      <c r="V49" s="61"/>
      <c r="W49" s="61"/>
      <c r="X49" s="61"/>
    </row>
    <row r="50" spans="1:24" s="60" customFormat="1" ht="25.5" x14ac:dyDescent="0.2">
      <c r="A50" s="72" t="s">
        <v>202</v>
      </c>
      <c r="B50" s="77" t="s">
        <v>206</v>
      </c>
      <c r="C50" s="74"/>
      <c r="D50" s="74" t="s">
        <v>205</v>
      </c>
      <c r="F50" s="75"/>
      <c r="G50" s="75"/>
      <c r="H50" s="75"/>
      <c r="I50" s="75"/>
      <c r="J50" s="75"/>
      <c r="K50" s="75"/>
      <c r="L50" s="75"/>
      <c r="M50" s="75"/>
      <c r="N50" s="75"/>
      <c r="O50" s="75"/>
      <c r="Q50" s="61"/>
      <c r="R50" s="61"/>
      <c r="S50" s="61"/>
      <c r="T50" s="61"/>
      <c r="U50" s="61"/>
      <c r="V50" s="61"/>
      <c r="W50" s="61"/>
      <c r="X50" s="61"/>
    </row>
    <row r="51" spans="1:24" s="60" customFormat="1" ht="38.25" x14ac:dyDescent="0.2">
      <c r="A51" s="72" t="s">
        <v>202</v>
      </c>
      <c r="B51" s="77" t="s">
        <v>213</v>
      </c>
      <c r="C51" s="74" t="s">
        <v>214</v>
      </c>
      <c r="D51" s="74"/>
      <c r="F51" s="75"/>
      <c r="G51" s="75"/>
      <c r="H51" s="75"/>
      <c r="I51" s="75"/>
      <c r="J51" s="75"/>
      <c r="K51" s="75"/>
      <c r="L51" s="75"/>
      <c r="M51" s="75"/>
      <c r="N51" s="75"/>
      <c r="O51" s="75"/>
      <c r="Q51" s="61"/>
      <c r="R51" s="61"/>
      <c r="S51" s="61"/>
      <c r="T51" s="61"/>
      <c r="U51" s="61"/>
      <c r="V51" s="61"/>
      <c r="W51" s="61"/>
      <c r="X51" s="61"/>
    </row>
    <row r="52" spans="1:24" s="60" customFormat="1" ht="25.5" x14ac:dyDescent="0.2">
      <c r="A52" s="72" t="s">
        <v>202</v>
      </c>
      <c r="B52" s="77" t="s">
        <v>224</v>
      </c>
      <c r="C52" s="74" t="s">
        <v>77</v>
      </c>
      <c r="D52" s="74" t="s">
        <v>225</v>
      </c>
      <c r="F52" s="75"/>
      <c r="G52" s="75"/>
      <c r="H52" s="75"/>
      <c r="I52" s="75"/>
      <c r="J52" s="75"/>
      <c r="K52" s="75"/>
      <c r="L52" s="75"/>
      <c r="M52" s="75"/>
      <c r="N52" s="75"/>
      <c r="O52" s="75"/>
      <c r="Q52" s="61"/>
      <c r="R52" s="61"/>
      <c r="S52" s="61"/>
      <c r="T52" s="61"/>
      <c r="U52" s="61"/>
      <c r="V52" s="61"/>
      <c r="W52" s="61"/>
      <c r="X52" s="61"/>
    </row>
    <row r="53" spans="1:24" s="60" customFormat="1" x14ac:dyDescent="0.2">
      <c r="A53" s="72" t="s">
        <v>182</v>
      </c>
      <c r="B53" s="73" t="str">
        <f>IFERROR(IF(VLOOKUP(C53,Lookup!G:H,2,FALSE)=0,"",VLOOKUP(C53,Lookup!G:H,2,FALSE)),"")</f>
        <v>Ruleset version</v>
      </c>
      <c r="C53" s="74" t="s">
        <v>180</v>
      </c>
      <c r="D53" s="74"/>
      <c r="F53" s="75" t="str">
        <f>IFERROR(VLOOKUP(#REF!&amp;#REF!,Lookup!$I:$T,F$4,FALSE),"---------------------")</f>
        <v>---------------------</v>
      </c>
      <c r="G53" s="75" t="str">
        <f>IFERROR(VLOOKUP(#REF!&amp;#REF!,Lookup!$I:$T,G$4,FALSE),"---------------------")</f>
        <v>---------------------</v>
      </c>
      <c r="H53" s="75" t="str">
        <f>IFERROR(VLOOKUP(#REF!&amp;#REF!,Lookup!$I:$T,H$4,FALSE),"---------------------")</f>
        <v>---------------------</v>
      </c>
      <c r="I53" s="75" t="str">
        <f>IFERROR(VLOOKUP(#REF!&amp;#REF!,Lookup!$I:$T,I$4,FALSE),"---------------------")</f>
        <v>---------------------</v>
      </c>
      <c r="J53" s="75" t="str">
        <f>IFERROR(VLOOKUP(#REF!&amp;#REF!,Lookup!$I:$T,J$4,FALSE),"---------------------")</f>
        <v>---------------------</v>
      </c>
      <c r="K53" s="75" t="str">
        <f>IFERROR(VLOOKUP(#REF!&amp;#REF!,Lookup!$I:$T,K$4,FALSE),"---------------------")</f>
        <v>---------------------</v>
      </c>
      <c r="L53" s="75" t="str">
        <f>IFERROR(VLOOKUP(#REF!&amp;#REF!,Lookup!$I:$T,L$4,FALSE),"---------------------")</f>
        <v>---------------------</v>
      </c>
      <c r="M53" s="75" t="str">
        <f>IFERROR(VLOOKUP(#REF!&amp;#REF!,Lookup!$I:$T,M$4,FALSE),"---------------------")</f>
        <v>---------------------</v>
      </c>
      <c r="N53" s="75" t="str">
        <f>IFERROR(VLOOKUP(#REF!&amp;#REF!,Lookup!$I:$T,N$4,FALSE),"---------------------")</f>
        <v>---------------------</v>
      </c>
      <c r="O53" s="75" t="str">
        <f>IFERROR(VLOOKUP(#REF!&amp;#REF!,Lookup!$I:$T,O$4,FALSE),"---------------------")</f>
        <v>---------------------</v>
      </c>
      <c r="Q53" s="61"/>
      <c r="R53" s="61"/>
      <c r="S53" s="61"/>
      <c r="T53" s="61"/>
      <c r="U53" s="61"/>
      <c r="V53" s="61"/>
      <c r="W53" s="61"/>
      <c r="X53" s="61"/>
    </row>
    <row r="54" spans="1:24" s="60" customFormat="1" x14ac:dyDescent="0.2">
      <c r="A54" s="57"/>
      <c r="B54" s="56"/>
      <c r="C54" s="57"/>
      <c r="D54" s="57"/>
      <c r="F54" s="75">
        <f>IFERROR(VLOOKUP($A54&amp;$C54,Lookup!$I:$T,F$4,FALSE),"---------------------")</f>
        <v>0</v>
      </c>
      <c r="G54" s="75">
        <f>IFERROR(VLOOKUP($A54&amp;$C54,Lookup!$I:$T,G$4,FALSE),"---------------------")</f>
        <v>0</v>
      </c>
      <c r="H54" s="75">
        <f>IFERROR(VLOOKUP($A54&amp;$C54,Lookup!$I:$T,H$4,FALSE),"---------------------")</f>
        <v>0</v>
      </c>
      <c r="I54" s="75">
        <f>IFERROR(VLOOKUP($A54&amp;$C54,Lookup!$I:$T,I$4,FALSE),"---------------------")</f>
        <v>0</v>
      </c>
      <c r="J54" s="75">
        <f>IFERROR(VLOOKUP($A54&amp;$C54,Lookup!$I:$T,J$4,FALSE),"---------------------")</f>
        <v>0</v>
      </c>
      <c r="K54" s="75">
        <f>IFERROR(VLOOKUP($A54&amp;$C54,Lookup!$I:$T,K$4,FALSE),"---------------------")</f>
        <v>0</v>
      </c>
      <c r="L54" s="75">
        <f>IFERROR(VLOOKUP($A54&amp;$C54,Lookup!$I:$T,L$4,FALSE),"---------------------")</f>
        <v>0</v>
      </c>
      <c r="M54" s="75">
        <f>IFERROR(VLOOKUP($A54&amp;$C54,Lookup!$I:$T,M$4,FALSE),"---------------------")</f>
        <v>0</v>
      </c>
      <c r="N54" s="75">
        <f>IFERROR(VLOOKUP($A54&amp;$C54,Lookup!$I:$T,N$4,FALSE),"---------------------")</f>
        <v>0</v>
      </c>
      <c r="O54" s="75">
        <f>IFERROR(VLOOKUP($A54&amp;$C54,Lookup!$I:$T,O$4,FALSE),"---------------------")</f>
        <v>0</v>
      </c>
      <c r="Q54" s="61"/>
      <c r="R54" s="61"/>
      <c r="S54" s="61"/>
      <c r="T54" s="61"/>
      <c r="U54" s="61"/>
      <c r="V54" s="61"/>
      <c r="W54" s="61"/>
      <c r="X54" s="61"/>
    </row>
    <row r="55" spans="1:24" s="60" customFormat="1" x14ac:dyDescent="0.2">
      <c r="A55" s="57"/>
      <c r="B55" s="56"/>
      <c r="C55" s="57"/>
      <c r="D55" s="57"/>
      <c r="F55" s="75">
        <f>IFERROR(VLOOKUP($A55&amp;$C55,Lookup!$I:$T,F$4,FALSE),"---------------------")</f>
        <v>0</v>
      </c>
      <c r="G55" s="75">
        <f>IFERROR(VLOOKUP($A55&amp;$C55,Lookup!$I:$T,G$4,FALSE),"---------------------")</f>
        <v>0</v>
      </c>
      <c r="H55" s="75">
        <f>IFERROR(VLOOKUP($A55&amp;$C55,Lookup!$I:$T,H$4,FALSE),"---------------------")</f>
        <v>0</v>
      </c>
      <c r="I55" s="75">
        <f>IFERROR(VLOOKUP($A55&amp;$C55,Lookup!$I:$T,I$4,FALSE),"---------------------")</f>
        <v>0</v>
      </c>
      <c r="J55" s="75">
        <f>IFERROR(VLOOKUP($A55&amp;$C55,Lookup!$I:$T,J$4,FALSE),"---------------------")</f>
        <v>0</v>
      </c>
      <c r="K55" s="75">
        <f>IFERROR(VLOOKUP($A55&amp;$C55,Lookup!$I:$T,K$4,FALSE),"---------------------")</f>
        <v>0</v>
      </c>
      <c r="L55" s="75">
        <f>IFERROR(VLOOKUP($A55&amp;$C55,Lookup!$I:$T,L$4,FALSE),"---------------------")</f>
        <v>0</v>
      </c>
      <c r="M55" s="75">
        <f>IFERROR(VLOOKUP($A55&amp;$C55,Lookup!$I:$T,M$4,FALSE),"---------------------")</f>
        <v>0</v>
      </c>
      <c r="N55" s="75">
        <f>IFERROR(VLOOKUP($A55&amp;$C55,Lookup!$I:$T,N$4,FALSE),"---------------------")</f>
        <v>0</v>
      </c>
      <c r="O55" s="75">
        <f>IFERROR(VLOOKUP($A55&amp;$C55,Lookup!$I:$T,O$4,FALSE),"---------------------")</f>
        <v>0</v>
      </c>
      <c r="Q55" s="61"/>
      <c r="R55" s="61"/>
      <c r="S55" s="61"/>
      <c r="T55" s="61"/>
      <c r="U55" s="61"/>
      <c r="V55" s="61"/>
      <c r="W55" s="61"/>
      <c r="X55" s="61"/>
    </row>
    <row r="56" spans="1:24" s="60" customFormat="1" x14ac:dyDescent="0.2">
      <c r="A56" s="57"/>
      <c r="B56" s="56"/>
      <c r="C56" s="57"/>
      <c r="D56" s="57"/>
      <c r="F56" s="75">
        <f>IFERROR(VLOOKUP($A56&amp;$C56,Lookup!$I:$T,F$4,FALSE),"---------------------")</f>
        <v>0</v>
      </c>
      <c r="G56" s="75">
        <f>IFERROR(VLOOKUP($A56&amp;$C56,Lookup!$I:$T,G$4,FALSE),"---------------------")</f>
        <v>0</v>
      </c>
      <c r="H56" s="75">
        <f>IFERROR(VLOOKUP($A56&amp;$C56,Lookup!$I:$T,H$4,FALSE),"---------------------")</f>
        <v>0</v>
      </c>
      <c r="I56" s="75">
        <f>IFERROR(VLOOKUP($A56&amp;$C56,Lookup!$I:$T,I$4,FALSE),"---------------------")</f>
        <v>0</v>
      </c>
      <c r="J56" s="75">
        <f>IFERROR(VLOOKUP($A56&amp;$C56,Lookup!$I:$T,J$4,FALSE),"---------------------")</f>
        <v>0</v>
      </c>
      <c r="K56" s="75">
        <f>IFERROR(VLOOKUP($A56&amp;$C56,Lookup!$I:$T,K$4,FALSE),"---------------------")</f>
        <v>0</v>
      </c>
      <c r="L56" s="75">
        <f>IFERROR(VLOOKUP($A56&amp;$C56,Lookup!$I:$T,L$4,FALSE),"---------------------")</f>
        <v>0</v>
      </c>
      <c r="M56" s="75">
        <f>IFERROR(VLOOKUP($A56&amp;$C56,Lookup!$I:$T,M$4,FALSE),"---------------------")</f>
        <v>0</v>
      </c>
      <c r="N56" s="75">
        <f>IFERROR(VLOOKUP($A56&amp;$C56,Lookup!$I:$T,N$4,FALSE),"---------------------")</f>
        <v>0</v>
      </c>
      <c r="O56" s="75">
        <f>IFERROR(VLOOKUP($A56&amp;$C56,Lookup!$I:$T,O$4,FALSE),"---------------------")</f>
        <v>0</v>
      </c>
      <c r="Q56" s="61"/>
      <c r="R56" s="61"/>
      <c r="S56" s="61"/>
      <c r="T56" s="61"/>
      <c r="U56" s="61"/>
      <c r="V56" s="61"/>
      <c r="W56" s="61"/>
      <c r="X56" s="61"/>
    </row>
    <row r="57" spans="1:24" s="60" customFormat="1" x14ac:dyDescent="0.2">
      <c r="A57" s="57"/>
      <c r="B57" s="56"/>
      <c r="C57" s="57"/>
      <c r="D57" s="57"/>
      <c r="F57" s="75">
        <f>IFERROR(VLOOKUP($A57&amp;$C57,Lookup!$I:$T,F$4,FALSE),"---------------------")</f>
        <v>0</v>
      </c>
      <c r="G57" s="75">
        <f>IFERROR(VLOOKUP($A57&amp;$C57,Lookup!$I:$T,G$4,FALSE),"---------------------")</f>
        <v>0</v>
      </c>
      <c r="H57" s="75">
        <f>IFERROR(VLOOKUP($A57&amp;$C57,Lookup!$I:$T,H$4,FALSE),"---------------------")</f>
        <v>0</v>
      </c>
      <c r="I57" s="75">
        <f>IFERROR(VLOOKUP($A57&amp;$C57,Lookup!$I:$T,I$4,FALSE),"---------------------")</f>
        <v>0</v>
      </c>
      <c r="J57" s="75">
        <f>IFERROR(VLOOKUP($A57&amp;$C57,Lookup!$I:$T,J$4,FALSE),"---------------------")</f>
        <v>0</v>
      </c>
      <c r="K57" s="75">
        <f>IFERROR(VLOOKUP($A57&amp;$C57,Lookup!$I:$T,K$4,FALSE),"---------------------")</f>
        <v>0</v>
      </c>
      <c r="L57" s="75">
        <f>IFERROR(VLOOKUP($A57&amp;$C57,Lookup!$I:$T,L$4,FALSE),"---------------------")</f>
        <v>0</v>
      </c>
      <c r="M57" s="75">
        <f>IFERROR(VLOOKUP($A57&amp;$C57,Lookup!$I:$T,M$4,FALSE),"---------------------")</f>
        <v>0</v>
      </c>
      <c r="N57" s="75">
        <f>IFERROR(VLOOKUP($A57&amp;$C57,Lookup!$I:$T,N$4,FALSE),"---------------------")</f>
        <v>0</v>
      </c>
      <c r="O57" s="75">
        <f>IFERROR(VLOOKUP($A57&amp;$C57,Lookup!$I:$T,O$4,FALSE),"---------------------")</f>
        <v>0</v>
      </c>
      <c r="Q57" s="61"/>
      <c r="R57" s="61"/>
      <c r="S57" s="61"/>
      <c r="T57" s="61"/>
      <c r="U57" s="61"/>
      <c r="V57" s="61"/>
      <c r="W57" s="61"/>
      <c r="X57" s="61"/>
    </row>
    <row r="58" spans="1:24" s="60" customFormat="1" x14ac:dyDescent="0.2">
      <c r="A58" s="57"/>
      <c r="B58" s="56"/>
      <c r="C58" s="57"/>
      <c r="D58" s="57"/>
      <c r="F58" s="75">
        <f>IFERROR(VLOOKUP($A58&amp;$C58,Lookup!$I:$T,F$4,FALSE),"---------------------")</f>
        <v>0</v>
      </c>
      <c r="G58" s="75">
        <f>IFERROR(VLOOKUP($A58&amp;$C58,Lookup!$I:$T,G$4,FALSE),"---------------------")</f>
        <v>0</v>
      </c>
      <c r="H58" s="75">
        <f>IFERROR(VLOOKUP($A58&amp;$C58,Lookup!$I:$T,H$4,FALSE),"---------------------")</f>
        <v>0</v>
      </c>
      <c r="I58" s="75">
        <f>IFERROR(VLOOKUP($A58&amp;$C58,Lookup!$I:$T,I$4,FALSE),"---------------------")</f>
        <v>0</v>
      </c>
      <c r="J58" s="75">
        <f>IFERROR(VLOOKUP($A58&amp;$C58,Lookup!$I:$T,J$4,FALSE),"---------------------")</f>
        <v>0</v>
      </c>
      <c r="K58" s="75">
        <f>IFERROR(VLOOKUP($A58&amp;$C58,Lookup!$I:$T,K$4,FALSE),"---------------------")</f>
        <v>0</v>
      </c>
      <c r="L58" s="75">
        <f>IFERROR(VLOOKUP($A58&amp;$C58,Lookup!$I:$T,L$4,FALSE),"---------------------")</f>
        <v>0</v>
      </c>
      <c r="M58" s="75">
        <f>IFERROR(VLOOKUP($A58&amp;$C58,Lookup!$I:$T,M$4,FALSE),"---------------------")</f>
        <v>0</v>
      </c>
      <c r="N58" s="75">
        <f>IFERROR(VLOOKUP($A58&amp;$C58,Lookup!$I:$T,N$4,FALSE),"---------------------")</f>
        <v>0</v>
      </c>
      <c r="O58" s="75">
        <f>IFERROR(VLOOKUP($A58&amp;$C58,Lookup!$I:$T,O$4,FALSE),"---------------------")</f>
        <v>0</v>
      </c>
      <c r="Q58" s="61"/>
      <c r="R58" s="61"/>
      <c r="S58" s="61"/>
      <c r="T58" s="61"/>
      <c r="U58" s="61"/>
      <c r="V58" s="61"/>
      <c r="W58" s="61"/>
      <c r="X58" s="61"/>
    </row>
    <row r="59" spans="1:24" s="60" customFormat="1" x14ac:dyDescent="0.2">
      <c r="A59" s="57"/>
      <c r="B59" s="56"/>
      <c r="C59" s="57"/>
      <c r="D59" s="57"/>
      <c r="F59" s="75">
        <f>IFERROR(VLOOKUP($A59&amp;$C59,Lookup!$I:$T,F$4,FALSE),"---------------------")</f>
        <v>0</v>
      </c>
      <c r="G59" s="75">
        <f>IFERROR(VLOOKUP($A59&amp;$C59,Lookup!$I:$T,G$4,FALSE),"---------------------")</f>
        <v>0</v>
      </c>
      <c r="H59" s="75">
        <f>IFERROR(VLOOKUP($A59&amp;$C59,Lookup!$I:$T,H$4,FALSE),"---------------------")</f>
        <v>0</v>
      </c>
      <c r="I59" s="75">
        <f>IFERROR(VLOOKUP($A59&amp;$C59,Lookup!$I:$T,I$4,FALSE),"---------------------")</f>
        <v>0</v>
      </c>
      <c r="J59" s="75">
        <f>IFERROR(VLOOKUP($A59&amp;$C59,Lookup!$I:$T,J$4,FALSE),"---------------------")</f>
        <v>0</v>
      </c>
      <c r="K59" s="75">
        <f>IFERROR(VLOOKUP($A59&amp;$C59,Lookup!$I:$T,K$4,FALSE),"---------------------")</f>
        <v>0</v>
      </c>
      <c r="L59" s="75">
        <f>IFERROR(VLOOKUP($A59&amp;$C59,Lookup!$I:$T,L$4,FALSE),"---------------------")</f>
        <v>0</v>
      </c>
      <c r="M59" s="75">
        <f>IFERROR(VLOOKUP($A59&amp;$C59,Lookup!$I:$T,M$4,FALSE),"---------------------")</f>
        <v>0</v>
      </c>
      <c r="N59" s="75">
        <f>IFERROR(VLOOKUP($A59&amp;$C59,Lookup!$I:$T,N$4,FALSE),"---------------------")</f>
        <v>0</v>
      </c>
      <c r="O59" s="75">
        <f>IFERROR(VLOOKUP($A59&amp;$C59,Lookup!$I:$T,O$4,FALSE),"---------------------")</f>
        <v>0</v>
      </c>
      <c r="Q59" s="61"/>
      <c r="R59" s="61"/>
      <c r="S59" s="61"/>
      <c r="T59" s="61"/>
      <c r="U59" s="61"/>
      <c r="V59" s="61"/>
      <c r="W59" s="61"/>
      <c r="X59" s="61"/>
    </row>
    <row r="60" spans="1:24" s="60" customFormat="1" x14ac:dyDescent="0.2">
      <c r="A60" s="57"/>
      <c r="B60" s="56"/>
      <c r="C60" s="57"/>
      <c r="D60" s="57"/>
      <c r="F60" s="75">
        <f>IFERROR(VLOOKUP($A60&amp;$C60,Lookup!$I:$T,F$4,FALSE),"---------------------")</f>
        <v>0</v>
      </c>
      <c r="G60" s="75">
        <f>IFERROR(VLOOKUP($A60&amp;$C60,Lookup!$I:$T,G$4,FALSE),"---------------------")</f>
        <v>0</v>
      </c>
      <c r="H60" s="75">
        <f>IFERROR(VLOOKUP($A60&amp;$C60,Lookup!$I:$T,H$4,FALSE),"---------------------")</f>
        <v>0</v>
      </c>
      <c r="I60" s="75">
        <f>IFERROR(VLOOKUP($A60&amp;$C60,Lookup!$I:$T,I$4,FALSE),"---------------------")</f>
        <v>0</v>
      </c>
      <c r="J60" s="75">
        <f>IFERROR(VLOOKUP($A60&amp;$C60,Lookup!$I:$T,J$4,FALSE),"---------------------")</f>
        <v>0</v>
      </c>
      <c r="K60" s="75">
        <f>IFERROR(VLOOKUP($A60&amp;$C60,Lookup!$I:$T,K$4,FALSE),"---------------------")</f>
        <v>0</v>
      </c>
      <c r="L60" s="75">
        <f>IFERROR(VLOOKUP($A60&amp;$C60,Lookup!$I:$T,L$4,FALSE),"---------------------")</f>
        <v>0</v>
      </c>
      <c r="M60" s="75">
        <f>IFERROR(VLOOKUP($A60&amp;$C60,Lookup!$I:$T,M$4,FALSE),"---------------------")</f>
        <v>0</v>
      </c>
      <c r="N60" s="75">
        <f>IFERROR(VLOOKUP($A60&amp;$C60,Lookup!$I:$T,N$4,FALSE),"---------------------")</f>
        <v>0</v>
      </c>
      <c r="O60" s="75">
        <f>IFERROR(VLOOKUP($A60&amp;$C60,Lookup!$I:$T,O$4,FALSE),"---------------------")</f>
        <v>0</v>
      </c>
      <c r="Q60" s="61"/>
      <c r="R60" s="61"/>
      <c r="S60" s="61"/>
      <c r="T60" s="61"/>
      <c r="U60" s="61"/>
      <c r="V60" s="61"/>
      <c r="W60" s="61"/>
      <c r="X60" s="61"/>
    </row>
    <row r="61" spans="1:24" s="60" customFormat="1" x14ac:dyDescent="0.2">
      <c r="A61" s="57"/>
      <c r="B61" s="56"/>
      <c r="C61" s="57"/>
      <c r="D61" s="57"/>
      <c r="F61" s="75">
        <f>IFERROR(VLOOKUP($A61&amp;$C61,Lookup!$I:$T,F$4,FALSE),"---------------------")</f>
        <v>0</v>
      </c>
      <c r="G61" s="75">
        <f>IFERROR(VLOOKUP($A61&amp;$C61,Lookup!$I:$T,G$4,FALSE),"---------------------")</f>
        <v>0</v>
      </c>
      <c r="H61" s="75">
        <f>IFERROR(VLOOKUP($A61&amp;$C61,Lookup!$I:$T,H$4,FALSE),"---------------------")</f>
        <v>0</v>
      </c>
      <c r="I61" s="75">
        <f>IFERROR(VLOOKUP($A61&amp;$C61,Lookup!$I:$T,I$4,FALSE),"---------------------")</f>
        <v>0</v>
      </c>
      <c r="J61" s="75">
        <f>IFERROR(VLOOKUP($A61&amp;$C61,Lookup!$I:$T,J$4,FALSE),"---------------------")</f>
        <v>0</v>
      </c>
      <c r="K61" s="75">
        <f>IFERROR(VLOOKUP($A61&amp;$C61,Lookup!$I:$T,K$4,FALSE),"---------------------")</f>
        <v>0</v>
      </c>
      <c r="L61" s="75">
        <f>IFERROR(VLOOKUP($A61&amp;$C61,Lookup!$I:$T,L$4,FALSE),"---------------------")</f>
        <v>0</v>
      </c>
      <c r="M61" s="75">
        <f>IFERROR(VLOOKUP($A61&amp;$C61,Lookup!$I:$T,M$4,FALSE),"---------------------")</f>
        <v>0</v>
      </c>
      <c r="N61" s="75">
        <f>IFERROR(VLOOKUP($A61&amp;$C61,Lookup!$I:$T,N$4,FALSE),"---------------------")</f>
        <v>0</v>
      </c>
      <c r="O61" s="75">
        <f>IFERROR(VLOOKUP($A61&amp;$C61,Lookup!$I:$T,O$4,FALSE),"---------------------")</f>
        <v>0</v>
      </c>
      <c r="Q61" s="61"/>
      <c r="R61" s="61"/>
      <c r="S61" s="61"/>
      <c r="T61" s="61"/>
      <c r="U61" s="61"/>
      <c r="V61" s="61"/>
      <c r="W61" s="61"/>
      <c r="X61" s="61"/>
    </row>
    <row r="62" spans="1:24" s="60" customFormat="1" x14ac:dyDescent="0.2">
      <c r="A62" s="57"/>
      <c r="B62" s="56"/>
      <c r="C62" s="57"/>
      <c r="D62" s="57"/>
      <c r="F62" s="75">
        <f>IFERROR(VLOOKUP($A62&amp;$C62,Lookup!$I:$T,F$4,FALSE),"---------------------")</f>
        <v>0</v>
      </c>
      <c r="G62" s="75">
        <f>IFERROR(VLOOKUP($A62&amp;$C62,Lookup!$I:$T,G$4,FALSE),"---------------------")</f>
        <v>0</v>
      </c>
      <c r="H62" s="75">
        <f>IFERROR(VLOOKUP($A62&amp;$C62,Lookup!$I:$T,H$4,FALSE),"---------------------")</f>
        <v>0</v>
      </c>
      <c r="I62" s="75">
        <f>IFERROR(VLOOKUP($A62&amp;$C62,Lookup!$I:$T,I$4,FALSE),"---------------------")</f>
        <v>0</v>
      </c>
      <c r="J62" s="75">
        <f>IFERROR(VLOOKUP($A62&amp;$C62,Lookup!$I:$T,J$4,FALSE),"---------------------")</f>
        <v>0</v>
      </c>
      <c r="K62" s="75">
        <f>IFERROR(VLOOKUP($A62&amp;$C62,Lookup!$I:$T,K$4,FALSE),"---------------------")</f>
        <v>0</v>
      </c>
      <c r="L62" s="75">
        <f>IFERROR(VLOOKUP($A62&amp;$C62,Lookup!$I:$T,L$4,FALSE),"---------------------")</f>
        <v>0</v>
      </c>
      <c r="M62" s="75">
        <f>IFERROR(VLOOKUP($A62&amp;$C62,Lookup!$I:$T,M$4,FALSE),"---------------------")</f>
        <v>0</v>
      </c>
      <c r="N62" s="75">
        <f>IFERROR(VLOOKUP($A62&amp;$C62,Lookup!$I:$T,N$4,FALSE),"---------------------")</f>
        <v>0</v>
      </c>
      <c r="O62" s="75">
        <f>IFERROR(VLOOKUP($A62&amp;$C62,Lookup!$I:$T,O$4,FALSE),"---------------------")</f>
        <v>0</v>
      </c>
      <c r="Q62" s="61"/>
      <c r="R62" s="61"/>
      <c r="S62" s="61"/>
      <c r="T62" s="61"/>
      <c r="U62" s="61"/>
      <c r="V62" s="61"/>
      <c r="W62" s="61"/>
      <c r="X62" s="61"/>
    </row>
    <row r="63" spans="1:24" s="60" customFormat="1" x14ac:dyDescent="0.2">
      <c r="A63" s="57"/>
      <c r="B63" s="56"/>
      <c r="C63" s="57"/>
      <c r="D63" s="57"/>
      <c r="F63" s="75">
        <f>IFERROR(VLOOKUP($A63&amp;$C63,Lookup!$I:$T,F$4,FALSE),"---------------------")</f>
        <v>0</v>
      </c>
      <c r="G63" s="75">
        <f>IFERROR(VLOOKUP($A63&amp;$C63,Lookup!$I:$T,G$4,FALSE),"---------------------")</f>
        <v>0</v>
      </c>
      <c r="H63" s="75">
        <f>IFERROR(VLOOKUP($A63&amp;$C63,Lookup!$I:$T,H$4,FALSE),"---------------------")</f>
        <v>0</v>
      </c>
      <c r="I63" s="75">
        <f>IFERROR(VLOOKUP($A63&amp;$C63,Lookup!$I:$T,I$4,FALSE),"---------------------")</f>
        <v>0</v>
      </c>
      <c r="J63" s="75">
        <f>IFERROR(VLOOKUP($A63&amp;$C63,Lookup!$I:$T,J$4,FALSE),"---------------------")</f>
        <v>0</v>
      </c>
      <c r="K63" s="75">
        <f>IFERROR(VLOOKUP($A63&amp;$C63,Lookup!$I:$T,K$4,FALSE),"---------------------")</f>
        <v>0</v>
      </c>
      <c r="L63" s="75">
        <f>IFERROR(VLOOKUP($A63&amp;$C63,Lookup!$I:$T,L$4,FALSE),"---------------------")</f>
        <v>0</v>
      </c>
      <c r="M63" s="75">
        <f>IFERROR(VLOOKUP($A63&amp;$C63,Lookup!$I:$T,M$4,FALSE),"---------------------")</f>
        <v>0</v>
      </c>
      <c r="N63" s="75">
        <f>IFERROR(VLOOKUP($A63&amp;$C63,Lookup!$I:$T,N$4,FALSE),"---------------------")</f>
        <v>0</v>
      </c>
      <c r="O63" s="75">
        <f>IFERROR(VLOOKUP($A63&amp;$C63,Lookup!$I:$T,O$4,FALSE),"---------------------")</f>
        <v>0</v>
      </c>
      <c r="Q63" s="61"/>
      <c r="R63" s="61"/>
      <c r="S63" s="61"/>
      <c r="T63" s="61"/>
      <c r="U63" s="61"/>
      <c r="V63" s="61"/>
      <c r="W63" s="61"/>
      <c r="X63" s="61"/>
    </row>
    <row r="64" spans="1:24" s="60" customFormat="1" x14ac:dyDescent="0.2">
      <c r="A64" s="57"/>
      <c r="B64" s="56"/>
      <c r="C64" s="57"/>
      <c r="D64" s="57"/>
      <c r="F64" s="75">
        <f>IFERROR(VLOOKUP($A64&amp;$C64,Lookup!$I:$T,F$4,FALSE),"---------------------")</f>
        <v>0</v>
      </c>
      <c r="G64" s="75">
        <f>IFERROR(VLOOKUP($A64&amp;$C64,Lookup!$I:$T,G$4,FALSE),"---------------------")</f>
        <v>0</v>
      </c>
      <c r="H64" s="75">
        <f>IFERROR(VLOOKUP($A64&amp;$C64,Lookup!$I:$T,H$4,FALSE),"---------------------")</f>
        <v>0</v>
      </c>
      <c r="I64" s="75">
        <f>IFERROR(VLOOKUP($A64&amp;$C64,Lookup!$I:$T,I$4,FALSE),"---------------------")</f>
        <v>0</v>
      </c>
      <c r="J64" s="75">
        <f>IFERROR(VLOOKUP($A64&amp;$C64,Lookup!$I:$T,J$4,FALSE),"---------------------")</f>
        <v>0</v>
      </c>
      <c r="K64" s="75">
        <f>IFERROR(VLOOKUP($A64&amp;$C64,Lookup!$I:$T,K$4,FALSE),"---------------------")</f>
        <v>0</v>
      </c>
      <c r="L64" s="75">
        <f>IFERROR(VLOOKUP($A64&amp;$C64,Lookup!$I:$T,L$4,FALSE),"---------------------")</f>
        <v>0</v>
      </c>
      <c r="M64" s="75">
        <f>IFERROR(VLOOKUP($A64&amp;$C64,Lookup!$I:$T,M$4,FALSE),"---------------------")</f>
        <v>0</v>
      </c>
      <c r="N64" s="75">
        <f>IFERROR(VLOOKUP($A64&amp;$C64,Lookup!$I:$T,N$4,FALSE),"---------------------")</f>
        <v>0</v>
      </c>
      <c r="O64" s="75">
        <f>IFERROR(VLOOKUP($A64&amp;$C64,Lookup!$I:$T,O$4,FALSE),"---------------------")</f>
        <v>0</v>
      </c>
      <c r="Q64" s="61"/>
      <c r="R64" s="61"/>
      <c r="S64" s="61"/>
      <c r="T64" s="61"/>
      <c r="U64" s="61"/>
      <c r="V64" s="61"/>
      <c r="W64" s="61"/>
      <c r="X64" s="61"/>
    </row>
    <row r="65" spans="1:24" s="60" customFormat="1" x14ac:dyDescent="0.2">
      <c r="A65" s="57"/>
      <c r="B65" s="56"/>
      <c r="C65" s="57"/>
      <c r="D65" s="57"/>
      <c r="F65" s="75">
        <f>IFERROR(VLOOKUP($A65&amp;$C65,Lookup!$I:$T,F$4,FALSE),"---------------------")</f>
        <v>0</v>
      </c>
      <c r="G65" s="75">
        <f>IFERROR(VLOOKUP($A65&amp;$C65,Lookup!$I:$T,G$4,FALSE),"---------------------")</f>
        <v>0</v>
      </c>
      <c r="H65" s="75">
        <f>IFERROR(VLOOKUP($A65&amp;$C65,Lookup!$I:$T,H$4,FALSE),"---------------------")</f>
        <v>0</v>
      </c>
      <c r="I65" s="75">
        <f>IFERROR(VLOOKUP($A65&amp;$C65,Lookup!$I:$T,I$4,FALSE),"---------------------")</f>
        <v>0</v>
      </c>
      <c r="J65" s="75">
        <f>IFERROR(VLOOKUP($A65&amp;$C65,Lookup!$I:$T,J$4,FALSE),"---------------------")</f>
        <v>0</v>
      </c>
      <c r="K65" s="75">
        <f>IFERROR(VLOOKUP($A65&amp;$C65,Lookup!$I:$T,K$4,FALSE),"---------------------")</f>
        <v>0</v>
      </c>
      <c r="L65" s="75">
        <f>IFERROR(VLOOKUP($A65&amp;$C65,Lookup!$I:$T,L$4,FALSE),"---------------------")</f>
        <v>0</v>
      </c>
      <c r="M65" s="75">
        <f>IFERROR(VLOOKUP($A65&amp;$C65,Lookup!$I:$T,M$4,FALSE),"---------------------")</f>
        <v>0</v>
      </c>
      <c r="N65" s="75">
        <f>IFERROR(VLOOKUP($A65&amp;$C65,Lookup!$I:$T,N$4,FALSE),"---------------------")</f>
        <v>0</v>
      </c>
      <c r="O65" s="75">
        <f>IFERROR(VLOOKUP($A65&amp;$C65,Lookup!$I:$T,O$4,FALSE),"---------------------")</f>
        <v>0</v>
      </c>
      <c r="Q65" s="61"/>
      <c r="R65" s="61"/>
      <c r="S65" s="61"/>
      <c r="T65" s="61"/>
      <c r="U65" s="61"/>
      <c r="V65" s="61"/>
      <c r="W65" s="61"/>
      <c r="X65" s="61"/>
    </row>
    <row r="66" spans="1:24" s="60" customFormat="1" x14ac:dyDescent="0.2">
      <c r="A66" s="57"/>
      <c r="B66" s="56"/>
      <c r="C66" s="57"/>
      <c r="D66" s="57"/>
      <c r="F66" s="75">
        <f>IFERROR(VLOOKUP($A66&amp;$C66,Lookup!$I:$T,F$4,FALSE),"---------------------")</f>
        <v>0</v>
      </c>
      <c r="G66" s="75">
        <f>IFERROR(VLOOKUP($A66&amp;$C66,Lookup!$I:$T,G$4,FALSE),"---------------------")</f>
        <v>0</v>
      </c>
      <c r="H66" s="75">
        <f>IFERROR(VLOOKUP($A66&amp;$C66,Lookup!$I:$T,H$4,FALSE),"---------------------")</f>
        <v>0</v>
      </c>
      <c r="I66" s="75">
        <f>IFERROR(VLOOKUP($A66&amp;$C66,Lookup!$I:$T,I$4,FALSE),"---------------------")</f>
        <v>0</v>
      </c>
      <c r="J66" s="75">
        <f>IFERROR(VLOOKUP($A66&amp;$C66,Lookup!$I:$T,J$4,FALSE),"---------------------")</f>
        <v>0</v>
      </c>
      <c r="K66" s="75">
        <f>IFERROR(VLOOKUP($A66&amp;$C66,Lookup!$I:$T,K$4,FALSE),"---------------------")</f>
        <v>0</v>
      </c>
      <c r="L66" s="75">
        <f>IFERROR(VLOOKUP($A66&amp;$C66,Lookup!$I:$T,L$4,FALSE),"---------------------")</f>
        <v>0</v>
      </c>
      <c r="M66" s="75">
        <f>IFERROR(VLOOKUP($A66&amp;$C66,Lookup!$I:$T,M$4,FALSE),"---------------------")</f>
        <v>0</v>
      </c>
      <c r="N66" s="75">
        <f>IFERROR(VLOOKUP($A66&amp;$C66,Lookup!$I:$T,N$4,FALSE),"---------------------")</f>
        <v>0</v>
      </c>
      <c r="O66" s="75">
        <f>IFERROR(VLOOKUP($A66&amp;$C66,Lookup!$I:$T,O$4,FALSE),"---------------------")</f>
        <v>0</v>
      </c>
      <c r="Q66" s="61"/>
      <c r="R66" s="61"/>
      <c r="S66" s="61"/>
      <c r="T66" s="61"/>
      <c r="U66" s="61"/>
      <c r="V66" s="61"/>
      <c r="W66" s="61"/>
      <c r="X66" s="61"/>
    </row>
    <row r="67" spans="1:24" s="60" customFormat="1" x14ac:dyDescent="0.2">
      <c r="A67" s="57"/>
      <c r="B67" s="56"/>
      <c r="C67" s="57"/>
      <c r="D67" s="57"/>
      <c r="F67" s="75">
        <f>IFERROR(VLOOKUP($A67&amp;$C67,Lookup!$I:$T,F$4,FALSE),"---------------------")</f>
        <v>0</v>
      </c>
      <c r="G67" s="75">
        <f>IFERROR(VLOOKUP($A67&amp;$C67,Lookup!$I:$T,G$4,FALSE),"---------------------")</f>
        <v>0</v>
      </c>
      <c r="H67" s="75">
        <f>IFERROR(VLOOKUP($A67&amp;$C67,Lookup!$I:$T,H$4,FALSE),"---------------------")</f>
        <v>0</v>
      </c>
      <c r="I67" s="75">
        <f>IFERROR(VLOOKUP($A67&amp;$C67,Lookup!$I:$T,I$4,FALSE),"---------------------")</f>
        <v>0</v>
      </c>
      <c r="J67" s="75">
        <f>IFERROR(VLOOKUP($A67&amp;$C67,Lookup!$I:$T,J$4,FALSE),"---------------------")</f>
        <v>0</v>
      </c>
      <c r="K67" s="75">
        <f>IFERROR(VLOOKUP($A67&amp;$C67,Lookup!$I:$T,K$4,FALSE),"---------------------")</f>
        <v>0</v>
      </c>
      <c r="L67" s="75">
        <f>IFERROR(VLOOKUP($A67&amp;$C67,Lookup!$I:$T,L$4,FALSE),"---------------------")</f>
        <v>0</v>
      </c>
      <c r="M67" s="75">
        <f>IFERROR(VLOOKUP($A67&amp;$C67,Lookup!$I:$T,M$4,FALSE),"---------------------")</f>
        <v>0</v>
      </c>
      <c r="N67" s="75">
        <f>IFERROR(VLOOKUP($A67&amp;$C67,Lookup!$I:$T,N$4,FALSE),"---------------------")</f>
        <v>0</v>
      </c>
      <c r="O67" s="75">
        <f>IFERROR(VLOOKUP($A67&amp;$C67,Lookup!$I:$T,O$4,FALSE),"---------------------")</f>
        <v>0</v>
      </c>
      <c r="Q67" s="61"/>
      <c r="R67" s="61"/>
      <c r="S67" s="61"/>
      <c r="T67" s="61"/>
      <c r="U67" s="61"/>
      <c r="V67" s="61"/>
      <c r="W67" s="61"/>
      <c r="X67" s="61"/>
    </row>
    <row r="68" spans="1:24" s="60" customFormat="1" x14ac:dyDescent="0.2">
      <c r="A68" s="57"/>
      <c r="B68" s="56"/>
      <c r="C68" s="57"/>
      <c r="D68" s="57"/>
      <c r="F68" s="75">
        <f>IFERROR(VLOOKUP($A68&amp;$C68,Lookup!$I:$T,F$4,FALSE),"---------------------")</f>
        <v>0</v>
      </c>
      <c r="G68" s="75">
        <f>IFERROR(VLOOKUP($A68&amp;$C68,Lookup!$I:$T,G$4,FALSE),"---------------------")</f>
        <v>0</v>
      </c>
      <c r="H68" s="75">
        <f>IFERROR(VLOOKUP($A68&amp;$C68,Lookup!$I:$T,H$4,FALSE),"---------------------")</f>
        <v>0</v>
      </c>
      <c r="I68" s="75">
        <f>IFERROR(VLOOKUP($A68&amp;$C68,Lookup!$I:$T,I$4,FALSE),"---------------------")</f>
        <v>0</v>
      </c>
      <c r="J68" s="75">
        <f>IFERROR(VLOOKUP($A68&amp;$C68,Lookup!$I:$T,J$4,FALSE),"---------------------")</f>
        <v>0</v>
      </c>
      <c r="K68" s="75">
        <f>IFERROR(VLOOKUP($A68&amp;$C68,Lookup!$I:$T,K$4,FALSE),"---------------------")</f>
        <v>0</v>
      </c>
      <c r="L68" s="75">
        <f>IFERROR(VLOOKUP($A68&amp;$C68,Lookup!$I:$T,L$4,FALSE),"---------------------")</f>
        <v>0</v>
      </c>
      <c r="M68" s="75">
        <f>IFERROR(VLOOKUP($A68&amp;$C68,Lookup!$I:$T,M$4,FALSE),"---------------------")</f>
        <v>0</v>
      </c>
      <c r="N68" s="75">
        <f>IFERROR(VLOOKUP($A68&amp;$C68,Lookup!$I:$T,N$4,FALSE),"---------------------")</f>
        <v>0</v>
      </c>
      <c r="O68" s="75">
        <f>IFERROR(VLOOKUP($A68&amp;$C68,Lookup!$I:$T,O$4,FALSE),"---------------------")</f>
        <v>0</v>
      </c>
      <c r="Q68" s="61"/>
      <c r="R68" s="61"/>
      <c r="S68" s="61"/>
      <c r="T68" s="61"/>
      <c r="U68" s="61"/>
      <c r="V68" s="61"/>
      <c r="W68" s="61"/>
      <c r="X68" s="61"/>
    </row>
    <row r="69" spans="1:24" s="60" customFormat="1" x14ac:dyDescent="0.2">
      <c r="A69" s="57"/>
      <c r="B69" s="56"/>
      <c r="C69" s="57"/>
      <c r="D69" s="57"/>
      <c r="F69" s="75">
        <f>IFERROR(VLOOKUP($A69&amp;$C69,Lookup!$I:$T,F$4,FALSE),"---------------------")</f>
        <v>0</v>
      </c>
      <c r="G69" s="75">
        <f>IFERROR(VLOOKUP($A69&amp;$C69,Lookup!$I:$T,G$4,FALSE),"---------------------")</f>
        <v>0</v>
      </c>
      <c r="H69" s="75">
        <f>IFERROR(VLOOKUP($A69&amp;$C69,Lookup!$I:$T,H$4,FALSE),"---------------------")</f>
        <v>0</v>
      </c>
      <c r="I69" s="75">
        <f>IFERROR(VLOOKUP($A69&amp;$C69,Lookup!$I:$T,I$4,FALSE),"---------------------")</f>
        <v>0</v>
      </c>
      <c r="J69" s="75">
        <f>IFERROR(VLOOKUP($A69&amp;$C69,Lookup!$I:$T,J$4,FALSE),"---------------------")</f>
        <v>0</v>
      </c>
      <c r="K69" s="75">
        <f>IFERROR(VLOOKUP($A69&amp;$C69,Lookup!$I:$T,K$4,FALSE),"---------------------")</f>
        <v>0</v>
      </c>
      <c r="L69" s="75">
        <f>IFERROR(VLOOKUP($A69&amp;$C69,Lookup!$I:$T,L$4,FALSE),"---------------------")</f>
        <v>0</v>
      </c>
      <c r="M69" s="75">
        <f>IFERROR(VLOOKUP($A69&amp;$C69,Lookup!$I:$T,M$4,FALSE),"---------------------")</f>
        <v>0</v>
      </c>
      <c r="N69" s="75">
        <f>IFERROR(VLOOKUP($A69&amp;$C69,Lookup!$I:$T,N$4,FALSE),"---------------------")</f>
        <v>0</v>
      </c>
      <c r="O69" s="75">
        <f>IFERROR(VLOOKUP($A69&amp;$C69,Lookup!$I:$T,O$4,FALSE),"---------------------")</f>
        <v>0</v>
      </c>
      <c r="Q69" s="61"/>
      <c r="R69" s="61"/>
      <c r="S69" s="61"/>
      <c r="T69" s="61"/>
      <c r="U69" s="61"/>
      <c r="V69" s="61"/>
      <c r="W69" s="61"/>
      <c r="X69" s="61"/>
    </row>
    <row r="70" spans="1:24" s="60" customFormat="1" x14ac:dyDescent="0.2">
      <c r="A70" s="57"/>
      <c r="B70" s="56"/>
      <c r="C70" s="57"/>
      <c r="D70" s="57"/>
      <c r="F70" s="75">
        <f>IFERROR(VLOOKUP($A70&amp;$C70,Lookup!$I:$T,F$4,FALSE),"---------------------")</f>
        <v>0</v>
      </c>
      <c r="G70" s="75">
        <f>IFERROR(VLOOKUP($A70&amp;$C70,Lookup!$I:$T,G$4,FALSE),"---------------------")</f>
        <v>0</v>
      </c>
      <c r="H70" s="75">
        <f>IFERROR(VLOOKUP($A70&amp;$C70,Lookup!$I:$T,H$4,FALSE),"---------------------")</f>
        <v>0</v>
      </c>
      <c r="I70" s="75">
        <f>IFERROR(VLOOKUP($A70&amp;$C70,Lookup!$I:$T,I$4,FALSE),"---------------------")</f>
        <v>0</v>
      </c>
      <c r="J70" s="75">
        <f>IFERROR(VLOOKUP($A70&amp;$C70,Lookup!$I:$T,J$4,FALSE),"---------------------")</f>
        <v>0</v>
      </c>
      <c r="K70" s="75">
        <f>IFERROR(VLOOKUP($A70&amp;$C70,Lookup!$I:$T,K$4,FALSE),"---------------------")</f>
        <v>0</v>
      </c>
      <c r="L70" s="75">
        <f>IFERROR(VLOOKUP($A70&amp;$C70,Lookup!$I:$T,L$4,FALSE),"---------------------")</f>
        <v>0</v>
      </c>
      <c r="M70" s="75">
        <f>IFERROR(VLOOKUP($A70&amp;$C70,Lookup!$I:$T,M$4,FALSE),"---------------------")</f>
        <v>0</v>
      </c>
      <c r="N70" s="75">
        <f>IFERROR(VLOOKUP($A70&amp;$C70,Lookup!$I:$T,N$4,FALSE),"---------------------")</f>
        <v>0</v>
      </c>
      <c r="O70" s="75">
        <f>IFERROR(VLOOKUP($A70&amp;$C70,Lookup!$I:$T,O$4,FALSE),"---------------------")</f>
        <v>0</v>
      </c>
      <c r="Q70" s="61"/>
      <c r="R70" s="61"/>
      <c r="S70" s="61"/>
      <c r="T70" s="61"/>
      <c r="U70" s="61"/>
      <c r="V70" s="61"/>
      <c r="W70" s="61"/>
      <c r="X70" s="61"/>
    </row>
    <row r="71" spans="1:24" s="60" customFormat="1" x14ac:dyDescent="0.2">
      <c r="A71" s="57"/>
      <c r="B71" s="56"/>
      <c r="C71" s="57"/>
      <c r="D71" s="57"/>
      <c r="F71" s="75">
        <f>IFERROR(VLOOKUP($A71&amp;$C71,Lookup!$I:$T,F$4,FALSE),"---------------------")</f>
        <v>0</v>
      </c>
      <c r="G71" s="75">
        <f>IFERROR(VLOOKUP($A71&amp;$C71,Lookup!$I:$T,G$4,FALSE),"---------------------")</f>
        <v>0</v>
      </c>
      <c r="H71" s="75">
        <f>IFERROR(VLOOKUP($A71&amp;$C71,Lookup!$I:$T,H$4,FALSE),"---------------------")</f>
        <v>0</v>
      </c>
      <c r="I71" s="75">
        <f>IFERROR(VLOOKUP($A71&amp;$C71,Lookup!$I:$T,I$4,FALSE),"---------------------")</f>
        <v>0</v>
      </c>
      <c r="J71" s="75">
        <f>IFERROR(VLOOKUP($A71&amp;$C71,Lookup!$I:$T,J$4,FALSE),"---------------------")</f>
        <v>0</v>
      </c>
      <c r="K71" s="75">
        <f>IFERROR(VLOOKUP($A71&amp;$C71,Lookup!$I:$T,K$4,FALSE),"---------------------")</f>
        <v>0</v>
      </c>
      <c r="L71" s="75">
        <f>IFERROR(VLOOKUP($A71&amp;$C71,Lookup!$I:$T,L$4,FALSE),"---------------------")</f>
        <v>0</v>
      </c>
      <c r="M71" s="75">
        <f>IFERROR(VLOOKUP($A71&amp;$C71,Lookup!$I:$T,M$4,FALSE),"---------------------")</f>
        <v>0</v>
      </c>
      <c r="N71" s="75">
        <f>IFERROR(VLOOKUP($A71&amp;$C71,Lookup!$I:$T,N$4,FALSE),"---------------------")</f>
        <v>0</v>
      </c>
      <c r="O71" s="75">
        <f>IFERROR(VLOOKUP($A71&amp;$C71,Lookup!$I:$T,O$4,FALSE),"---------------------")</f>
        <v>0</v>
      </c>
      <c r="Q71" s="61"/>
      <c r="R71" s="61"/>
      <c r="S71" s="61"/>
      <c r="T71" s="61"/>
      <c r="U71" s="61"/>
      <c r="V71" s="61"/>
      <c r="W71" s="61"/>
      <c r="X71" s="61"/>
    </row>
    <row r="72" spans="1:24" s="60" customFormat="1" x14ac:dyDescent="0.2">
      <c r="A72" s="57"/>
      <c r="B72" s="56"/>
      <c r="C72" s="57"/>
      <c r="D72" s="57"/>
      <c r="F72" s="75">
        <f>IFERROR(VLOOKUP($A72&amp;$C72,Lookup!$I:$T,F$4,FALSE),"---------------------")</f>
        <v>0</v>
      </c>
      <c r="G72" s="75">
        <f>IFERROR(VLOOKUP($A72&amp;$C72,Lookup!$I:$T,G$4,FALSE),"---------------------")</f>
        <v>0</v>
      </c>
      <c r="H72" s="75">
        <f>IFERROR(VLOOKUP($A72&amp;$C72,Lookup!$I:$T,H$4,FALSE),"---------------------")</f>
        <v>0</v>
      </c>
      <c r="I72" s="75">
        <f>IFERROR(VLOOKUP($A72&amp;$C72,Lookup!$I:$T,I$4,FALSE),"---------------------")</f>
        <v>0</v>
      </c>
      <c r="J72" s="75">
        <f>IFERROR(VLOOKUP($A72&amp;$C72,Lookup!$I:$T,J$4,FALSE),"---------------------")</f>
        <v>0</v>
      </c>
      <c r="K72" s="75">
        <f>IFERROR(VLOOKUP($A72&amp;$C72,Lookup!$I:$T,K$4,FALSE),"---------------------")</f>
        <v>0</v>
      </c>
      <c r="L72" s="75">
        <f>IFERROR(VLOOKUP($A72&amp;$C72,Lookup!$I:$T,L$4,FALSE),"---------------------")</f>
        <v>0</v>
      </c>
      <c r="M72" s="75">
        <f>IFERROR(VLOOKUP($A72&amp;$C72,Lookup!$I:$T,M$4,FALSE),"---------------------")</f>
        <v>0</v>
      </c>
      <c r="N72" s="75">
        <f>IFERROR(VLOOKUP($A72&amp;$C72,Lookup!$I:$T,N$4,FALSE),"---------------------")</f>
        <v>0</v>
      </c>
      <c r="O72" s="75">
        <f>IFERROR(VLOOKUP($A72&amp;$C72,Lookup!$I:$T,O$4,FALSE),"---------------------")</f>
        <v>0</v>
      </c>
      <c r="Q72" s="61"/>
      <c r="R72" s="61"/>
      <c r="S72" s="61"/>
      <c r="T72" s="61"/>
      <c r="U72" s="61"/>
      <c r="V72" s="61"/>
      <c r="W72" s="61"/>
      <c r="X72" s="61"/>
    </row>
    <row r="73" spans="1:24" s="60" customFormat="1" x14ac:dyDescent="0.2">
      <c r="A73" s="57"/>
      <c r="B73" s="56"/>
      <c r="C73" s="57"/>
      <c r="D73" s="57"/>
      <c r="F73" s="75">
        <f>IFERROR(VLOOKUP($A73&amp;$C73,Lookup!$I:$T,F$4,FALSE),"---------------------")</f>
        <v>0</v>
      </c>
      <c r="G73" s="75">
        <f>IFERROR(VLOOKUP($A73&amp;$C73,Lookup!$I:$T,G$4,FALSE),"---------------------")</f>
        <v>0</v>
      </c>
      <c r="H73" s="75">
        <f>IFERROR(VLOOKUP($A73&amp;$C73,Lookup!$I:$T,H$4,FALSE),"---------------------")</f>
        <v>0</v>
      </c>
      <c r="I73" s="75">
        <f>IFERROR(VLOOKUP($A73&amp;$C73,Lookup!$I:$T,I$4,FALSE),"---------------------")</f>
        <v>0</v>
      </c>
      <c r="J73" s="75">
        <f>IFERROR(VLOOKUP($A73&amp;$C73,Lookup!$I:$T,J$4,FALSE),"---------------------")</f>
        <v>0</v>
      </c>
      <c r="K73" s="75">
        <f>IFERROR(VLOOKUP($A73&amp;$C73,Lookup!$I:$T,K$4,FALSE),"---------------------")</f>
        <v>0</v>
      </c>
      <c r="L73" s="75">
        <f>IFERROR(VLOOKUP($A73&amp;$C73,Lookup!$I:$T,L$4,FALSE),"---------------------")</f>
        <v>0</v>
      </c>
      <c r="M73" s="75">
        <f>IFERROR(VLOOKUP($A73&amp;$C73,Lookup!$I:$T,M$4,FALSE),"---------------------")</f>
        <v>0</v>
      </c>
      <c r="N73" s="75">
        <f>IFERROR(VLOOKUP($A73&amp;$C73,Lookup!$I:$T,N$4,FALSE),"---------------------")</f>
        <v>0</v>
      </c>
      <c r="O73" s="75">
        <f>IFERROR(VLOOKUP($A73&amp;$C73,Lookup!$I:$T,O$4,FALSE),"---------------------")</f>
        <v>0</v>
      </c>
      <c r="Q73" s="61"/>
      <c r="R73" s="61"/>
      <c r="S73" s="61"/>
      <c r="T73" s="61"/>
      <c r="U73" s="61"/>
      <c r="V73" s="61"/>
      <c r="W73" s="61"/>
      <c r="X73" s="61"/>
    </row>
    <row r="74" spans="1:24" s="60" customFormat="1" x14ac:dyDescent="0.2">
      <c r="A74" s="57"/>
      <c r="B74" s="56"/>
      <c r="C74" s="57"/>
      <c r="D74" s="57"/>
      <c r="F74" s="75">
        <f>IFERROR(VLOOKUP($A74&amp;$C74,Lookup!$I:$T,F$4,FALSE),"---------------------")</f>
        <v>0</v>
      </c>
      <c r="G74" s="75">
        <f>IFERROR(VLOOKUP($A74&amp;$C74,Lookup!$I:$T,G$4,FALSE),"---------------------")</f>
        <v>0</v>
      </c>
      <c r="H74" s="75">
        <f>IFERROR(VLOOKUP($A74&amp;$C74,Lookup!$I:$T,H$4,FALSE),"---------------------")</f>
        <v>0</v>
      </c>
      <c r="I74" s="75">
        <f>IFERROR(VLOOKUP($A74&amp;$C74,Lookup!$I:$T,I$4,FALSE),"---------------------")</f>
        <v>0</v>
      </c>
      <c r="J74" s="75">
        <f>IFERROR(VLOOKUP($A74&amp;$C74,Lookup!$I:$T,J$4,FALSE),"---------------------")</f>
        <v>0</v>
      </c>
      <c r="K74" s="75">
        <f>IFERROR(VLOOKUP($A74&amp;$C74,Lookup!$I:$T,K$4,FALSE),"---------------------")</f>
        <v>0</v>
      </c>
      <c r="L74" s="75">
        <f>IFERROR(VLOOKUP($A74&amp;$C74,Lookup!$I:$T,L$4,FALSE),"---------------------")</f>
        <v>0</v>
      </c>
      <c r="M74" s="75">
        <f>IFERROR(VLOOKUP($A74&amp;$C74,Lookup!$I:$T,M$4,FALSE),"---------------------")</f>
        <v>0</v>
      </c>
      <c r="N74" s="75">
        <f>IFERROR(VLOOKUP($A74&amp;$C74,Lookup!$I:$T,N$4,FALSE),"---------------------")</f>
        <v>0</v>
      </c>
      <c r="O74" s="75">
        <f>IFERROR(VLOOKUP($A74&amp;$C74,Lookup!$I:$T,O$4,FALSE),"---------------------")</f>
        <v>0</v>
      </c>
      <c r="Q74" s="61"/>
      <c r="R74" s="61"/>
      <c r="S74" s="61"/>
      <c r="T74" s="61"/>
      <c r="U74" s="61"/>
      <c r="V74" s="61"/>
      <c r="W74" s="61"/>
      <c r="X74" s="61"/>
    </row>
    <row r="75" spans="1:24" s="60" customFormat="1" x14ac:dyDescent="0.2">
      <c r="A75" s="57"/>
      <c r="B75" s="56"/>
      <c r="C75" s="57"/>
      <c r="D75" s="57"/>
      <c r="F75" s="75">
        <f>IFERROR(VLOOKUP($A75&amp;$C75,Lookup!$I:$T,F$4,FALSE),"---------------------")</f>
        <v>0</v>
      </c>
      <c r="G75" s="75">
        <f>IFERROR(VLOOKUP($A75&amp;$C75,Lookup!$I:$T,G$4,FALSE),"---------------------")</f>
        <v>0</v>
      </c>
      <c r="H75" s="75">
        <f>IFERROR(VLOOKUP($A75&amp;$C75,Lookup!$I:$T,H$4,FALSE),"---------------------")</f>
        <v>0</v>
      </c>
      <c r="I75" s="75">
        <f>IFERROR(VLOOKUP($A75&amp;$C75,Lookup!$I:$T,I$4,FALSE),"---------------------")</f>
        <v>0</v>
      </c>
      <c r="J75" s="75">
        <f>IFERROR(VLOOKUP($A75&amp;$C75,Lookup!$I:$T,J$4,FALSE),"---------------------")</f>
        <v>0</v>
      </c>
      <c r="K75" s="75">
        <f>IFERROR(VLOOKUP($A75&amp;$C75,Lookup!$I:$T,K$4,FALSE),"---------------------")</f>
        <v>0</v>
      </c>
      <c r="L75" s="75">
        <f>IFERROR(VLOOKUP($A75&amp;$C75,Lookup!$I:$T,L$4,FALSE),"---------------------")</f>
        <v>0</v>
      </c>
      <c r="M75" s="75">
        <f>IFERROR(VLOOKUP($A75&amp;$C75,Lookup!$I:$T,M$4,FALSE),"---------------------")</f>
        <v>0</v>
      </c>
      <c r="N75" s="75">
        <f>IFERROR(VLOOKUP($A75&amp;$C75,Lookup!$I:$T,N$4,FALSE),"---------------------")</f>
        <v>0</v>
      </c>
      <c r="O75" s="75">
        <f>IFERROR(VLOOKUP($A75&amp;$C75,Lookup!$I:$T,O$4,FALSE),"---------------------")</f>
        <v>0</v>
      </c>
      <c r="Q75" s="61"/>
      <c r="R75" s="61"/>
      <c r="S75" s="61"/>
      <c r="T75" s="61"/>
      <c r="U75" s="61"/>
      <c r="V75" s="61"/>
      <c r="W75" s="61"/>
      <c r="X75" s="61"/>
    </row>
    <row r="76" spans="1:24" s="60" customFormat="1" x14ac:dyDescent="0.2">
      <c r="A76" s="57"/>
      <c r="B76" s="56"/>
      <c r="C76" s="57"/>
      <c r="D76" s="57"/>
      <c r="F76" s="75">
        <f>IFERROR(VLOOKUP($A76&amp;$C76,Lookup!$I:$T,F$4,FALSE),"---------------------")</f>
        <v>0</v>
      </c>
      <c r="G76" s="75">
        <f>IFERROR(VLOOKUP($A76&amp;$C76,Lookup!$I:$T,G$4,FALSE),"---------------------")</f>
        <v>0</v>
      </c>
      <c r="H76" s="75">
        <f>IFERROR(VLOOKUP($A76&amp;$C76,Lookup!$I:$T,H$4,FALSE),"---------------------")</f>
        <v>0</v>
      </c>
      <c r="I76" s="75">
        <f>IFERROR(VLOOKUP($A76&amp;$C76,Lookup!$I:$T,I$4,FALSE),"---------------------")</f>
        <v>0</v>
      </c>
      <c r="J76" s="75">
        <f>IFERROR(VLOOKUP($A76&amp;$C76,Lookup!$I:$T,J$4,FALSE),"---------------------")</f>
        <v>0</v>
      </c>
      <c r="K76" s="75">
        <f>IFERROR(VLOOKUP($A76&amp;$C76,Lookup!$I:$T,K$4,FALSE),"---------------------")</f>
        <v>0</v>
      </c>
      <c r="L76" s="75">
        <f>IFERROR(VLOOKUP($A76&amp;$C76,Lookup!$I:$T,L$4,FALSE),"---------------------")</f>
        <v>0</v>
      </c>
      <c r="M76" s="75">
        <f>IFERROR(VLOOKUP($A76&amp;$C76,Lookup!$I:$T,M$4,FALSE),"---------------------")</f>
        <v>0</v>
      </c>
      <c r="N76" s="75">
        <f>IFERROR(VLOOKUP($A76&amp;$C76,Lookup!$I:$T,N$4,FALSE),"---------------------")</f>
        <v>0</v>
      </c>
      <c r="O76" s="75">
        <f>IFERROR(VLOOKUP($A76&amp;$C76,Lookup!$I:$T,O$4,FALSE),"---------------------")</f>
        <v>0</v>
      </c>
      <c r="Q76" s="61"/>
      <c r="R76" s="61"/>
      <c r="S76" s="61"/>
      <c r="T76" s="61"/>
      <c r="U76" s="61"/>
      <c r="V76" s="61"/>
      <c r="W76" s="61"/>
      <c r="X76" s="61"/>
    </row>
    <row r="77" spans="1:24" s="60" customFormat="1" x14ac:dyDescent="0.2">
      <c r="A77" s="57"/>
      <c r="B77" s="56"/>
      <c r="C77" s="57"/>
      <c r="D77" s="57"/>
      <c r="F77" s="75">
        <f>IFERROR(VLOOKUP($A77&amp;$C77,Lookup!$I:$T,F$4,FALSE),"---------------------")</f>
        <v>0</v>
      </c>
      <c r="G77" s="75">
        <f>IFERROR(VLOOKUP($A77&amp;$C77,Lookup!$I:$T,G$4,FALSE),"---------------------")</f>
        <v>0</v>
      </c>
      <c r="H77" s="75">
        <f>IFERROR(VLOOKUP($A77&amp;$C77,Lookup!$I:$T,H$4,FALSE),"---------------------")</f>
        <v>0</v>
      </c>
      <c r="I77" s="75">
        <f>IFERROR(VLOOKUP($A77&amp;$C77,Lookup!$I:$T,I$4,FALSE),"---------------------")</f>
        <v>0</v>
      </c>
      <c r="J77" s="75">
        <f>IFERROR(VLOOKUP($A77&amp;$C77,Lookup!$I:$T,J$4,FALSE),"---------------------")</f>
        <v>0</v>
      </c>
      <c r="K77" s="75">
        <f>IFERROR(VLOOKUP($A77&amp;$C77,Lookup!$I:$T,K$4,FALSE),"---------------------")</f>
        <v>0</v>
      </c>
      <c r="L77" s="75">
        <f>IFERROR(VLOOKUP($A77&amp;$C77,Lookup!$I:$T,L$4,FALSE),"---------------------")</f>
        <v>0</v>
      </c>
      <c r="M77" s="75">
        <f>IFERROR(VLOOKUP($A77&amp;$C77,Lookup!$I:$T,M$4,FALSE),"---------------------")</f>
        <v>0</v>
      </c>
      <c r="N77" s="75">
        <f>IFERROR(VLOOKUP($A77&amp;$C77,Lookup!$I:$T,N$4,FALSE),"---------------------")</f>
        <v>0</v>
      </c>
      <c r="O77" s="75">
        <f>IFERROR(VLOOKUP($A77&amp;$C77,Lookup!$I:$T,O$4,FALSE),"---------------------")</f>
        <v>0</v>
      </c>
      <c r="Q77" s="61"/>
      <c r="R77" s="61"/>
      <c r="S77" s="61"/>
      <c r="T77" s="61"/>
      <c r="U77" s="61"/>
      <c r="V77" s="61"/>
      <c r="W77" s="61"/>
      <c r="X77" s="61"/>
    </row>
    <row r="78" spans="1:24" s="60" customFormat="1" x14ac:dyDescent="0.2">
      <c r="A78" s="57"/>
      <c r="B78" s="56"/>
      <c r="C78" s="57"/>
      <c r="D78" s="57"/>
      <c r="F78" s="75">
        <f>IFERROR(VLOOKUP($A78&amp;$C78,Lookup!$I:$T,F$4,FALSE),"---------------------")</f>
        <v>0</v>
      </c>
      <c r="G78" s="75">
        <f>IFERROR(VLOOKUP($A78&amp;$C78,Lookup!$I:$T,G$4,FALSE),"---------------------")</f>
        <v>0</v>
      </c>
      <c r="H78" s="75">
        <f>IFERROR(VLOOKUP($A78&amp;$C78,Lookup!$I:$T,H$4,FALSE),"---------------------")</f>
        <v>0</v>
      </c>
      <c r="I78" s="75">
        <f>IFERROR(VLOOKUP($A78&amp;$C78,Lookup!$I:$T,I$4,FALSE),"---------------------")</f>
        <v>0</v>
      </c>
      <c r="J78" s="75">
        <f>IFERROR(VLOOKUP($A78&amp;$C78,Lookup!$I:$T,J$4,FALSE),"---------------------")</f>
        <v>0</v>
      </c>
      <c r="K78" s="75">
        <f>IFERROR(VLOOKUP($A78&amp;$C78,Lookup!$I:$T,K$4,FALSE),"---------------------")</f>
        <v>0</v>
      </c>
      <c r="L78" s="75">
        <f>IFERROR(VLOOKUP($A78&amp;$C78,Lookup!$I:$T,L$4,FALSE),"---------------------")</f>
        <v>0</v>
      </c>
      <c r="M78" s="75">
        <f>IFERROR(VLOOKUP($A78&amp;$C78,Lookup!$I:$T,M$4,FALSE),"---------------------")</f>
        <v>0</v>
      </c>
      <c r="N78" s="75">
        <f>IFERROR(VLOOKUP($A78&amp;$C78,Lookup!$I:$T,N$4,FALSE),"---------------------")</f>
        <v>0</v>
      </c>
      <c r="O78" s="75">
        <f>IFERROR(VLOOKUP($A78&amp;$C78,Lookup!$I:$T,O$4,FALSE),"---------------------")</f>
        <v>0</v>
      </c>
      <c r="Q78" s="61"/>
      <c r="R78" s="61"/>
      <c r="S78" s="61"/>
      <c r="T78" s="61"/>
      <c r="U78" s="61"/>
      <c r="V78" s="61"/>
      <c r="W78" s="61"/>
      <c r="X78" s="61"/>
    </row>
    <row r="79" spans="1:24" s="60" customFormat="1" x14ac:dyDescent="0.2">
      <c r="A79" s="57"/>
      <c r="B79" s="56"/>
      <c r="C79" s="57"/>
      <c r="D79" s="57"/>
      <c r="F79" s="75">
        <f>IFERROR(VLOOKUP($A79&amp;$C79,Lookup!$I:$T,F$4,FALSE),"---------------------")</f>
        <v>0</v>
      </c>
      <c r="G79" s="75">
        <f>IFERROR(VLOOKUP($A79&amp;$C79,Lookup!$I:$T,G$4,FALSE),"---------------------")</f>
        <v>0</v>
      </c>
      <c r="H79" s="75">
        <f>IFERROR(VLOOKUP($A79&amp;$C79,Lookup!$I:$T,H$4,FALSE),"---------------------")</f>
        <v>0</v>
      </c>
      <c r="I79" s="75">
        <f>IFERROR(VLOOKUP($A79&amp;$C79,Lookup!$I:$T,I$4,FALSE),"---------------------")</f>
        <v>0</v>
      </c>
      <c r="J79" s="75">
        <f>IFERROR(VLOOKUP($A79&amp;$C79,Lookup!$I:$T,J$4,FALSE),"---------------------")</f>
        <v>0</v>
      </c>
      <c r="K79" s="75">
        <f>IFERROR(VLOOKUP($A79&amp;$C79,Lookup!$I:$T,K$4,FALSE),"---------------------")</f>
        <v>0</v>
      </c>
      <c r="L79" s="75">
        <f>IFERROR(VLOOKUP($A79&amp;$C79,Lookup!$I:$T,L$4,FALSE),"---------------------")</f>
        <v>0</v>
      </c>
      <c r="M79" s="75">
        <f>IFERROR(VLOOKUP($A79&amp;$C79,Lookup!$I:$T,M$4,FALSE),"---------------------")</f>
        <v>0</v>
      </c>
      <c r="N79" s="75">
        <f>IFERROR(VLOOKUP($A79&amp;$C79,Lookup!$I:$T,N$4,FALSE),"---------------------")</f>
        <v>0</v>
      </c>
      <c r="O79" s="75">
        <f>IFERROR(VLOOKUP($A79&amp;$C79,Lookup!$I:$T,O$4,FALSE),"---------------------")</f>
        <v>0</v>
      </c>
      <c r="Q79" s="61"/>
      <c r="R79" s="61"/>
      <c r="S79" s="61"/>
      <c r="T79" s="61"/>
      <c r="U79" s="61"/>
      <c r="V79" s="61"/>
      <c r="W79" s="61"/>
      <c r="X79" s="61"/>
    </row>
    <row r="80" spans="1:24" s="60" customFormat="1" x14ac:dyDescent="0.2">
      <c r="A80" s="57"/>
      <c r="B80" s="56"/>
      <c r="C80" s="57"/>
      <c r="D80" s="57"/>
      <c r="F80" s="75">
        <f>IFERROR(VLOOKUP($A80&amp;$C80,Lookup!$I:$T,F$4,FALSE),"---------------------")</f>
        <v>0</v>
      </c>
      <c r="G80" s="75">
        <f>IFERROR(VLOOKUP($A80&amp;$C80,Lookup!$I:$T,G$4,FALSE),"---------------------")</f>
        <v>0</v>
      </c>
      <c r="H80" s="75">
        <f>IFERROR(VLOOKUP($A80&amp;$C80,Lookup!$I:$T,H$4,FALSE),"---------------------")</f>
        <v>0</v>
      </c>
      <c r="I80" s="75">
        <f>IFERROR(VLOOKUP($A80&amp;$C80,Lookup!$I:$T,I$4,FALSE),"---------------------")</f>
        <v>0</v>
      </c>
      <c r="J80" s="75">
        <f>IFERROR(VLOOKUP($A80&amp;$C80,Lookup!$I:$T,J$4,FALSE),"---------------------")</f>
        <v>0</v>
      </c>
      <c r="K80" s="75">
        <f>IFERROR(VLOOKUP($A80&amp;$C80,Lookup!$I:$T,K$4,FALSE),"---------------------")</f>
        <v>0</v>
      </c>
      <c r="L80" s="75">
        <f>IFERROR(VLOOKUP($A80&amp;$C80,Lookup!$I:$T,L$4,FALSE),"---------------------")</f>
        <v>0</v>
      </c>
      <c r="M80" s="75">
        <f>IFERROR(VLOOKUP($A80&amp;$C80,Lookup!$I:$T,M$4,FALSE),"---------------------")</f>
        <v>0</v>
      </c>
      <c r="N80" s="75">
        <f>IFERROR(VLOOKUP($A80&amp;$C80,Lookup!$I:$T,N$4,FALSE),"---------------------")</f>
        <v>0</v>
      </c>
      <c r="O80" s="75">
        <f>IFERROR(VLOOKUP($A80&amp;$C80,Lookup!$I:$T,O$4,FALSE),"---------------------")</f>
        <v>0</v>
      </c>
      <c r="Q80" s="61"/>
      <c r="R80" s="61"/>
      <c r="S80" s="61"/>
      <c r="T80" s="61"/>
      <c r="U80" s="61"/>
      <c r="V80" s="61"/>
      <c r="W80" s="61"/>
      <c r="X80" s="61"/>
    </row>
    <row r="81" spans="1:24" s="60" customFormat="1" x14ac:dyDescent="0.2">
      <c r="A81" s="57"/>
      <c r="B81" s="56"/>
      <c r="C81" s="57"/>
      <c r="D81" s="57"/>
      <c r="F81" s="75">
        <f>IFERROR(VLOOKUP($A81&amp;$C81,Lookup!$I:$T,F$4,FALSE),"---------------------")</f>
        <v>0</v>
      </c>
      <c r="G81" s="75">
        <f>IFERROR(VLOOKUP($A81&amp;$C81,Lookup!$I:$T,G$4,FALSE),"---------------------")</f>
        <v>0</v>
      </c>
      <c r="H81" s="75">
        <f>IFERROR(VLOOKUP($A81&amp;$C81,Lookup!$I:$T,H$4,FALSE),"---------------------")</f>
        <v>0</v>
      </c>
      <c r="I81" s="75">
        <f>IFERROR(VLOOKUP($A81&amp;$C81,Lookup!$I:$T,I$4,FALSE),"---------------------")</f>
        <v>0</v>
      </c>
      <c r="J81" s="75">
        <f>IFERROR(VLOOKUP($A81&amp;$C81,Lookup!$I:$T,J$4,FALSE),"---------------------")</f>
        <v>0</v>
      </c>
      <c r="K81" s="75">
        <f>IFERROR(VLOOKUP($A81&amp;$C81,Lookup!$I:$T,K$4,FALSE),"---------------------")</f>
        <v>0</v>
      </c>
      <c r="L81" s="75">
        <f>IFERROR(VLOOKUP($A81&amp;$C81,Lookup!$I:$T,L$4,FALSE),"---------------------")</f>
        <v>0</v>
      </c>
      <c r="M81" s="75">
        <f>IFERROR(VLOOKUP($A81&amp;$C81,Lookup!$I:$T,M$4,FALSE),"---------------------")</f>
        <v>0</v>
      </c>
      <c r="N81" s="75">
        <f>IFERROR(VLOOKUP($A81&amp;$C81,Lookup!$I:$T,N$4,FALSE),"---------------------")</f>
        <v>0</v>
      </c>
      <c r="O81" s="75">
        <f>IFERROR(VLOOKUP($A81&amp;$C81,Lookup!$I:$T,O$4,FALSE),"---------------------")</f>
        <v>0</v>
      </c>
      <c r="Q81" s="61"/>
      <c r="R81" s="61"/>
      <c r="S81" s="61"/>
      <c r="T81" s="61"/>
      <c r="U81" s="61"/>
      <c r="V81" s="61"/>
      <c r="W81" s="61"/>
      <c r="X81" s="61"/>
    </row>
    <row r="82" spans="1:24" s="60" customFormat="1" x14ac:dyDescent="0.2">
      <c r="A82" s="57"/>
      <c r="B82" s="56"/>
      <c r="C82" s="57"/>
      <c r="D82" s="57"/>
      <c r="F82" s="75">
        <f>IFERROR(VLOOKUP($A82&amp;$C82,Lookup!$I:$T,F$4,FALSE),"---------------------")</f>
        <v>0</v>
      </c>
      <c r="G82" s="75">
        <f>IFERROR(VLOOKUP($A82&amp;$C82,Lookup!$I:$T,G$4,FALSE),"---------------------")</f>
        <v>0</v>
      </c>
      <c r="H82" s="75">
        <f>IFERROR(VLOOKUP($A82&amp;$C82,Lookup!$I:$T,H$4,FALSE),"---------------------")</f>
        <v>0</v>
      </c>
      <c r="I82" s="75">
        <f>IFERROR(VLOOKUP($A82&amp;$C82,Lookup!$I:$T,I$4,FALSE),"---------------------")</f>
        <v>0</v>
      </c>
      <c r="J82" s="75">
        <f>IFERROR(VLOOKUP($A82&amp;$C82,Lookup!$I:$T,J$4,FALSE),"---------------------")</f>
        <v>0</v>
      </c>
      <c r="K82" s="75">
        <f>IFERROR(VLOOKUP($A82&amp;$C82,Lookup!$I:$T,K$4,FALSE),"---------------------")</f>
        <v>0</v>
      </c>
      <c r="L82" s="75">
        <f>IFERROR(VLOOKUP($A82&amp;$C82,Lookup!$I:$T,L$4,FALSE),"---------------------")</f>
        <v>0</v>
      </c>
      <c r="M82" s="75">
        <f>IFERROR(VLOOKUP($A82&amp;$C82,Lookup!$I:$T,M$4,FALSE),"---------------------")</f>
        <v>0</v>
      </c>
      <c r="N82" s="75">
        <f>IFERROR(VLOOKUP($A82&amp;$C82,Lookup!$I:$T,N$4,FALSE),"---------------------")</f>
        <v>0</v>
      </c>
      <c r="O82" s="75">
        <f>IFERROR(VLOOKUP($A82&amp;$C82,Lookup!$I:$T,O$4,FALSE),"---------------------")</f>
        <v>0</v>
      </c>
      <c r="Q82" s="61"/>
      <c r="R82" s="61"/>
      <c r="S82" s="61"/>
      <c r="T82" s="61"/>
      <c r="U82" s="61"/>
      <c r="V82" s="61"/>
      <c r="W82" s="61"/>
      <c r="X82" s="61"/>
    </row>
    <row r="83" spans="1:24" s="60" customFormat="1" x14ac:dyDescent="0.2">
      <c r="A83" s="57"/>
      <c r="B83" s="56"/>
      <c r="C83" s="57"/>
      <c r="D83" s="57"/>
      <c r="F83" s="75">
        <f>IFERROR(VLOOKUP($A83&amp;$C83,Lookup!$I:$T,F$4,FALSE),"---------------------")</f>
        <v>0</v>
      </c>
      <c r="G83" s="75">
        <f>IFERROR(VLOOKUP($A83&amp;$C83,Lookup!$I:$T,G$4,FALSE),"---------------------")</f>
        <v>0</v>
      </c>
      <c r="H83" s="75">
        <f>IFERROR(VLOOKUP($A83&amp;$C83,Lookup!$I:$T,H$4,FALSE),"---------------------")</f>
        <v>0</v>
      </c>
      <c r="I83" s="75">
        <f>IFERROR(VLOOKUP($A83&amp;$C83,Lookup!$I:$T,I$4,FALSE),"---------------------")</f>
        <v>0</v>
      </c>
      <c r="J83" s="75">
        <f>IFERROR(VLOOKUP($A83&amp;$C83,Lookup!$I:$T,J$4,FALSE),"---------------------")</f>
        <v>0</v>
      </c>
      <c r="K83" s="75">
        <f>IFERROR(VLOOKUP($A83&amp;$C83,Lookup!$I:$T,K$4,FALSE),"---------------------")</f>
        <v>0</v>
      </c>
      <c r="L83" s="75">
        <f>IFERROR(VLOOKUP($A83&amp;$C83,Lookup!$I:$T,L$4,FALSE),"---------------------")</f>
        <v>0</v>
      </c>
      <c r="M83" s="75">
        <f>IFERROR(VLOOKUP($A83&amp;$C83,Lookup!$I:$T,M$4,FALSE),"---------------------")</f>
        <v>0</v>
      </c>
      <c r="N83" s="75">
        <f>IFERROR(VLOOKUP($A83&amp;$C83,Lookup!$I:$T,N$4,FALSE),"---------------------")</f>
        <v>0</v>
      </c>
      <c r="O83" s="75">
        <f>IFERROR(VLOOKUP($A83&amp;$C83,Lookup!$I:$T,O$4,FALSE),"---------------------")</f>
        <v>0</v>
      </c>
      <c r="Q83" s="61"/>
      <c r="R83" s="61"/>
      <c r="S83" s="61"/>
      <c r="T83" s="61"/>
      <c r="U83" s="61"/>
      <c r="V83" s="61"/>
      <c r="W83" s="61"/>
      <c r="X83" s="61"/>
    </row>
    <row r="84" spans="1:24" s="60" customFormat="1" x14ac:dyDescent="0.2">
      <c r="A84" s="57"/>
      <c r="B84" s="56"/>
      <c r="C84" s="57"/>
      <c r="D84" s="57"/>
      <c r="F84" s="75">
        <f>IFERROR(VLOOKUP($A84&amp;$C84,Lookup!$I:$T,F$4,FALSE),"---------------------")</f>
        <v>0</v>
      </c>
      <c r="G84" s="75">
        <f>IFERROR(VLOOKUP($A84&amp;$C84,Lookup!$I:$T,G$4,FALSE),"---------------------")</f>
        <v>0</v>
      </c>
      <c r="H84" s="75">
        <f>IFERROR(VLOOKUP($A84&amp;$C84,Lookup!$I:$T,H$4,FALSE),"---------------------")</f>
        <v>0</v>
      </c>
      <c r="I84" s="75">
        <f>IFERROR(VLOOKUP($A84&amp;$C84,Lookup!$I:$T,I$4,FALSE),"---------------------")</f>
        <v>0</v>
      </c>
      <c r="J84" s="75">
        <f>IFERROR(VLOOKUP($A84&amp;$C84,Lookup!$I:$T,J$4,FALSE),"---------------------")</f>
        <v>0</v>
      </c>
      <c r="K84" s="75">
        <f>IFERROR(VLOOKUP($A84&amp;$C84,Lookup!$I:$T,K$4,FALSE),"---------------------")</f>
        <v>0</v>
      </c>
      <c r="L84" s="75">
        <f>IFERROR(VLOOKUP($A84&amp;$C84,Lookup!$I:$T,L$4,FALSE),"---------------------")</f>
        <v>0</v>
      </c>
      <c r="M84" s="75">
        <f>IFERROR(VLOOKUP($A84&amp;$C84,Lookup!$I:$T,M$4,FALSE),"---------------------")</f>
        <v>0</v>
      </c>
      <c r="N84" s="75">
        <f>IFERROR(VLOOKUP($A84&amp;$C84,Lookup!$I:$T,N$4,FALSE),"---------------------")</f>
        <v>0</v>
      </c>
      <c r="O84" s="75">
        <f>IFERROR(VLOOKUP($A84&amp;$C84,Lookup!$I:$T,O$4,FALSE),"---------------------")</f>
        <v>0</v>
      </c>
      <c r="Q84" s="61"/>
      <c r="R84" s="61"/>
      <c r="S84" s="61"/>
      <c r="T84" s="61"/>
      <c r="U84" s="61"/>
      <c r="V84" s="61"/>
      <c r="W84" s="61"/>
      <c r="X84" s="61"/>
    </row>
    <row r="85" spans="1:24" s="60" customFormat="1" x14ac:dyDescent="0.2">
      <c r="A85" s="57"/>
      <c r="B85" s="56"/>
      <c r="C85" s="57"/>
      <c r="D85" s="57"/>
      <c r="F85" s="75">
        <f>IFERROR(VLOOKUP($A85&amp;$C85,Lookup!$I:$T,F$4,FALSE),"---------------------")</f>
        <v>0</v>
      </c>
      <c r="G85" s="75">
        <f>IFERROR(VLOOKUP($A85&amp;$C85,Lookup!$I:$T,G$4,FALSE),"---------------------")</f>
        <v>0</v>
      </c>
      <c r="H85" s="75">
        <f>IFERROR(VLOOKUP($A85&amp;$C85,Lookup!$I:$T,H$4,FALSE),"---------------------")</f>
        <v>0</v>
      </c>
      <c r="I85" s="75">
        <f>IFERROR(VLOOKUP($A85&amp;$C85,Lookup!$I:$T,I$4,FALSE),"---------------------")</f>
        <v>0</v>
      </c>
      <c r="J85" s="75">
        <f>IFERROR(VLOOKUP($A85&amp;$C85,Lookup!$I:$T,J$4,FALSE),"---------------------")</f>
        <v>0</v>
      </c>
      <c r="K85" s="75">
        <f>IFERROR(VLOOKUP($A85&amp;$C85,Lookup!$I:$T,K$4,FALSE),"---------------------")</f>
        <v>0</v>
      </c>
      <c r="L85" s="75">
        <f>IFERROR(VLOOKUP($A85&amp;$C85,Lookup!$I:$T,L$4,FALSE),"---------------------")</f>
        <v>0</v>
      </c>
      <c r="M85" s="75">
        <f>IFERROR(VLOOKUP($A85&amp;$C85,Lookup!$I:$T,M$4,FALSE),"---------------------")</f>
        <v>0</v>
      </c>
      <c r="N85" s="75">
        <f>IFERROR(VLOOKUP($A85&amp;$C85,Lookup!$I:$T,N$4,FALSE),"---------------------")</f>
        <v>0</v>
      </c>
      <c r="O85" s="75">
        <f>IFERROR(VLOOKUP($A85&amp;$C85,Lookup!$I:$T,O$4,FALSE),"---------------------")</f>
        <v>0</v>
      </c>
      <c r="Q85" s="61"/>
      <c r="R85" s="61"/>
      <c r="S85" s="61"/>
      <c r="T85" s="61"/>
      <c r="U85" s="61"/>
      <c r="V85" s="61"/>
      <c r="W85" s="61"/>
      <c r="X85" s="61"/>
    </row>
    <row r="86" spans="1:24" s="60" customFormat="1" x14ac:dyDescent="0.2">
      <c r="A86" s="57"/>
      <c r="B86" s="56"/>
      <c r="C86" s="57"/>
      <c r="D86" s="57"/>
      <c r="F86" s="75">
        <f>IFERROR(VLOOKUP($A86&amp;$C86,Lookup!$I:$T,F$4,FALSE),"---------------------")</f>
        <v>0</v>
      </c>
      <c r="G86" s="75">
        <f>IFERROR(VLOOKUP($A86&amp;$C86,Lookup!$I:$T,G$4,FALSE),"---------------------")</f>
        <v>0</v>
      </c>
      <c r="H86" s="75">
        <f>IFERROR(VLOOKUP($A86&amp;$C86,Lookup!$I:$T,H$4,FALSE),"---------------------")</f>
        <v>0</v>
      </c>
      <c r="I86" s="75">
        <f>IFERROR(VLOOKUP($A86&amp;$C86,Lookup!$I:$T,I$4,FALSE),"---------------------")</f>
        <v>0</v>
      </c>
      <c r="J86" s="75">
        <f>IFERROR(VLOOKUP($A86&amp;$C86,Lookup!$I:$T,J$4,FALSE),"---------------------")</f>
        <v>0</v>
      </c>
      <c r="K86" s="75">
        <f>IFERROR(VLOOKUP($A86&amp;$C86,Lookup!$I:$T,K$4,FALSE),"---------------------")</f>
        <v>0</v>
      </c>
      <c r="L86" s="75">
        <f>IFERROR(VLOOKUP($A86&amp;$C86,Lookup!$I:$T,L$4,FALSE),"---------------------")</f>
        <v>0</v>
      </c>
      <c r="M86" s="75">
        <f>IFERROR(VLOOKUP($A86&amp;$C86,Lookup!$I:$T,M$4,FALSE),"---------------------")</f>
        <v>0</v>
      </c>
      <c r="N86" s="75">
        <f>IFERROR(VLOOKUP($A86&amp;$C86,Lookup!$I:$T,N$4,FALSE),"---------------------")</f>
        <v>0</v>
      </c>
      <c r="O86" s="75">
        <f>IFERROR(VLOOKUP($A86&amp;$C86,Lookup!$I:$T,O$4,FALSE),"---------------------")</f>
        <v>0</v>
      </c>
      <c r="Q86" s="61"/>
      <c r="R86" s="61"/>
      <c r="S86" s="61"/>
      <c r="T86" s="61"/>
      <c r="U86" s="61"/>
      <c r="V86" s="61"/>
      <c r="W86" s="61"/>
      <c r="X86" s="61"/>
    </row>
    <row r="87" spans="1:24" s="60" customFormat="1" x14ac:dyDescent="0.2">
      <c r="A87" s="57"/>
      <c r="B87" s="56"/>
      <c r="C87" s="57"/>
      <c r="D87" s="57"/>
      <c r="F87" s="75">
        <f>IFERROR(VLOOKUP($A87&amp;$C87,Lookup!$I:$T,F$4,FALSE),"---------------------")</f>
        <v>0</v>
      </c>
      <c r="G87" s="75">
        <f>IFERROR(VLOOKUP($A87&amp;$C87,Lookup!$I:$T,G$4,FALSE),"---------------------")</f>
        <v>0</v>
      </c>
      <c r="H87" s="75">
        <f>IFERROR(VLOOKUP($A87&amp;$C87,Lookup!$I:$T,H$4,FALSE),"---------------------")</f>
        <v>0</v>
      </c>
      <c r="I87" s="75">
        <f>IFERROR(VLOOKUP($A87&amp;$C87,Lookup!$I:$T,I$4,FALSE),"---------------------")</f>
        <v>0</v>
      </c>
      <c r="J87" s="75">
        <f>IFERROR(VLOOKUP($A87&amp;$C87,Lookup!$I:$T,J$4,FALSE),"---------------------")</f>
        <v>0</v>
      </c>
      <c r="K87" s="75">
        <f>IFERROR(VLOOKUP($A87&amp;$C87,Lookup!$I:$T,K$4,FALSE),"---------------------")</f>
        <v>0</v>
      </c>
      <c r="L87" s="75">
        <f>IFERROR(VLOOKUP($A87&amp;$C87,Lookup!$I:$T,L$4,FALSE),"---------------------")</f>
        <v>0</v>
      </c>
      <c r="M87" s="75">
        <f>IFERROR(VLOOKUP($A87&amp;$C87,Lookup!$I:$T,M$4,FALSE),"---------------------")</f>
        <v>0</v>
      </c>
      <c r="N87" s="75">
        <f>IFERROR(VLOOKUP($A87&amp;$C87,Lookup!$I:$T,N$4,FALSE),"---------------------")</f>
        <v>0</v>
      </c>
      <c r="O87" s="75">
        <f>IFERROR(VLOOKUP($A87&amp;$C87,Lookup!$I:$T,O$4,FALSE),"---------------------")</f>
        <v>0</v>
      </c>
      <c r="Q87" s="61"/>
      <c r="R87" s="61"/>
      <c r="S87" s="61"/>
      <c r="T87" s="61"/>
      <c r="U87" s="61"/>
      <c r="V87" s="61"/>
      <c r="W87" s="61"/>
      <c r="X87" s="61"/>
    </row>
    <row r="88" spans="1:24" s="60" customFormat="1" x14ac:dyDescent="0.2">
      <c r="A88" s="57"/>
      <c r="B88" s="56"/>
      <c r="C88" s="57"/>
      <c r="D88" s="57"/>
      <c r="F88" s="75">
        <f>IFERROR(VLOOKUP($A88&amp;$C88,Lookup!$I:$T,F$4,FALSE),"---------------------")</f>
        <v>0</v>
      </c>
      <c r="G88" s="75">
        <f>IFERROR(VLOOKUP($A88&amp;$C88,Lookup!$I:$T,G$4,FALSE),"---------------------")</f>
        <v>0</v>
      </c>
      <c r="H88" s="75">
        <f>IFERROR(VLOOKUP($A88&amp;$C88,Lookup!$I:$T,H$4,FALSE),"---------------------")</f>
        <v>0</v>
      </c>
      <c r="I88" s="75">
        <f>IFERROR(VLOOKUP($A88&amp;$C88,Lookup!$I:$T,I$4,FALSE),"---------------------")</f>
        <v>0</v>
      </c>
      <c r="J88" s="75">
        <f>IFERROR(VLOOKUP($A88&amp;$C88,Lookup!$I:$T,J$4,FALSE),"---------------------")</f>
        <v>0</v>
      </c>
      <c r="K88" s="75">
        <f>IFERROR(VLOOKUP($A88&amp;$C88,Lookup!$I:$T,K$4,FALSE),"---------------------")</f>
        <v>0</v>
      </c>
      <c r="L88" s="75">
        <f>IFERROR(VLOOKUP($A88&amp;$C88,Lookup!$I:$T,L$4,FALSE),"---------------------")</f>
        <v>0</v>
      </c>
      <c r="M88" s="75">
        <f>IFERROR(VLOOKUP($A88&amp;$C88,Lookup!$I:$T,M$4,FALSE),"---------------------")</f>
        <v>0</v>
      </c>
      <c r="N88" s="75">
        <f>IFERROR(VLOOKUP($A88&amp;$C88,Lookup!$I:$T,N$4,FALSE),"---------------------")</f>
        <v>0</v>
      </c>
      <c r="O88" s="75">
        <f>IFERROR(VLOOKUP($A88&amp;$C88,Lookup!$I:$T,O$4,FALSE),"---------------------")</f>
        <v>0</v>
      </c>
      <c r="Q88" s="61"/>
      <c r="R88" s="61"/>
      <c r="S88" s="61"/>
      <c r="T88" s="61"/>
      <c r="U88" s="61"/>
      <c r="V88" s="61"/>
      <c r="W88" s="61"/>
      <c r="X88" s="61"/>
    </row>
    <row r="89" spans="1:24" s="60" customFormat="1" x14ac:dyDescent="0.2">
      <c r="A89" s="57"/>
      <c r="B89" s="56"/>
      <c r="C89" s="57"/>
      <c r="D89" s="57"/>
      <c r="F89" s="75">
        <f>IFERROR(VLOOKUP($A89&amp;$C89,Lookup!$I:$T,F$4,FALSE),"---------------------")</f>
        <v>0</v>
      </c>
      <c r="G89" s="75">
        <f>IFERROR(VLOOKUP($A89&amp;$C89,Lookup!$I:$T,G$4,FALSE),"---------------------")</f>
        <v>0</v>
      </c>
      <c r="H89" s="75">
        <f>IFERROR(VLOOKUP($A89&amp;$C89,Lookup!$I:$T,H$4,FALSE),"---------------------")</f>
        <v>0</v>
      </c>
      <c r="I89" s="75">
        <f>IFERROR(VLOOKUP($A89&amp;$C89,Lookup!$I:$T,I$4,FALSE),"---------------------")</f>
        <v>0</v>
      </c>
      <c r="J89" s="75">
        <f>IFERROR(VLOOKUP($A89&amp;$C89,Lookup!$I:$T,J$4,FALSE),"---------------------")</f>
        <v>0</v>
      </c>
      <c r="K89" s="75">
        <f>IFERROR(VLOOKUP($A89&amp;$C89,Lookup!$I:$T,K$4,FALSE),"---------------------")</f>
        <v>0</v>
      </c>
      <c r="L89" s="75">
        <f>IFERROR(VLOOKUP($A89&amp;$C89,Lookup!$I:$T,L$4,FALSE),"---------------------")</f>
        <v>0</v>
      </c>
      <c r="M89" s="75">
        <f>IFERROR(VLOOKUP($A89&amp;$C89,Lookup!$I:$T,M$4,FALSE),"---------------------")</f>
        <v>0</v>
      </c>
      <c r="N89" s="75">
        <f>IFERROR(VLOOKUP($A89&amp;$C89,Lookup!$I:$T,N$4,FALSE),"---------------------")</f>
        <v>0</v>
      </c>
      <c r="O89" s="75">
        <f>IFERROR(VLOOKUP($A89&amp;$C89,Lookup!$I:$T,O$4,FALSE),"---------------------")</f>
        <v>0</v>
      </c>
      <c r="Q89" s="61"/>
      <c r="R89" s="61"/>
      <c r="S89" s="61"/>
      <c r="T89" s="61"/>
      <c r="U89" s="61"/>
      <c r="V89" s="61"/>
      <c r="W89" s="61"/>
      <c r="X89" s="61"/>
    </row>
    <row r="90" spans="1:24" s="60" customFormat="1" x14ac:dyDescent="0.2">
      <c r="A90" s="57"/>
      <c r="B90" s="56"/>
      <c r="C90" s="57"/>
      <c r="D90" s="57"/>
      <c r="F90" s="75">
        <f>IFERROR(VLOOKUP($A90&amp;$C90,Lookup!$I:$T,F$4,FALSE),"---------------------")</f>
        <v>0</v>
      </c>
      <c r="G90" s="75">
        <f>IFERROR(VLOOKUP($A90&amp;$C90,Lookup!$I:$T,G$4,FALSE),"---------------------")</f>
        <v>0</v>
      </c>
      <c r="H90" s="75">
        <f>IFERROR(VLOOKUP($A90&amp;$C90,Lookup!$I:$T,H$4,FALSE),"---------------------")</f>
        <v>0</v>
      </c>
      <c r="I90" s="75">
        <f>IFERROR(VLOOKUP($A90&amp;$C90,Lookup!$I:$T,I$4,FALSE),"---------------------")</f>
        <v>0</v>
      </c>
      <c r="J90" s="75">
        <f>IFERROR(VLOOKUP($A90&amp;$C90,Lookup!$I:$T,J$4,FALSE),"---------------------")</f>
        <v>0</v>
      </c>
      <c r="K90" s="75">
        <f>IFERROR(VLOOKUP($A90&amp;$C90,Lookup!$I:$T,K$4,FALSE),"---------------------")</f>
        <v>0</v>
      </c>
      <c r="L90" s="75">
        <f>IFERROR(VLOOKUP($A90&amp;$C90,Lookup!$I:$T,L$4,FALSE),"---------------------")</f>
        <v>0</v>
      </c>
      <c r="M90" s="75">
        <f>IFERROR(VLOOKUP($A90&amp;$C90,Lookup!$I:$T,M$4,FALSE),"---------------------")</f>
        <v>0</v>
      </c>
      <c r="N90" s="75">
        <f>IFERROR(VLOOKUP($A90&amp;$C90,Lookup!$I:$T,N$4,FALSE),"---------------------")</f>
        <v>0</v>
      </c>
      <c r="O90" s="75">
        <f>IFERROR(VLOOKUP($A90&amp;$C90,Lookup!$I:$T,O$4,FALSE),"---------------------")</f>
        <v>0</v>
      </c>
      <c r="Q90" s="61"/>
      <c r="R90" s="61"/>
      <c r="S90" s="61"/>
      <c r="T90" s="61"/>
      <c r="U90" s="61"/>
      <c r="V90" s="61"/>
      <c r="W90" s="61"/>
      <c r="X90" s="61"/>
    </row>
    <row r="91" spans="1:24" s="60" customFormat="1" x14ac:dyDescent="0.2">
      <c r="A91" s="57"/>
      <c r="B91" s="56"/>
      <c r="C91" s="57"/>
      <c r="D91" s="57"/>
      <c r="F91" s="75">
        <f>IFERROR(VLOOKUP($A91&amp;$C91,Lookup!$I:$T,F$4,FALSE),"---------------------")</f>
        <v>0</v>
      </c>
      <c r="G91" s="75">
        <f>IFERROR(VLOOKUP($A91&amp;$C91,Lookup!$I:$T,G$4,FALSE),"---------------------")</f>
        <v>0</v>
      </c>
      <c r="H91" s="75">
        <f>IFERROR(VLOOKUP($A91&amp;$C91,Lookup!$I:$T,H$4,FALSE),"---------------------")</f>
        <v>0</v>
      </c>
      <c r="I91" s="75">
        <f>IFERROR(VLOOKUP($A91&amp;$C91,Lookup!$I:$T,I$4,FALSE),"---------------------")</f>
        <v>0</v>
      </c>
      <c r="J91" s="75">
        <f>IFERROR(VLOOKUP($A91&amp;$C91,Lookup!$I:$T,J$4,FALSE),"---------------------")</f>
        <v>0</v>
      </c>
      <c r="K91" s="75">
        <f>IFERROR(VLOOKUP($A91&amp;$C91,Lookup!$I:$T,K$4,FALSE),"---------------------")</f>
        <v>0</v>
      </c>
      <c r="L91" s="75">
        <f>IFERROR(VLOOKUP($A91&amp;$C91,Lookup!$I:$T,L$4,FALSE),"---------------------")</f>
        <v>0</v>
      </c>
      <c r="M91" s="75">
        <f>IFERROR(VLOOKUP($A91&amp;$C91,Lookup!$I:$T,M$4,FALSE),"---------------------")</f>
        <v>0</v>
      </c>
      <c r="N91" s="75">
        <f>IFERROR(VLOOKUP($A91&amp;$C91,Lookup!$I:$T,N$4,FALSE),"---------------------")</f>
        <v>0</v>
      </c>
      <c r="O91" s="75">
        <f>IFERROR(VLOOKUP($A91&amp;$C91,Lookup!$I:$T,O$4,FALSE),"---------------------")</f>
        <v>0</v>
      </c>
      <c r="Q91" s="61"/>
      <c r="R91" s="61"/>
      <c r="S91" s="61"/>
      <c r="T91" s="61"/>
      <c r="U91" s="61"/>
      <c r="V91" s="61"/>
      <c r="W91" s="61"/>
      <c r="X91" s="61"/>
    </row>
    <row r="92" spans="1:24" s="60" customFormat="1" x14ac:dyDescent="0.2">
      <c r="A92" s="57"/>
      <c r="B92" s="56"/>
      <c r="C92" s="57"/>
      <c r="D92" s="57"/>
      <c r="F92" s="75">
        <f>IFERROR(VLOOKUP($A92&amp;$C92,Lookup!$I:$T,F$4,FALSE),"---------------------")</f>
        <v>0</v>
      </c>
      <c r="G92" s="75">
        <f>IFERROR(VLOOKUP($A92&amp;$C92,Lookup!$I:$T,G$4,FALSE),"---------------------")</f>
        <v>0</v>
      </c>
      <c r="H92" s="75">
        <f>IFERROR(VLOOKUP($A92&amp;$C92,Lookup!$I:$T,H$4,FALSE),"---------------------")</f>
        <v>0</v>
      </c>
      <c r="I92" s="75">
        <f>IFERROR(VLOOKUP($A92&amp;$C92,Lookup!$I:$T,I$4,FALSE),"---------------------")</f>
        <v>0</v>
      </c>
      <c r="J92" s="75">
        <f>IFERROR(VLOOKUP($A92&amp;$C92,Lookup!$I:$T,J$4,FALSE),"---------------------")</f>
        <v>0</v>
      </c>
      <c r="K92" s="75">
        <f>IFERROR(VLOOKUP($A92&amp;$C92,Lookup!$I:$T,K$4,FALSE),"---------------------")</f>
        <v>0</v>
      </c>
      <c r="L92" s="75">
        <f>IFERROR(VLOOKUP($A92&amp;$C92,Lookup!$I:$T,L$4,FALSE),"---------------------")</f>
        <v>0</v>
      </c>
      <c r="M92" s="75">
        <f>IFERROR(VLOOKUP($A92&amp;$C92,Lookup!$I:$T,M$4,FALSE),"---------------------")</f>
        <v>0</v>
      </c>
      <c r="N92" s="75">
        <f>IFERROR(VLOOKUP($A92&amp;$C92,Lookup!$I:$T,N$4,FALSE),"---------------------")</f>
        <v>0</v>
      </c>
      <c r="O92" s="75">
        <f>IFERROR(VLOOKUP($A92&amp;$C92,Lookup!$I:$T,O$4,FALSE),"---------------------")</f>
        <v>0</v>
      </c>
      <c r="Q92" s="61"/>
      <c r="R92" s="61"/>
      <c r="S92" s="61"/>
      <c r="T92" s="61"/>
      <c r="U92" s="61"/>
      <c r="V92" s="61"/>
      <c r="W92" s="61"/>
      <c r="X92" s="61"/>
    </row>
    <row r="93" spans="1:24" s="60" customFormat="1" x14ac:dyDescent="0.2">
      <c r="A93" s="57"/>
      <c r="B93" s="56"/>
      <c r="C93" s="57"/>
      <c r="D93" s="57"/>
      <c r="F93" s="75">
        <f>IFERROR(VLOOKUP($A93&amp;$C93,Lookup!$I:$T,F$4,FALSE),"---------------------")</f>
        <v>0</v>
      </c>
      <c r="G93" s="75">
        <f>IFERROR(VLOOKUP($A93&amp;$C93,Lookup!$I:$T,G$4,FALSE),"---------------------")</f>
        <v>0</v>
      </c>
      <c r="H93" s="75">
        <f>IFERROR(VLOOKUP($A93&amp;$C93,Lookup!$I:$T,H$4,FALSE),"---------------------")</f>
        <v>0</v>
      </c>
      <c r="I93" s="75">
        <f>IFERROR(VLOOKUP($A93&amp;$C93,Lookup!$I:$T,I$4,FALSE),"---------------------")</f>
        <v>0</v>
      </c>
      <c r="J93" s="75">
        <f>IFERROR(VLOOKUP($A93&amp;$C93,Lookup!$I:$T,J$4,FALSE),"---------------------")</f>
        <v>0</v>
      </c>
      <c r="K93" s="75">
        <f>IFERROR(VLOOKUP($A93&amp;$C93,Lookup!$I:$T,K$4,FALSE),"---------------------")</f>
        <v>0</v>
      </c>
      <c r="L93" s="75">
        <f>IFERROR(VLOOKUP($A93&amp;$C93,Lookup!$I:$T,L$4,FALSE),"---------------------")</f>
        <v>0</v>
      </c>
      <c r="M93" s="75">
        <f>IFERROR(VLOOKUP($A93&amp;$C93,Lookup!$I:$T,M$4,FALSE),"---------------------")</f>
        <v>0</v>
      </c>
      <c r="N93" s="75">
        <f>IFERROR(VLOOKUP($A93&amp;$C93,Lookup!$I:$T,N$4,FALSE),"---------------------")</f>
        <v>0</v>
      </c>
      <c r="O93" s="75">
        <f>IFERROR(VLOOKUP($A93&amp;$C93,Lookup!$I:$T,O$4,FALSE),"---------------------")</f>
        <v>0</v>
      </c>
      <c r="Q93" s="61"/>
      <c r="R93" s="61"/>
      <c r="S93" s="61"/>
      <c r="T93" s="61"/>
      <c r="U93" s="61"/>
      <c r="V93" s="61"/>
      <c r="W93" s="61"/>
      <c r="X93" s="61"/>
    </row>
    <row r="94" spans="1:24" s="60" customFormat="1" x14ac:dyDescent="0.2">
      <c r="A94" s="57"/>
      <c r="B94" s="56"/>
      <c r="C94" s="57"/>
      <c r="D94" s="57"/>
      <c r="F94" s="75">
        <f>IFERROR(VLOOKUP($A94&amp;$C94,Lookup!$I:$T,F$4,FALSE),"---------------------")</f>
        <v>0</v>
      </c>
      <c r="G94" s="75">
        <f>IFERROR(VLOOKUP($A94&amp;$C94,Lookup!$I:$T,G$4,FALSE),"---------------------")</f>
        <v>0</v>
      </c>
      <c r="H94" s="75">
        <f>IFERROR(VLOOKUP($A94&amp;$C94,Lookup!$I:$T,H$4,FALSE),"---------------------")</f>
        <v>0</v>
      </c>
      <c r="I94" s="75">
        <f>IFERROR(VLOOKUP($A94&amp;$C94,Lookup!$I:$T,I$4,FALSE),"---------------------")</f>
        <v>0</v>
      </c>
      <c r="J94" s="75">
        <f>IFERROR(VLOOKUP($A94&amp;$C94,Lookup!$I:$T,J$4,FALSE),"---------------------")</f>
        <v>0</v>
      </c>
      <c r="K94" s="75">
        <f>IFERROR(VLOOKUP($A94&amp;$C94,Lookup!$I:$T,K$4,FALSE),"---------------------")</f>
        <v>0</v>
      </c>
      <c r="L94" s="75">
        <f>IFERROR(VLOOKUP($A94&amp;$C94,Lookup!$I:$T,L$4,FALSE),"---------------------")</f>
        <v>0</v>
      </c>
      <c r="M94" s="75">
        <f>IFERROR(VLOOKUP($A94&amp;$C94,Lookup!$I:$T,M$4,FALSE),"---------------------")</f>
        <v>0</v>
      </c>
      <c r="N94" s="75">
        <f>IFERROR(VLOOKUP($A94&amp;$C94,Lookup!$I:$T,N$4,FALSE),"---------------------")</f>
        <v>0</v>
      </c>
      <c r="O94" s="75">
        <f>IFERROR(VLOOKUP($A94&amp;$C94,Lookup!$I:$T,O$4,FALSE),"---------------------")</f>
        <v>0</v>
      </c>
      <c r="Q94" s="61"/>
      <c r="R94" s="61"/>
      <c r="S94" s="61"/>
      <c r="T94" s="61"/>
      <c r="U94" s="61"/>
      <c r="V94" s="61"/>
      <c r="W94" s="61"/>
      <c r="X94" s="61"/>
    </row>
    <row r="95" spans="1:24" s="60" customFormat="1" x14ac:dyDescent="0.2">
      <c r="A95" s="57"/>
      <c r="B95" s="56"/>
      <c r="C95" s="57"/>
      <c r="D95" s="57"/>
      <c r="F95" s="75">
        <f>IFERROR(VLOOKUP($A95&amp;$C95,Lookup!$I:$T,F$4,FALSE),"---------------------")</f>
        <v>0</v>
      </c>
      <c r="G95" s="75">
        <f>IFERROR(VLOOKUP($A95&amp;$C95,Lookup!$I:$T,G$4,FALSE),"---------------------")</f>
        <v>0</v>
      </c>
      <c r="H95" s="75">
        <f>IFERROR(VLOOKUP($A95&amp;$C95,Lookup!$I:$T,H$4,FALSE),"---------------------")</f>
        <v>0</v>
      </c>
      <c r="I95" s="75">
        <f>IFERROR(VLOOKUP($A95&amp;$C95,Lookup!$I:$T,I$4,FALSE),"---------------------")</f>
        <v>0</v>
      </c>
      <c r="J95" s="75">
        <f>IFERROR(VLOOKUP($A95&amp;$C95,Lookup!$I:$T,J$4,FALSE),"---------------------")</f>
        <v>0</v>
      </c>
      <c r="K95" s="75">
        <f>IFERROR(VLOOKUP($A95&amp;$C95,Lookup!$I:$T,K$4,FALSE),"---------------------")</f>
        <v>0</v>
      </c>
      <c r="L95" s="75">
        <f>IFERROR(VLOOKUP($A95&amp;$C95,Lookup!$I:$T,L$4,FALSE),"---------------------")</f>
        <v>0</v>
      </c>
      <c r="M95" s="75">
        <f>IFERROR(VLOOKUP($A95&amp;$C95,Lookup!$I:$T,M$4,FALSE),"---------------------")</f>
        <v>0</v>
      </c>
      <c r="N95" s="75">
        <f>IFERROR(VLOOKUP($A95&amp;$C95,Lookup!$I:$T,N$4,FALSE),"---------------------")</f>
        <v>0</v>
      </c>
      <c r="O95" s="75">
        <f>IFERROR(VLOOKUP($A95&amp;$C95,Lookup!$I:$T,O$4,FALSE),"---------------------")</f>
        <v>0</v>
      </c>
      <c r="Q95" s="61"/>
      <c r="R95" s="61"/>
      <c r="S95" s="61"/>
      <c r="T95" s="61"/>
      <c r="U95" s="61"/>
      <c r="V95" s="61"/>
      <c r="W95" s="61"/>
      <c r="X95" s="61"/>
    </row>
    <row r="96" spans="1:24" s="60" customFormat="1" x14ac:dyDescent="0.2">
      <c r="A96" s="57"/>
      <c r="B96" s="56"/>
      <c r="C96" s="57"/>
      <c r="D96" s="57"/>
      <c r="F96" s="75">
        <f>IFERROR(VLOOKUP($A96&amp;$C96,Lookup!$I:$T,F$4,FALSE),"---------------------")</f>
        <v>0</v>
      </c>
      <c r="G96" s="75">
        <f>IFERROR(VLOOKUP($A96&amp;$C96,Lookup!$I:$T,G$4,FALSE),"---------------------")</f>
        <v>0</v>
      </c>
      <c r="H96" s="75">
        <f>IFERROR(VLOOKUP($A96&amp;$C96,Lookup!$I:$T,H$4,FALSE),"---------------------")</f>
        <v>0</v>
      </c>
      <c r="I96" s="75">
        <f>IFERROR(VLOOKUP($A96&amp;$C96,Lookup!$I:$T,I$4,FALSE),"---------------------")</f>
        <v>0</v>
      </c>
      <c r="J96" s="75">
        <f>IFERROR(VLOOKUP($A96&amp;$C96,Lookup!$I:$T,J$4,FALSE),"---------------------")</f>
        <v>0</v>
      </c>
      <c r="K96" s="75">
        <f>IFERROR(VLOOKUP($A96&amp;$C96,Lookup!$I:$T,K$4,FALSE),"---------------------")</f>
        <v>0</v>
      </c>
      <c r="L96" s="75">
        <f>IFERROR(VLOOKUP($A96&amp;$C96,Lookup!$I:$T,L$4,FALSE),"---------------------")</f>
        <v>0</v>
      </c>
      <c r="M96" s="75">
        <f>IFERROR(VLOOKUP($A96&amp;$C96,Lookup!$I:$T,M$4,FALSE),"---------------------")</f>
        <v>0</v>
      </c>
      <c r="N96" s="75">
        <f>IFERROR(VLOOKUP($A96&amp;$C96,Lookup!$I:$T,N$4,FALSE),"---------------------")</f>
        <v>0</v>
      </c>
      <c r="O96" s="75">
        <f>IFERROR(VLOOKUP($A96&amp;$C96,Lookup!$I:$T,O$4,FALSE),"---------------------")</f>
        <v>0</v>
      </c>
      <c r="Q96" s="61"/>
      <c r="R96" s="61"/>
      <c r="S96" s="61"/>
      <c r="T96" s="61"/>
      <c r="U96" s="61"/>
      <c r="V96" s="61"/>
      <c r="W96" s="61"/>
      <c r="X96" s="61"/>
    </row>
    <row r="97" spans="1:24" s="60" customFormat="1" x14ac:dyDescent="0.2">
      <c r="A97" s="57"/>
      <c r="B97" s="56"/>
      <c r="C97" s="57"/>
      <c r="D97" s="57"/>
      <c r="F97" s="75">
        <f>IFERROR(VLOOKUP($A97&amp;$C97,Lookup!$I:$T,F$4,FALSE),"---------------------")</f>
        <v>0</v>
      </c>
      <c r="G97" s="75">
        <f>IFERROR(VLOOKUP($A97&amp;$C97,Lookup!$I:$T,G$4,FALSE),"---------------------")</f>
        <v>0</v>
      </c>
      <c r="H97" s="75">
        <f>IFERROR(VLOOKUP($A97&amp;$C97,Lookup!$I:$T,H$4,FALSE),"---------------------")</f>
        <v>0</v>
      </c>
      <c r="I97" s="75">
        <f>IFERROR(VLOOKUP($A97&amp;$C97,Lookup!$I:$T,I$4,FALSE),"---------------------")</f>
        <v>0</v>
      </c>
      <c r="J97" s="75">
        <f>IFERROR(VLOOKUP($A97&amp;$C97,Lookup!$I:$T,J$4,FALSE),"---------------------")</f>
        <v>0</v>
      </c>
      <c r="K97" s="75">
        <f>IFERROR(VLOOKUP($A97&amp;$C97,Lookup!$I:$T,K$4,FALSE),"---------------------")</f>
        <v>0</v>
      </c>
      <c r="L97" s="75">
        <f>IFERROR(VLOOKUP($A97&amp;$C97,Lookup!$I:$T,L$4,FALSE),"---------------------")</f>
        <v>0</v>
      </c>
      <c r="M97" s="75">
        <f>IFERROR(VLOOKUP($A97&amp;$C97,Lookup!$I:$T,M$4,FALSE),"---------------------")</f>
        <v>0</v>
      </c>
      <c r="N97" s="75">
        <f>IFERROR(VLOOKUP($A97&amp;$C97,Lookup!$I:$T,N$4,FALSE),"---------------------")</f>
        <v>0</v>
      </c>
      <c r="O97" s="75">
        <f>IFERROR(VLOOKUP($A97&amp;$C97,Lookup!$I:$T,O$4,FALSE),"---------------------")</f>
        <v>0</v>
      </c>
      <c r="Q97" s="61"/>
      <c r="R97" s="61"/>
      <c r="S97" s="61"/>
      <c r="T97" s="61"/>
      <c r="U97" s="61"/>
      <c r="V97" s="61"/>
      <c r="W97" s="61"/>
      <c r="X97" s="61"/>
    </row>
    <row r="98" spans="1:24" s="60" customFormat="1" x14ac:dyDescent="0.2">
      <c r="A98" s="57"/>
      <c r="B98" s="56"/>
      <c r="C98" s="57"/>
      <c r="D98" s="57"/>
      <c r="F98" s="75">
        <f>IFERROR(VLOOKUP($A98&amp;$C98,Lookup!$I:$T,F$4,FALSE),"---------------------")</f>
        <v>0</v>
      </c>
      <c r="G98" s="75">
        <f>IFERROR(VLOOKUP($A98&amp;$C98,Lookup!$I:$T,G$4,FALSE),"---------------------")</f>
        <v>0</v>
      </c>
      <c r="H98" s="75">
        <f>IFERROR(VLOOKUP($A98&amp;$C98,Lookup!$I:$T,H$4,FALSE),"---------------------")</f>
        <v>0</v>
      </c>
      <c r="I98" s="75">
        <f>IFERROR(VLOOKUP($A98&amp;$C98,Lookup!$I:$T,I$4,FALSE),"---------------------")</f>
        <v>0</v>
      </c>
      <c r="J98" s="75">
        <f>IFERROR(VLOOKUP($A98&amp;$C98,Lookup!$I:$T,J$4,FALSE),"---------------------")</f>
        <v>0</v>
      </c>
      <c r="K98" s="75">
        <f>IFERROR(VLOOKUP($A98&amp;$C98,Lookup!$I:$T,K$4,FALSE),"---------------------")</f>
        <v>0</v>
      </c>
      <c r="L98" s="75">
        <f>IFERROR(VLOOKUP($A98&amp;$C98,Lookup!$I:$T,L$4,FALSE),"---------------------")</f>
        <v>0</v>
      </c>
      <c r="M98" s="75">
        <f>IFERROR(VLOOKUP($A98&amp;$C98,Lookup!$I:$T,M$4,FALSE),"---------------------")</f>
        <v>0</v>
      </c>
      <c r="N98" s="75">
        <f>IFERROR(VLOOKUP($A98&amp;$C98,Lookup!$I:$T,N$4,FALSE),"---------------------")</f>
        <v>0</v>
      </c>
      <c r="O98" s="75">
        <f>IFERROR(VLOOKUP($A98&amp;$C98,Lookup!$I:$T,O$4,FALSE),"---------------------")</f>
        <v>0</v>
      </c>
      <c r="Q98" s="61"/>
      <c r="R98" s="61"/>
      <c r="S98" s="61"/>
      <c r="T98" s="61"/>
      <c r="U98" s="61"/>
      <c r="V98" s="61"/>
      <c r="W98" s="61"/>
      <c r="X98" s="61"/>
    </row>
    <row r="99" spans="1:24" s="60" customFormat="1" x14ac:dyDescent="0.2">
      <c r="A99" s="57"/>
      <c r="B99" s="56"/>
      <c r="C99" s="57"/>
      <c r="D99" s="57"/>
      <c r="F99" s="75">
        <f>IFERROR(VLOOKUP($A99&amp;$C99,Lookup!$I:$T,F$4,FALSE),"---------------------")</f>
        <v>0</v>
      </c>
      <c r="G99" s="75">
        <f>IFERROR(VLOOKUP($A99&amp;$C99,Lookup!$I:$T,G$4,FALSE),"---------------------")</f>
        <v>0</v>
      </c>
      <c r="H99" s="75">
        <f>IFERROR(VLOOKUP($A99&amp;$C99,Lookup!$I:$T,H$4,FALSE),"---------------------")</f>
        <v>0</v>
      </c>
      <c r="I99" s="75">
        <f>IFERROR(VLOOKUP($A99&amp;$C99,Lookup!$I:$T,I$4,FALSE),"---------------------")</f>
        <v>0</v>
      </c>
      <c r="J99" s="75">
        <f>IFERROR(VLOOKUP($A99&amp;$C99,Lookup!$I:$T,J$4,FALSE),"---------------------")</f>
        <v>0</v>
      </c>
      <c r="K99" s="75">
        <f>IFERROR(VLOOKUP($A99&amp;$C99,Lookup!$I:$T,K$4,FALSE),"---------------------")</f>
        <v>0</v>
      </c>
      <c r="L99" s="75">
        <f>IFERROR(VLOOKUP($A99&amp;$C99,Lookup!$I:$T,L$4,FALSE),"---------------------")</f>
        <v>0</v>
      </c>
      <c r="M99" s="75">
        <f>IFERROR(VLOOKUP($A99&amp;$C99,Lookup!$I:$T,M$4,FALSE),"---------------------")</f>
        <v>0</v>
      </c>
      <c r="N99" s="75">
        <f>IFERROR(VLOOKUP($A99&amp;$C99,Lookup!$I:$T,N$4,FALSE),"---------------------")</f>
        <v>0</v>
      </c>
      <c r="O99" s="75">
        <f>IFERROR(VLOOKUP($A99&amp;$C99,Lookup!$I:$T,O$4,FALSE),"---------------------")</f>
        <v>0</v>
      </c>
      <c r="Q99" s="61"/>
      <c r="R99" s="61"/>
      <c r="S99" s="61"/>
      <c r="T99" s="61"/>
      <c r="U99" s="61"/>
      <c r="V99" s="61"/>
      <c r="W99" s="61"/>
      <c r="X99" s="61"/>
    </row>
    <row r="100" spans="1:24" s="60" customFormat="1" x14ac:dyDescent="0.2">
      <c r="A100" s="57"/>
      <c r="B100" s="56"/>
      <c r="C100" s="57"/>
      <c r="D100" s="57"/>
      <c r="F100" s="75">
        <f>IFERROR(VLOOKUP($A100&amp;$C100,Lookup!$I:$T,F$4,FALSE),"---------------------")</f>
        <v>0</v>
      </c>
      <c r="G100" s="75">
        <f>IFERROR(VLOOKUP($A100&amp;$C100,Lookup!$I:$T,G$4,FALSE),"---------------------")</f>
        <v>0</v>
      </c>
      <c r="H100" s="75">
        <f>IFERROR(VLOOKUP($A100&amp;$C100,Lookup!$I:$T,H$4,FALSE),"---------------------")</f>
        <v>0</v>
      </c>
      <c r="I100" s="75">
        <f>IFERROR(VLOOKUP($A100&amp;$C100,Lookup!$I:$T,I$4,FALSE),"---------------------")</f>
        <v>0</v>
      </c>
      <c r="J100" s="75">
        <f>IFERROR(VLOOKUP($A100&amp;$C100,Lookup!$I:$T,J$4,FALSE),"---------------------")</f>
        <v>0</v>
      </c>
      <c r="K100" s="75">
        <f>IFERROR(VLOOKUP($A100&amp;$C100,Lookup!$I:$T,K$4,FALSE),"---------------------")</f>
        <v>0</v>
      </c>
      <c r="L100" s="75">
        <f>IFERROR(VLOOKUP($A100&amp;$C100,Lookup!$I:$T,L$4,FALSE),"---------------------")</f>
        <v>0</v>
      </c>
      <c r="M100" s="75">
        <f>IFERROR(VLOOKUP($A100&amp;$C100,Lookup!$I:$T,M$4,FALSE),"---------------------")</f>
        <v>0</v>
      </c>
      <c r="N100" s="75">
        <f>IFERROR(VLOOKUP($A100&amp;$C100,Lookup!$I:$T,N$4,FALSE),"---------------------")</f>
        <v>0</v>
      </c>
      <c r="O100" s="75">
        <f>IFERROR(VLOOKUP($A100&amp;$C100,Lookup!$I:$T,O$4,FALSE),"---------------------")</f>
        <v>0</v>
      </c>
      <c r="Q100" s="61"/>
      <c r="R100" s="61"/>
      <c r="S100" s="61"/>
      <c r="T100" s="61"/>
      <c r="U100" s="61"/>
      <c r="V100" s="61"/>
      <c r="W100" s="61"/>
      <c r="X100" s="61"/>
    </row>
    <row r="101" spans="1:24" s="60" customFormat="1" x14ac:dyDescent="0.2">
      <c r="A101" s="57"/>
      <c r="B101" s="56"/>
      <c r="C101" s="57"/>
      <c r="D101" s="57"/>
      <c r="F101" s="75">
        <f>IFERROR(VLOOKUP($A101&amp;$C101,Lookup!$I:$T,F$4,FALSE),"---------------------")</f>
        <v>0</v>
      </c>
      <c r="G101" s="75">
        <f>IFERROR(VLOOKUP($A101&amp;$C101,Lookup!$I:$T,G$4,FALSE),"---------------------")</f>
        <v>0</v>
      </c>
      <c r="H101" s="75">
        <f>IFERROR(VLOOKUP($A101&amp;$C101,Lookup!$I:$T,H$4,FALSE),"---------------------")</f>
        <v>0</v>
      </c>
      <c r="I101" s="75">
        <f>IFERROR(VLOOKUP($A101&amp;$C101,Lookup!$I:$T,I$4,FALSE),"---------------------")</f>
        <v>0</v>
      </c>
      <c r="J101" s="75">
        <f>IFERROR(VLOOKUP($A101&amp;$C101,Lookup!$I:$T,J$4,FALSE),"---------------------")</f>
        <v>0</v>
      </c>
      <c r="K101" s="75">
        <f>IFERROR(VLOOKUP($A101&amp;$C101,Lookup!$I:$T,K$4,FALSE),"---------------------")</f>
        <v>0</v>
      </c>
      <c r="L101" s="75">
        <f>IFERROR(VLOOKUP($A101&amp;$C101,Lookup!$I:$T,L$4,FALSE),"---------------------")</f>
        <v>0</v>
      </c>
      <c r="M101" s="75">
        <f>IFERROR(VLOOKUP($A101&amp;$C101,Lookup!$I:$T,M$4,FALSE),"---------------------")</f>
        <v>0</v>
      </c>
      <c r="N101" s="75">
        <f>IFERROR(VLOOKUP($A101&amp;$C101,Lookup!$I:$T,N$4,FALSE),"---------------------")</f>
        <v>0</v>
      </c>
      <c r="O101" s="75">
        <f>IFERROR(VLOOKUP($A101&amp;$C101,Lookup!$I:$T,O$4,FALSE),"---------------------")</f>
        <v>0</v>
      </c>
      <c r="Q101" s="61"/>
      <c r="R101" s="61"/>
      <c r="S101" s="61"/>
      <c r="T101" s="61"/>
      <c r="U101" s="61"/>
      <c r="V101" s="61"/>
      <c r="W101" s="61"/>
      <c r="X101" s="61"/>
    </row>
    <row r="102" spans="1:24" s="60" customFormat="1" x14ac:dyDescent="0.2">
      <c r="A102" s="57"/>
      <c r="B102" s="56"/>
      <c r="C102" s="57"/>
      <c r="D102" s="57"/>
      <c r="F102" s="75">
        <f>IFERROR(VLOOKUP($A102&amp;$C102,Lookup!$I:$T,F$4,FALSE),"---------------------")</f>
        <v>0</v>
      </c>
      <c r="G102" s="75">
        <f>IFERROR(VLOOKUP($A102&amp;$C102,Lookup!$I:$T,G$4,FALSE),"---------------------")</f>
        <v>0</v>
      </c>
      <c r="H102" s="75">
        <f>IFERROR(VLOOKUP($A102&amp;$C102,Lookup!$I:$T,H$4,FALSE),"---------------------")</f>
        <v>0</v>
      </c>
      <c r="I102" s="75">
        <f>IFERROR(VLOOKUP($A102&amp;$C102,Lookup!$I:$T,I$4,FALSE),"---------------------")</f>
        <v>0</v>
      </c>
      <c r="J102" s="75">
        <f>IFERROR(VLOOKUP($A102&amp;$C102,Lookup!$I:$T,J$4,FALSE),"---------------------")</f>
        <v>0</v>
      </c>
      <c r="K102" s="75">
        <f>IFERROR(VLOOKUP($A102&amp;$C102,Lookup!$I:$T,K$4,FALSE),"---------------------")</f>
        <v>0</v>
      </c>
      <c r="L102" s="75">
        <f>IFERROR(VLOOKUP($A102&amp;$C102,Lookup!$I:$T,L$4,FALSE),"---------------------")</f>
        <v>0</v>
      </c>
      <c r="M102" s="75">
        <f>IFERROR(VLOOKUP($A102&amp;$C102,Lookup!$I:$T,M$4,FALSE),"---------------------")</f>
        <v>0</v>
      </c>
      <c r="N102" s="75">
        <f>IFERROR(VLOOKUP($A102&amp;$C102,Lookup!$I:$T,N$4,FALSE),"---------------------")</f>
        <v>0</v>
      </c>
      <c r="O102" s="75">
        <f>IFERROR(VLOOKUP($A102&amp;$C102,Lookup!$I:$T,O$4,FALSE),"---------------------")</f>
        <v>0</v>
      </c>
      <c r="Q102" s="61"/>
      <c r="R102" s="61"/>
      <c r="S102" s="61"/>
      <c r="T102" s="61"/>
      <c r="U102" s="61"/>
      <c r="V102" s="61"/>
      <c r="W102" s="61"/>
      <c r="X102" s="61"/>
    </row>
    <row r="103" spans="1:24" s="60" customFormat="1" x14ac:dyDescent="0.2">
      <c r="A103" s="57"/>
      <c r="B103" s="56"/>
      <c r="C103" s="57"/>
      <c r="D103" s="57"/>
      <c r="F103" s="75">
        <f>IFERROR(VLOOKUP($A103&amp;$C103,Lookup!$I:$T,F$4,FALSE),"---------------------")</f>
        <v>0</v>
      </c>
      <c r="G103" s="75">
        <f>IFERROR(VLOOKUP($A103&amp;$C103,Lookup!$I:$T,G$4,FALSE),"---------------------")</f>
        <v>0</v>
      </c>
      <c r="H103" s="75">
        <f>IFERROR(VLOOKUP($A103&amp;$C103,Lookup!$I:$T,H$4,FALSE),"---------------------")</f>
        <v>0</v>
      </c>
      <c r="I103" s="75">
        <f>IFERROR(VLOOKUP($A103&amp;$C103,Lookup!$I:$T,I$4,FALSE),"---------------------")</f>
        <v>0</v>
      </c>
      <c r="J103" s="75">
        <f>IFERROR(VLOOKUP($A103&amp;$C103,Lookup!$I:$T,J$4,FALSE),"---------------------")</f>
        <v>0</v>
      </c>
      <c r="K103" s="75">
        <f>IFERROR(VLOOKUP($A103&amp;$C103,Lookup!$I:$T,K$4,FALSE),"---------------------")</f>
        <v>0</v>
      </c>
      <c r="L103" s="75">
        <f>IFERROR(VLOOKUP($A103&amp;$C103,Lookup!$I:$T,L$4,FALSE),"---------------------")</f>
        <v>0</v>
      </c>
      <c r="M103" s="75">
        <f>IFERROR(VLOOKUP($A103&amp;$C103,Lookup!$I:$T,M$4,FALSE),"---------------------")</f>
        <v>0</v>
      </c>
      <c r="N103" s="75">
        <f>IFERROR(VLOOKUP($A103&amp;$C103,Lookup!$I:$T,N$4,FALSE),"---------------------")</f>
        <v>0</v>
      </c>
      <c r="O103" s="75">
        <f>IFERROR(VLOOKUP($A103&amp;$C103,Lookup!$I:$T,O$4,FALSE),"---------------------")</f>
        <v>0</v>
      </c>
      <c r="Q103" s="61"/>
      <c r="R103" s="61"/>
      <c r="S103" s="61"/>
      <c r="T103" s="61"/>
      <c r="U103" s="61"/>
      <c r="V103" s="61"/>
      <c r="W103" s="61"/>
      <c r="X103" s="61"/>
    </row>
    <row r="104" spans="1:24" s="60" customFormat="1" x14ac:dyDescent="0.2">
      <c r="A104" s="57"/>
      <c r="B104" s="56"/>
      <c r="C104" s="57"/>
      <c r="D104" s="57"/>
      <c r="F104" s="75">
        <f>IFERROR(VLOOKUP($A104&amp;$C104,Lookup!$I:$T,F$4,FALSE),"---------------------")</f>
        <v>0</v>
      </c>
      <c r="G104" s="75">
        <f>IFERROR(VLOOKUP($A104&amp;$C104,Lookup!$I:$T,G$4,FALSE),"---------------------")</f>
        <v>0</v>
      </c>
      <c r="H104" s="75">
        <f>IFERROR(VLOOKUP($A104&amp;$C104,Lookup!$I:$T,H$4,FALSE),"---------------------")</f>
        <v>0</v>
      </c>
      <c r="I104" s="75">
        <f>IFERROR(VLOOKUP($A104&amp;$C104,Lookup!$I:$T,I$4,FALSE),"---------------------")</f>
        <v>0</v>
      </c>
      <c r="J104" s="75">
        <f>IFERROR(VLOOKUP($A104&amp;$C104,Lookup!$I:$T,J$4,FALSE),"---------------------")</f>
        <v>0</v>
      </c>
      <c r="K104" s="75">
        <f>IFERROR(VLOOKUP($A104&amp;$C104,Lookup!$I:$T,K$4,FALSE),"---------------------")</f>
        <v>0</v>
      </c>
      <c r="L104" s="75">
        <f>IFERROR(VLOOKUP($A104&amp;$C104,Lookup!$I:$T,L$4,FALSE),"---------------------")</f>
        <v>0</v>
      </c>
      <c r="M104" s="75">
        <f>IFERROR(VLOOKUP($A104&amp;$C104,Lookup!$I:$T,M$4,FALSE),"---------------------")</f>
        <v>0</v>
      </c>
      <c r="N104" s="75">
        <f>IFERROR(VLOOKUP($A104&amp;$C104,Lookup!$I:$T,N$4,FALSE),"---------------------")</f>
        <v>0</v>
      </c>
      <c r="O104" s="75">
        <f>IFERROR(VLOOKUP($A104&amp;$C104,Lookup!$I:$T,O$4,FALSE),"---------------------")</f>
        <v>0</v>
      </c>
      <c r="Q104" s="61"/>
      <c r="R104" s="61"/>
      <c r="S104" s="61"/>
      <c r="T104" s="61"/>
      <c r="U104" s="61"/>
      <c r="V104" s="61"/>
      <c r="W104" s="61"/>
      <c r="X104" s="61"/>
    </row>
    <row r="105" spans="1:24" s="60" customFormat="1" x14ac:dyDescent="0.2">
      <c r="A105" s="57"/>
      <c r="B105" s="56"/>
      <c r="C105" s="57"/>
      <c r="D105" s="57"/>
      <c r="F105" s="75">
        <f>IFERROR(VLOOKUP($A105&amp;$C105,Lookup!$I:$T,F$4,FALSE),"---------------------")</f>
        <v>0</v>
      </c>
      <c r="G105" s="75">
        <f>IFERROR(VLOOKUP($A105&amp;$C105,Lookup!$I:$T,G$4,FALSE),"---------------------")</f>
        <v>0</v>
      </c>
      <c r="H105" s="75">
        <f>IFERROR(VLOOKUP($A105&amp;$C105,Lookup!$I:$T,H$4,FALSE),"---------------------")</f>
        <v>0</v>
      </c>
      <c r="I105" s="75">
        <f>IFERROR(VLOOKUP($A105&amp;$C105,Lookup!$I:$T,I$4,FALSE),"---------------------")</f>
        <v>0</v>
      </c>
      <c r="J105" s="75">
        <f>IFERROR(VLOOKUP($A105&amp;$C105,Lookup!$I:$T,J$4,FALSE),"---------------------")</f>
        <v>0</v>
      </c>
      <c r="K105" s="75">
        <f>IFERROR(VLOOKUP($A105&amp;$C105,Lookup!$I:$T,K$4,FALSE),"---------------------")</f>
        <v>0</v>
      </c>
      <c r="L105" s="75">
        <f>IFERROR(VLOOKUP($A105&amp;$C105,Lookup!$I:$T,L$4,FALSE),"---------------------")</f>
        <v>0</v>
      </c>
      <c r="M105" s="75">
        <f>IFERROR(VLOOKUP($A105&amp;$C105,Lookup!$I:$T,M$4,FALSE),"---------------------")</f>
        <v>0</v>
      </c>
      <c r="N105" s="75">
        <f>IFERROR(VLOOKUP($A105&amp;$C105,Lookup!$I:$T,N$4,FALSE),"---------------------")</f>
        <v>0</v>
      </c>
      <c r="O105" s="75">
        <f>IFERROR(VLOOKUP($A105&amp;$C105,Lookup!$I:$T,O$4,FALSE),"---------------------")</f>
        <v>0</v>
      </c>
      <c r="Q105" s="61"/>
      <c r="R105" s="61"/>
      <c r="S105" s="61"/>
      <c r="T105" s="61"/>
      <c r="U105" s="61"/>
      <c r="V105" s="61"/>
      <c r="W105" s="61"/>
      <c r="X105" s="61"/>
    </row>
    <row r="106" spans="1:24" s="60" customFormat="1" x14ac:dyDescent="0.2">
      <c r="A106" s="57"/>
      <c r="B106" s="56"/>
      <c r="C106" s="57"/>
      <c r="D106" s="57"/>
      <c r="F106" s="75">
        <f>IFERROR(VLOOKUP($A106&amp;$C106,Lookup!$I:$T,F$4,FALSE),"---------------------")</f>
        <v>0</v>
      </c>
      <c r="G106" s="75">
        <f>IFERROR(VLOOKUP($A106&amp;$C106,Lookup!$I:$T,G$4,FALSE),"---------------------")</f>
        <v>0</v>
      </c>
      <c r="H106" s="75">
        <f>IFERROR(VLOOKUP($A106&amp;$C106,Lookup!$I:$T,H$4,FALSE),"---------------------")</f>
        <v>0</v>
      </c>
      <c r="I106" s="75">
        <f>IFERROR(VLOOKUP($A106&amp;$C106,Lookup!$I:$T,I$4,FALSE),"---------------------")</f>
        <v>0</v>
      </c>
      <c r="J106" s="75">
        <f>IFERROR(VLOOKUP($A106&amp;$C106,Lookup!$I:$T,J$4,FALSE),"---------------------")</f>
        <v>0</v>
      </c>
      <c r="K106" s="75">
        <f>IFERROR(VLOOKUP($A106&amp;$C106,Lookup!$I:$T,K$4,FALSE),"---------------------")</f>
        <v>0</v>
      </c>
      <c r="L106" s="75">
        <f>IFERROR(VLOOKUP($A106&amp;$C106,Lookup!$I:$T,L$4,FALSE),"---------------------")</f>
        <v>0</v>
      </c>
      <c r="M106" s="75">
        <f>IFERROR(VLOOKUP($A106&amp;$C106,Lookup!$I:$T,M$4,FALSE),"---------------------")</f>
        <v>0</v>
      </c>
      <c r="N106" s="75">
        <f>IFERROR(VLOOKUP($A106&amp;$C106,Lookup!$I:$T,N$4,FALSE),"---------------------")</f>
        <v>0</v>
      </c>
      <c r="O106" s="75">
        <f>IFERROR(VLOOKUP($A106&amp;$C106,Lookup!$I:$T,O$4,FALSE),"---------------------")</f>
        <v>0</v>
      </c>
      <c r="Q106" s="61"/>
      <c r="R106" s="61"/>
      <c r="S106" s="61"/>
      <c r="T106" s="61"/>
      <c r="U106" s="61"/>
      <c r="V106" s="61"/>
      <c r="W106" s="61"/>
      <c r="X106" s="61"/>
    </row>
    <row r="107" spans="1:24" s="60" customFormat="1" x14ac:dyDescent="0.2">
      <c r="A107" s="57"/>
      <c r="B107" s="56"/>
      <c r="C107" s="57"/>
      <c r="D107" s="57"/>
      <c r="F107" s="75">
        <f>IFERROR(VLOOKUP($A107&amp;$C107,Lookup!$I:$T,F$4,FALSE),"---------------------")</f>
        <v>0</v>
      </c>
      <c r="G107" s="75">
        <f>IFERROR(VLOOKUP($A107&amp;$C107,Lookup!$I:$T,G$4,FALSE),"---------------------")</f>
        <v>0</v>
      </c>
      <c r="H107" s="75">
        <f>IFERROR(VLOOKUP($A107&amp;$C107,Lookup!$I:$T,H$4,FALSE),"---------------------")</f>
        <v>0</v>
      </c>
      <c r="I107" s="75">
        <f>IFERROR(VLOOKUP($A107&amp;$C107,Lookup!$I:$T,I$4,FALSE),"---------------------")</f>
        <v>0</v>
      </c>
      <c r="J107" s="75">
        <f>IFERROR(VLOOKUP($A107&amp;$C107,Lookup!$I:$T,J$4,FALSE),"---------------------")</f>
        <v>0</v>
      </c>
      <c r="K107" s="75">
        <f>IFERROR(VLOOKUP($A107&amp;$C107,Lookup!$I:$T,K$4,FALSE),"---------------------")</f>
        <v>0</v>
      </c>
      <c r="L107" s="75">
        <f>IFERROR(VLOOKUP($A107&amp;$C107,Lookup!$I:$T,L$4,FALSE),"---------------------")</f>
        <v>0</v>
      </c>
      <c r="M107" s="75">
        <f>IFERROR(VLOOKUP($A107&amp;$C107,Lookup!$I:$T,M$4,FALSE),"---------------------")</f>
        <v>0</v>
      </c>
      <c r="N107" s="75">
        <f>IFERROR(VLOOKUP($A107&amp;$C107,Lookup!$I:$T,N$4,FALSE),"---------------------")</f>
        <v>0</v>
      </c>
      <c r="O107" s="75">
        <f>IFERROR(VLOOKUP($A107&amp;$C107,Lookup!$I:$T,O$4,FALSE),"---------------------")</f>
        <v>0</v>
      </c>
      <c r="Q107" s="61"/>
      <c r="R107" s="61"/>
      <c r="S107" s="61"/>
      <c r="T107" s="61"/>
      <c r="U107" s="61"/>
      <c r="V107" s="61"/>
      <c r="W107" s="61"/>
      <c r="X107" s="61"/>
    </row>
    <row r="108" spans="1:24" s="60" customFormat="1" x14ac:dyDescent="0.2">
      <c r="A108" s="57"/>
      <c r="B108" s="56"/>
      <c r="C108" s="57"/>
      <c r="D108" s="57"/>
      <c r="F108" s="75">
        <f>IFERROR(VLOOKUP($A108&amp;$C108,Lookup!$I:$T,F$4,FALSE),"---------------------")</f>
        <v>0</v>
      </c>
      <c r="G108" s="75">
        <f>IFERROR(VLOOKUP($A108&amp;$C108,Lookup!$I:$T,G$4,FALSE),"---------------------")</f>
        <v>0</v>
      </c>
      <c r="H108" s="75">
        <f>IFERROR(VLOOKUP($A108&amp;$C108,Lookup!$I:$T,H$4,FALSE),"---------------------")</f>
        <v>0</v>
      </c>
      <c r="I108" s="75">
        <f>IFERROR(VLOOKUP($A108&amp;$C108,Lookup!$I:$T,I$4,FALSE),"---------------------")</f>
        <v>0</v>
      </c>
      <c r="J108" s="75">
        <f>IFERROR(VLOOKUP($A108&amp;$C108,Lookup!$I:$T,J$4,FALSE),"---------------------")</f>
        <v>0</v>
      </c>
      <c r="K108" s="75">
        <f>IFERROR(VLOOKUP($A108&amp;$C108,Lookup!$I:$T,K$4,FALSE),"---------------------")</f>
        <v>0</v>
      </c>
      <c r="L108" s="75">
        <f>IFERROR(VLOOKUP($A108&amp;$C108,Lookup!$I:$T,L$4,FALSE),"---------------------")</f>
        <v>0</v>
      </c>
      <c r="M108" s="75">
        <f>IFERROR(VLOOKUP($A108&amp;$C108,Lookup!$I:$T,M$4,FALSE),"---------------------")</f>
        <v>0</v>
      </c>
      <c r="N108" s="75">
        <f>IFERROR(VLOOKUP($A108&amp;$C108,Lookup!$I:$T,N$4,FALSE),"---------------------")</f>
        <v>0</v>
      </c>
      <c r="O108" s="75">
        <f>IFERROR(VLOOKUP($A108&amp;$C108,Lookup!$I:$T,O$4,FALSE),"---------------------")</f>
        <v>0</v>
      </c>
      <c r="Q108" s="61"/>
      <c r="R108" s="61"/>
      <c r="S108" s="61"/>
      <c r="T108" s="61"/>
      <c r="U108" s="61"/>
      <c r="V108" s="61"/>
      <c r="W108" s="61"/>
      <c r="X108" s="61"/>
    </row>
    <row r="109" spans="1:24" s="60" customFormat="1" x14ac:dyDescent="0.2">
      <c r="A109" s="57"/>
      <c r="B109" s="56"/>
      <c r="C109" s="57"/>
      <c r="D109" s="57"/>
      <c r="F109" s="75">
        <f>IFERROR(VLOOKUP($A109&amp;$C109,Lookup!$I:$T,F$4,FALSE),"---------------------")</f>
        <v>0</v>
      </c>
      <c r="G109" s="75">
        <f>IFERROR(VLOOKUP($A109&amp;$C109,Lookup!$I:$T,G$4,FALSE),"---------------------")</f>
        <v>0</v>
      </c>
      <c r="H109" s="75">
        <f>IFERROR(VLOOKUP($A109&amp;$C109,Lookup!$I:$T,H$4,FALSE),"---------------------")</f>
        <v>0</v>
      </c>
      <c r="I109" s="75">
        <f>IFERROR(VLOOKUP($A109&amp;$C109,Lookup!$I:$T,I$4,FALSE),"---------------------")</f>
        <v>0</v>
      </c>
      <c r="J109" s="75">
        <f>IFERROR(VLOOKUP($A109&amp;$C109,Lookup!$I:$T,J$4,FALSE),"---------------------")</f>
        <v>0</v>
      </c>
      <c r="K109" s="75">
        <f>IFERROR(VLOOKUP($A109&amp;$C109,Lookup!$I:$T,K$4,FALSE),"---------------------")</f>
        <v>0</v>
      </c>
      <c r="L109" s="75">
        <f>IFERROR(VLOOKUP($A109&amp;$C109,Lookup!$I:$T,L$4,FALSE),"---------------------")</f>
        <v>0</v>
      </c>
      <c r="M109" s="75">
        <f>IFERROR(VLOOKUP($A109&amp;$C109,Lookup!$I:$T,M$4,FALSE),"---------------------")</f>
        <v>0</v>
      </c>
      <c r="N109" s="75">
        <f>IFERROR(VLOOKUP($A109&amp;$C109,Lookup!$I:$T,N$4,FALSE),"---------------------")</f>
        <v>0</v>
      </c>
      <c r="O109" s="75">
        <f>IFERROR(VLOOKUP($A109&amp;$C109,Lookup!$I:$T,O$4,FALSE),"---------------------")</f>
        <v>0</v>
      </c>
      <c r="Q109" s="61"/>
      <c r="R109" s="61"/>
      <c r="S109" s="61"/>
      <c r="T109" s="61"/>
      <c r="U109" s="61"/>
      <c r="V109" s="61"/>
      <c r="W109" s="61"/>
      <c r="X109" s="61"/>
    </row>
    <row r="110" spans="1:24" s="60" customFormat="1" x14ac:dyDescent="0.2">
      <c r="A110" s="57"/>
      <c r="B110" s="56"/>
      <c r="C110" s="57"/>
      <c r="D110" s="57"/>
      <c r="F110" s="75">
        <f>IFERROR(VLOOKUP($A110&amp;$C110,Lookup!$I:$T,F$4,FALSE),"---------------------")</f>
        <v>0</v>
      </c>
      <c r="G110" s="75">
        <f>IFERROR(VLOOKUP($A110&amp;$C110,Lookup!$I:$T,G$4,FALSE),"---------------------")</f>
        <v>0</v>
      </c>
      <c r="H110" s="75">
        <f>IFERROR(VLOOKUP($A110&amp;$C110,Lookup!$I:$T,H$4,FALSE),"---------------------")</f>
        <v>0</v>
      </c>
      <c r="I110" s="75">
        <f>IFERROR(VLOOKUP($A110&amp;$C110,Lookup!$I:$T,I$4,FALSE),"---------------------")</f>
        <v>0</v>
      </c>
      <c r="J110" s="75">
        <f>IFERROR(VLOOKUP($A110&amp;$C110,Lookup!$I:$T,J$4,FALSE),"---------------------")</f>
        <v>0</v>
      </c>
      <c r="K110" s="75">
        <f>IFERROR(VLOOKUP($A110&amp;$C110,Lookup!$I:$T,K$4,FALSE),"---------------------")</f>
        <v>0</v>
      </c>
      <c r="L110" s="75">
        <f>IFERROR(VLOOKUP($A110&amp;$C110,Lookup!$I:$T,L$4,FALSE),"---------------------")</f>
        <v>0</v>
      </c>
      <c r="M110" s="75">
        <f>IFERROR(VLOOKUP($A110&amp;$C110,Lookup!$I:$T,M$4,FALSE),"---------------------")</f>
        <v>0</v>
      </c>
      <c r="N110" s="75">
        <f>IFERROR(VLOOKUP($A110&amp;$C110,Lookup!$I:$T,N$4,FALSE),"---------------------")</f>
        <v>0</v>
      </c>
      <c r="O110" s="75">
        <f>IFERROR(VLOOKUP($A110&amp;$C110,Lookup!$I:$T,O$4,FALSE),"---------------------")</f>
        <v>0</v>
      </c>
      <c r="Q110" s="61"/>
      <c r="R110" s="61"/>
      <c r="S110" s="61"/>
      <c r="T110" s="61"/>
      <c r="U110" s="61"/>
      <c r="V110" s="61"/>
      <c r="W110" s="61"/>
      <c r="X110" s="61"/>
    </row>
    <row r="111" spans="1:24" s="60" customFormat="1" x14ac:dyDescent="0.2">
      <c r="A111" s="57"/>
      <c r="B111" s="56"/>
      <c r="C111" s="57"/>
      <c r="D111" s="57"/>
      <c r="F111" s="75">
        <f>IFERROR(VLOOKUP($A111&amp;$C111,Lookup!$I:$T,F$4,FALSE),"---------------------")</f>
        <v>0</v>
      </c>
      <c r="G111" s="75">
        <f>IFERROR(VLOOKUP($A111&amp;$C111,Lookup!$I:$T,G$4,FALSE),"---------------------")</f>
        <v>0</v>
      </c>
      <c r="H111" s="75">
        <f>IFERROR(VLOOKUP($A111&amp;$C111,Lookup!$I:$T,H$4,FALSE),"---------------------")</f>
        <v>0</v>
      </c>
      <c r="I111" s="75">
        <f>IFERROR(VLOOKUP($A111&amp;$C111,Lookup!$I:$T,I$4,FALSE),"---------------------")</f>
        <v>0</v>
      </c>
      <c r="J111" s="75">
        <f>IFERROR(VLOOKUP($A111&amp;$C111,Lookup!$I:$T,J$4,FALSE),"---------------------")</f>
        <v>0</v>
      </c>
      <c r="K111" s="75">
        <f>IFERROR(VLOOKUP($A111&amp;$C111,Lookup!$I:$T,K$4,FALSE),"---------------------")</f>
        <v>0</v>
      </c>
      <c r="L111" s="75">
        <f>IFERROR(VLOOKUP($A111&amp;$C111,Lookup!$I:$T,L$4,FALSE),"---------------------")</f>
        <v>0</v>
      </c>
      <c r="M111" s="75">
        <f>IFERROR(VLOOKUP($A111&amp;$C111,Lookup!$I:$T,M$4,FALSE),"---------------------")</f>
        <v>0</v>
      </c>
      <c r="N111" s="75">
        <f>IFERROR(VLOOKUP($A111&amp;$C111,Lookup!$I:$T,N$4,FALSE),"---------------------")</f>
        <v>0</v>
      </c>
      <c r="O111" s="75">
        <f>IFERROR(VLOOKUP($A111&amp;$C111,Lookup!$I:$T,O$4,FALSE),"---------------------")</f>
        <v>0</v>
      </c>
      <c r="Q111" s="61"/>
      <c r="R111" s="61"/>
      <c r="S111" s="61"/>
      <c r="T111" s="61"/>
      <c r="U111" s="61"/>
      <c r="V111" s="61"/>
      <c r="W111" s="61"/>
      <c r="X111" s="61"/>
    </row>
    <row r="112" spans="1:24" s="60" customFormat="1" x14ac:dyDescent="0.2">
      <c r="A112" s="57"/>
      <c r="B112" s="56"/>
      <c r="C112" s="57"/>
      <c r="D112" s="57"/>
      <c r="F112" s="75">
        <f>IFERROR(VLOOKUP($A112&amp;$C112,Lookup!$I:$T,F$4,FALSE),"---------------------")</f>
        <v>0</v>
      </c>
      <c r="G112" s="75">
        <f>IFERROR(VLOOKUP($A112&amp;$C112,Lookup!$I:$T,G$4,FALSE),"---------------------")</f>
        <v>0</v>
      </c>
      <c r="H112" s="75">
        <f>IFERROR(VLOOKUP($A112&amp;$C112,Lookup!$I:$T,H$4,FALSE),"---------------------")</f>
        <v>0</v>
      </c>
      <c r="I112" s="75">
        <f>IFERROR(VLOOKUP($A112&amp;$C112,Lookup!$I:$T,I$4,FALSE),"---------------------")</f>
        <v>0</v>
      </c>
      <c r="J112" s="75">
        <f>IFERROR(VLOOKUP($A112&amp;$C112,Lookup!$I:$T,J$4,FALSE),"---------------------")</f>
        <v>0</v>
      </c>
      <c r="K112" s="75">
        <f>IFERROR(VLOOKUP($A112&amp;$C112,Lookup!$I:$T,K$4,FALSE),"---------------------")</f>
        <v>0</v>
      </c>
      <c r="L112" s="75">
        <f>IFERROR(VLOOKUP($A112&amp;$C112,Lookup!$I:$T,L$4,FALSE),"---------------------")</f>
        <v>0</v>
      </c>
      <c r="M112" s="75">
        <f>IFERROR(VLOOKUP($A112&amp;$C112,Lookup!$I:$T,M$4,FALSE),"---------------------")</f>
        <v>0</v>
      </c>
      <c r="N112" s="75">
        <f>IFERROR(VLOOKUP($A112&amp;$C112,Lookup!$I:$T,N$4,FALSE),"---------------------")</f>
        <v>0</v>
      </c>
      <c r="O112" s="75">
        <f>IFERROR(VLOOKUP($A112&amp;$C112,Lookup!$I:$T,O$4,FALSE),"---------------------")</f>
        <v>0</v>
      </c>
      <c r="Q112" s="61"/>
      <c r="R112" s="61"/>
      <c r="S112" s="61"/>
      <c r="T112" s="61"/>
      <c r="U112" s="61"/>
      <c r="V112" s="61"/>
      <c r="W112" s="61"/>
      <c r="X112" s="61"/>
    </row>
    <row r="113" spans="1:24" s="60" customFormat="1" x14ac:dyDescent="0.2">
      <c r="A113" s="57"/>
      <c r="B113" s="56"/>
      <c r="C113" s="57"/>
      <c r="D113" s="57"/>
      <c r="F113" s="75">
        <f>IFERROR(VLOOKUP($A113&amp;$C113,Lookup!$I:$T,F$4,FALSE),"---------------------")</f>
        <v>0</v>
      </c>
      <c r="G113" s="75">
        <f>IFERROR(VLOOKUP($A113&amp;$C113,Lookup!$I:$T,G$4,FALSE),"---------------------")</f>
        <v>0</v>
      </c>
      <c r="H113" s="75">
        <f>IFERROR(VLOOKUP($A113&amp;$C113,Lookup!$I:$T,H$4,FALSE),"---------------------")</f>
        <v>0</v>
      </c>
      <c r="I113" s="75">
        <f>IFERROR(VLOOKUP($A113&amp;$C113,Lookup!$I:$T,I$4,FALSE),"---------------------")</f>
        <v>0</v>
      </c>
      <c r="J113" s="75">
        <f>IFERROR(VLOOKUP($A113&amp;$C113,Lookup!$I:$T,J$4,FALSE),"---------------------")</f>
        <v>0</v>
      </c>
      <c r="K113" s="75">
        <f>IFERROR(VLOOKUP($A113&amp;$C113,Lookup!$I:$T,K$4,FALSE),"---------------------")</f>
        <v>0</v>
      </c>
      <c r="L113" s="75">
        <f>IFERROR(VLOOKUP($A113&amp;$C113,Lookup!$I:$T,L$4,FALSE),"---------------------")</f>
        <v>0</v>
      </c>
      <c r="M113" s="75">
        <f>IFERROR(VLOOKUP($A113&amp;$C113,Lookup!$I:$T,M$4,FALSE),"---------------------")</f>
        <v>0</v>
      </c>
      <c r="N113" s="75">
        <f>IFERROR(VLOOKUP($A113&amp;$C113,Lookup!$I:$T,N$4,FALSE),"---------------------")</f>
        <v>0</v>
      </c>
      <c r="O113" s="75">
        <f>IFERROR(VLOOKUP($A113&amp;$C113,Lookup!$I:$T,O$4,FALSE),"---------------------")</f>
        <v>0</v>
      </c>
      <c r="Q113" s="61"/>
      <c r="R113" s="61"/>
      <c r="S113" s="61"/>
      <c r="T113" s="61"/>
      <c r="U113" s="61"/>
      <c r="V113" s="61"/>
      <c r="W113" s="61"/>
      <c r="X113" s="61"/>
    </row>
    <row r="114" spans="1:24" s="60" customFormat="1" x14ac:dyDescent="0.2">
      <c r="A114" s="57"/>
      <c r="B114" s="56"/>
      <c r="C114" s="57"/>
      <c r="D114" s="57"/>
      <c r="F114" s="75">
        <f>IFERROR(VLOOKUP($A114&amp;$C114,Lookup!$I:$T,F$4,FALSE),"---------------------")</f>
        <v>0</v>
      </c>
      <c r="G114" s="75">
        <f>IFERROR(VLOOKUP($A114&amp;$C114,Lookup!$I:$T,G$4,FALSE),"---------------------")</f>
        <v>0</v>
      </c>
      <c r="H114" s="75">
        <f>IFERROR(VLOOKUP($A114&amp;$C114,Lookup!$I:$T,H$4,FALSE),"---------------------")</f>
        <v>0</v>
      </c>
      <c r="I114" s="75">
        <f>IFERROR(VLOOKUP($A114&amp;$C114,Lookup!$I:$T,I$4,FALSE),"---------------------")</f>
        <v>0</v>
      </c>
      <c r="J114" s="75">
        <f>IFERROR(VLOOKUP($A114&amp;$C114,Lookup!$I:$T,J$4,FALSE),"---------------------")</f>
        <v>0</v>
      </c>
      <c r="K114" s="75">
        <f>IFERROR(VLOOKUP($A114&amp;$C114,Lookup!$I:$T,K$4,FALSE),"---------------------")</f>
        <v>0</v>
      </c>
      <c r="L114" s="75">
        <f>IFERROR(VLOOKUP($A114&amp;$C114,Lookup!$I:$T,L$4,FALSE),"---------------------")</f>
        <v>0</v>
      </c>
      <c r="M114" s="75">
        <f>IFERROR(VLOOKUP($A114&amp;$C114,Lookup!$I:$T,M$4,FALSE),"---------------------")</f>
        <v>0</v>
      </c>
      <c r="N114" s="75">
        <f>IFERROR(VLOOKUP($A114&amp;$C114,Lookup!$I:$T,N$4,FALSE),"---------------------")</f>
        <v>0</v>
      </c>
      <c r="O114" s="75">
        <f>IFERROR(VLOOKUP($A114&amp;$C114,Lookup!$I:$T,O$4,FALSE),"---------------------")</f>
        <v>0</v>
      </c>
      <c r="Q114" s="61"/>
      <c r="R114" s="61"/>
      <c r="S114" s="61"/>
      <c r="T114" s="61"/>
      <c r="U114" s="61"/>
      <c r="V114" s="61"/>
      <c r="W114" s="61"/>
      <c r="X114" s="61"/>
    </row>
    <row r="115" spans="1:24" s="60" customFormat="1" x14ac:dyDescent="0.2">
      <c r="A115" s="57"/>
      <c r="B115" s="56"/>
      <c r="C115" s="57"/>
      <c r="D115" s="57"/>
      <c r="F115" s="75">
        <f>IFERROR(VLOOKUP($A115&amp;$C115,Lookup!$I:$T,F$4,FALSE),"---------------------")</f>
        <v>0</v>
      </c>
      <c r="G115" s="75">
        <f>IFERROR(VLOOKUP($A115&amp;$C115,Lookup!$I:$T,G$4,FALSE),"---------------------")</f>
        <v>0</v>
      </c>
      <c r="H115" s="75">
        <f>IFERROR(VLOOKUP($A115&amp;$C115,Lookup!$I:$T,H$4,FALSE),"---------------------")</f>
        <v>0</v>
      </c>
      <c r="I115" s="75">
        <f>IFERROR(VLOOKUP($A115&amp;$C115,Lookup!$I:$T,I$4,FALSE),"---------------------")</f>
        <v>0</v>
      </c>
      <c r="J115" s="75">
        <f>IFERROR(VLOOKUP($A115&amp;$C115,Lookup!$I:$T,J$4,FALSE),"---------------------")</f>
        <v>0</v>
      </c>
      <c r="K115" s="75">
        <f>IFERROR(VLOOKUP($A115&amp;$C115,Lookup!$I:$T,K$4,FALSE),"---------------------")</f>
        <v>0</v>
      </c>
      <c r="L115" s="75">
        <f>IFERROR(VLOOKUP($A115&amp;$C115,Lookup!$I:$T,L$4,FALSE),"---------------------")</f>
        <v>0</v>
      </c>
      <c r="M115" s="75">
        <f>IFERROR(VLOOKUP($A115&amp;$C115,Lookup!$I:$T,M$4,FALSE),"---------------------")</f>
        <v>0</v>
      </c>
      <c r="N115" s="75">
        <f>IFERROR(VLOOKUP($A115&amp;$C115,Lookup!$I:$T,N$4,FALSE),"---------------------")</f>
        <v>0</v>
      </c>
      <c r="O115" s="75">
        <f>IFERROR(VLOOKUP($A115&amp;$C115,Lookup!$I:$T,O$4,FALSE),"---------------------")</f>
        <v>0</v>
      </c>
      <c r="Q115" s="61"/>
      <c r="R115" s="61"/>
      <c r="S115" s="61"/>
      <c r="T115" s="61"/>
      <c r="U115" s="61"/>
      <c r="V115" s="61"/>
      <c r="W115" s="61"/>
      <c r="X115" s="61"/>
    </row>
    <row r="116" spans="1:24" s="60" customFormat="1" x14ac:dyDescent="0.2">
      <c r="A116" s="57"/>
      <c r="B116" s="56"/>
      <c r="C116" s="57"/>
      <c r="D116" s="57"/>
      <c r="F116" s="75">
        <f>IFERROR(VLOOKUP($A116&amp;$C116,Lookup!$I:$T,F$4,FALSE),"---------------------")</f>
        <v>0</v>
      </c>
      <c r="G116" s="75">
        <f>IFERROR(VLOOKUP($A116&amp;$C116,Lookup!$I:$T,G$4,FALSE),"---------------------")</f>
        <v>0</v>
      </c>
      <c r="H116" s="75">
        <f>IFERROR(VLOOKUP($A116&amp;$C116,Lookup!$I:$T,H$4,FALSE),"---------------------")</f>
        <v>0</v>
      </c>
      <c r="I116" s="75">
        <f>IFERROR(VLOOKUP($A116&amp;$C116,Lookup!$I:$T,I$4,FALSE),"---------------------")</f>
        <v>0</v>
      </c>
      <c r="J116" s="75">
        <f>IFERROR(VLOOKUP($A116&amp;$C116,Lookup!$I:$T,J$4,FALSE),"---------------------")</f>
        <v>0</v>
      </c>
      <c r="K116" s="75">
        <f>IFERROR(VLOOKUP($A116&amp;$C116,Lookup!$I:$T,K$4,FALSE),"---------------------")</f>
        <v>0</v>
      </c>
      <c r="L116" s="75">
        <f>IFERROR(VLOOKUP($A116&amp;$C116,Lookup!$I:$T,L$4,FALSE),"---------------------")</f>
        <v>0</v>
      </c>
      <c r="M116" s="75">
        <f>IFERROR(VLOOKUP($A116&amp;$C116,Lookup!$I:$T,M$4,FALSE),"---------------------")</f>
        <v>0</v>
      </c>
      <c r="N116" s="75">
        <f>IFERROR(VLOOKUP($A116&amp;$C116,Lookup!$I:$T,N$4,FALSE),"---------------------")</f>
        <v>0</v>
      </c>
      <c r="O116" s="75">
        <f>IFERROR(VLOOKUP($A116&amp;$C116,Lookup!$I:$T,O$4,FALSE),"---------------------")</f>
        <v>0</v>
      </c>
      <c r="Q116" s="61"/>
      <c r="R116" s="61"/>
      <c r="S116" s="61"/>
      <c r="T116" s="61"/>
      <c r="U116" s="61"/>
      <c r="V116" s="61"/>
      <c r="W116" s="61"/>
      <c r="X116" s="61"/>
    </row>
    <row r="117" spans="1:24" s="60" customFormat="1" x14ac:dyDescent="0.2">
      <c r="A117" s="57"/>
      <c r="B117" s="56"/>
      <c r="C117" s="57"/>
      <c r="D117" s="57"/>
      <c r="F117" s="75">
        <f>IFERROR(VLOOKUP($A117&amp;$C117,Lookup!$I:$T,F$4,FALSE),"---------------------")</f>
        <v>0</v>
      </c>
      <c r="G117" s="75">
        <f>IFERROR(VLOOKUP($A117&amp;$C117,Lookup!$I:$T,G$4,FALSE),"---------------------")</f>
        <v>0</v>
      </c>
      <c r="H117" s="75">
        <f>IFERROR(VLOOKUP($A117&amp;$C117,Lookup!$I:$T,H$4,FALSE),"---------------------")</f>
        <v>0</v>
      </c>
      <c r="I117" s="75">
        <f>IFERROR(VLOOKUP($A117&amp;$C117,Lookup!$I:$T,I$4,FALSE),"---------------------")</f>
        <v>0</v>
      </c>
      <c r="J117" s="75">
        <f>IFERROR(VLOOKUP($A117&amp;$C117,Lookup!$I:$T,J$4,FALSE),"---------------------")</f>
        <v>0</v>
      </c>
      <c r="K117" s="75">
        <f>IFERROR(VLOOKUP($A117&amp;$C117,Lookup!$I:$T,K$4,FALSE),"---------------------")</f>
        <v>0</v>
      </c>
      <c r="L117" s="75">
        <f>IFERROR(VLOOKUP($A117&amp;$C117,Lookup!$I:$T,L$4,FALSE),"---------------------")</f>
        <v>0</v>
      </c>
      <c r="M117" s="75">
        <f>IFERROR(VLOOKUP($A117&amp;$C117,Lookup!$I:$T,M$4,FALSE),"---------------------")</f>
        <v>0</v>
      </c>
      <c r="N117" s="75">
        <f>IFERROR(VLOOKUP($A117&amp;$C117,Lookup!$I:$T,N$4,FALSE),"---------------------")</f>
        <v>0</v>
      </c>
      <c r="O117" s="75">
        <f>IFERROR(VLOOKUP($A117&amp;$C117,Lookup!$I:$T,O$4,FALSE),"---------------------")</f>
        <v>0</v>
      </c>
      <c r="Q117" s="61"/>
      <c r="R117" s="61"/>
      <c r="S117" s="61"/>
      <c r="T117" s="61"/>
      <c r="U117" s="61"/>
      <c r="V117" s="61"/>
      <c r="W117" s="61"/>
      <c r="X117" s="61"/>
    </row>
    <row r="118" spans="1:24" s="60" customFormat="1" x14ac:dyDescent="0.2">
      <c r="A118" s="57"/>
      <c r="B118" s="56"/>
      <c r="C118" s="57"/>
      <c r="D118" s="57"/>
      <c r="F118" s="75">
        <f>IFERROR(VLOOKUP($A118&amp;$C118,Lookup!$I:$T,F$4,FALSE),"---------------------")</f>
        <v>0</v>
      </c>
      <c r="G118" s="75">
        <f>IFERROR(VLOOKUP($A118&amp;$C118,Lookup!$I:$T,G$4,FALSE),"---------------------")</f>
        <v>0</v>
      </c>
      <c r="H118" s="75">
        <f>IFERROR(VLOOKUP($A118&amp;$C118,Lookup!$I:$T,H$4,FALSE),"---------------------")</f>
        <v>0</v>
      </c>
      <c r="I118" s="75">
        <f>IFERROR(VLOOKUP($A118&amp;$C118,Lookup!$I:$T,I$4,FALSE),"---------------------")</f>
        <v>0</v>
      </c>
      <c r="J118" s="75">
        <f>IFERROR(VLOOKUP($A118&amp;$C118,Lookup!$I:$T,J$4,FALSE),"---------------------")</f>
        <v>0</v>
      </c>
      <c r="K118" s="75">
        <f>IFERROR(VLOOKUP($A118&amp;$C118,Lookup!$I:$T,K$4,FALSE),"---------------------")</f>
        <v>0</v>
      </c>
      <c r="L118" s="75">
        <f>IFERROR(VLOOKUP($A118&amp;$C118,Lookup!$I:$T,L$4,FALSE),"---------------------")</f>
        <v>0</v>
      </c>
      <c r="M118" s="75">
        <f>IFERROR(VLOOKUP($A118&amp;$C118,Lookup!$I:$T,M$4,FALSE),"---------------------")</f>
        <v>0</v>
      </c>
      <c r="N118" s="75">
        <f>IFERROR(VLOOKUP($A118&amp;$C118,Lookup!$I:$T,N$4,FALSE),"---------------------")</f>
        <v>0</v>
      </c>
      <c r="O118" s="75">
        <f>IFERROR(VLOOKUP($A118&amp;$C118,Lookup!$I:$T,O$4,FALSE),"---------------------")</f>
        <v>0</v>
      </c>
      <c r="Q118" s="61"/>
      <c r="R118" s="61"/>
      <c r="S118" s="61"/>
      <c r="T118" s="61"/>
      <c r="U118" s="61"/>
      <c r="V118" s="61"/>
      <c r="W118" s="61"/>
      <c r="X118" s="61"/>
    </row>
    <row r="119" spans="1:24" s="60" customFormat="1" x14ac:dyDescent="0.2">
      <c r="A119" s="57"/>
      <c r="B119" s="56"/>
      <c r="C119" s="57"/>
      <c r="D119" s="57"/>
      <c r="F119" s="75">
        <f>IFERROR(VLOOKUP($A119&amp;$C119,Lookup!$I:$T,F$4,FALSE),"---------------------")</f>
        <v>0</v>
      </c>
      <c r="G119" s="75">
        <f>IFERROR(VLOOKUP($A119&amp;$C119,Lookup!$I:$T,G$4,FALSE),"---------------------")</f>
        <v>0</v>
      </c>
      <c r="H119" s="75">
        <f>IFERROR(VLOOKUP($A119&amp;$C119,Lookup!$I:$T,H$4,FALSE),"---------------------")</f>
        <v>0</v>
      </c>
      <c r="I119" s="75">
        <f>IFERROR(VLOOKUP($A119&amp;$C119,Lookup!$I:$T,I$4,FALSE),"---------------------")</f>
        <v>0</v>
      </c>
      <c r="J119" s="75">
        <f>IFERROR(VLOOKUP($A119&amp;$C119,Lookup!$I:$T,J$4,FALSE),"---------------------")</f>
        <v>0</v>
      </c>
      <c r="K119" s="75">
        <f>IFERROR(VLOOKUP($A119&amp;$C119,Lookup!$I:$T,K$4,FALSE),"---------------------")</f>
        <v>0</v>
      </c>
      <c r="L119" s="75">
        <f>IFERROR(VLOOKUP($A119&amp;$C119,Lookup!$I:$T,L$4,FALSE),"---------------------")</f>
        <v>0</v>
      </c>
      <c r="M119" s="75">
        <f>IFERROR(VLOOKUP($A119&amp;$C119,Lookup!$I:$T,M$4,FALSE),"---------------------")</f>
        <v>0</v>
      </c>
      <c r="N119" s="75">
        <f>IFERROR(VLOOKUP($A119&amp;$C119,Lookup!$I:$T,N$4,FALSE),"---------------------")</f>
        <v>0</v>
      </c>
      <c r="O119" s="75">
        <f>IFERROR(VLOOKUP($A119&amp;$C119,Lookup!$I:$T,O$4,FALSE),"---------------------")</f>
        <v>0</v>
      </c>
      <c r="Q119" s="61"/>
      <c r="R119" s="61"/>
      <c r="S119" s="61"/>
      <c r="T119" s="61"/>
      <c r="U119" s="61"/>
      <c r="V119" s="61"/>
      <c r="W119" s="61"/>
      <c r="X119" s="61"/>
    </row>
    <row r="120" spans="1:24" s="60" customFormat="1" x14ac:dyDescent="0.2">
      <c r="A120" s="57"/>
      <c r="B120" s="56"/>
      <c r="C120" s="57"/>
      <c r="D120" s="57"/>
      <c r="F120" s="75">
        <f>IFERROR(VLOOKUP($A120&amp;$C120,Lookup!$I:$T,F$4,FALSE),"---------------------")</f>
        <v>0</v>
      </c>
      <c r="G120" s="75">
        <f>IFERROR(VLOOKUP($A120&amp;$C120,Lookup!$I:$T,G$4,FALSE),"---------------------")</f>
        <v>0</v>
      </c>
      <c r="H120" s="75">
        <f>IFERROR(VLOOKUP($A120&amp;$C120,Lookup!$I:$T,H$4,FALSE),"---------------------")</f>
        <v>0</v>
      </c>
      <c r="I120" s="75">
        <f>IFERROR(VLOOKUP($A120&amp;$C120,Lookup!$I:$T,I$4,FALSE),"---------------------")</f>
        <v>0</v>
      </c>
      <c r="J120" s="75">
        <f>IFERROR(VLOOKUP($A120&amp;$C120,Lookup!$I:$T,J$4,FALSE),"---------------------")</f>
        <v>0</v>
      </c>
      <c r="K120" s="75">
        <f>IFERROR(VLOOKUP($A120&amp;$C120,Lookup!$I:$T,K$4,FALSE),"---------------------")</f>
        <v>0</v>
      </c>
      <c r="L120" s="75">
        <f>IFERROR(VLOOKUP($A120&amp;$C120,Lookup!$I:$T,L$4,FALSE),"---------------------")</f>
        <v>0</v>
      </c>
      <c r="M120" s="75">
        <f>IFERROR(VLOOKUP($A120&amp;$C120,Lookup!$I:$T,M$4,FALSE),"---------------------")</f>
        <v>0</v>
      </c>
      <c r="N120" s="75">
        <f>IFERROR(VLOOKUP($A120&amp;$C120,Lookup!$I:$T,N$4,FALSE),"---------------------")</f>
        <v>0</v>
      </c>
      <c r="O120" s="75">
        <f>IFERROR(VLOOKUP($A120&amp;$C120,Lookup!$I:$T,O$4,FALSE),"---------------------")</f>
        <v>0</v>
      </c>
      <c r="Q120" s="61"/>
      <c r="R120" s="61"/>
      <c r="S120" s="61"/>
      <c r="T120" s="61"/>
      <c r="U120" s="61"/>
      <c r="V120" s="61"/>
      <c r="W120" s="61"/>
      <c r="X120" s="61"/>
    </row>
    <row r="121" spans="1:24" s="60" customFormat="1" x14ac:dyDescent="0.2">
      <c r="A121" s="57"/>
      <c r="B121" s="56"/>
      <c r="C121" s="57"/>
      <c r="D121" s="57"/>
      <c r="F121" s="75">
        <f>IFERROR(VLOOKUP($A121&amp;$C121,Lookup!$I:$T,F$4,FALSE),"---------------------")</f>
        <v>0</v>
      </c>
      <c r="G121" s="75">
        <f>IFERROR(VLOOKUP($A121&amp;$C121,Lookup!$I:$T,G$4,FALSE),"---------------------")</f>
        <v>0</v>
      </c>
      <c r="H121" s="75">
        <f>IFERROR(VLOOKUP($A121&amp;$C121,Lookup!$I:$T,H$4,FALSE),"---------------------")</f>
        <v>0</v>
      </c>
      <c r="I121" s="75">
        <f>IFERROR(VLOOKUP($A121&amp;$C121,Lookup!$I:$T,I$4,FALSE),"---------------------")</f>
        <v>0</v>
      </c>
      <c r="J121" s="75">
        <f>IFERROR(VLOOKUP($A121&amp;$C121,Lookup!$I:$T,J$4,FALSE),"---------------------")</f>
        <v>0</v>
      </c>
      <c r="K121" s="75">
        <f>IFERROR(VLOOKUP($A121&amp;$C121,Lookup!$I:$T,K$4,FALSE),"---------------------")</f>
        <v>0</v>
      </c>
      <c r="L121" s="75">
        <f>IFERROR(VLOOKUP($A121&amp;$C121,Lookup!$I:$T,L$4,FALSE),"---------------------")</f>
        <v>0</v>
      </c>
      <c r="M121" s="75">
        <f>IFERROR(VLOOKUP($A121&amp;$C121,Lookup!$I:$T,M$4,FALSE),"---------------------")</f>
        <v>0</v>
      </c>
      <c r="N121" s="75">
        <f>IFERROR(VLOOKUP($A121&amp;$C121,Lookup!$I:$T,N$4,FALSE),"---------------------")</f>
        <v>0</v>
      </c>
      <c r="O121" s="75">
        <f>IFERROR(VLOOKUP($A121&amp;$C121,Lookup!$I:$T,O$4,FALSE),"---------------------")</f>
        <v>0</v>
      </c>
      <c r="Q121" s="61"/>
      <c r="R121" s="61"/>
      <c r="S121" s="61"/>
      <c r="T121" s="61"/>
      <c r="U121" s="61"/>
      <c r="V121" s="61"/>
      <c r="W121" s="61"/>
      <c r="X121" s="61"/>
    </row>
    <row r="122" spans="1:24" s="60" customFormat="1" x14ac:dyDescent="0.2">
      <c r="A122" s="57"/>
      <c r="B122" s="56"/>
      <c r="C122" s="57"/>
      <c r="D122" s="57"/>
      <c r="F122" s="75">
        <f>IFERROR(VLOOKUP($A122&amp;$C122,Lookup!$I:$T,F$4,FALSE),"---------------------")</f>
        <v>0</v>
      </c>
      <c r="G122" s="75">
        <f>IFERROR(VLOOKUP($A122&amp;$C122,Lookup!$I:$T,G$4,FALSE),"---------------------")</f>
        <v>0</v>
      </c>
      <c r="H122" s="75">
        <f>IFERROR(VLOOKUP($A122&amp;$C122,Lookup!$I:$T,H$4,FALSE),"---------------------")</f>
        <v>0</v>
      </c>
      <c r="I122" s="75">
        <f>IFERROR(VLOOKUP($A122&amp;$C122,Lookup!$I:$T,I$4,FALSE),"---------------------")</f>
        <v>0</v>
      </c>
      <c r="J122" s="75">
        <f>IFERROR(VLOOKUP($A122&amp;$C122,Lookup!$I:$T,J$4,FALSE),"---------------------")</f>
        <v>0</v>
      </c>
      <c r="K122" s="75">
        <f>IFERROR(VLOOKUP($A122&amp;$C122,Lookup!$I:$T,K$4,FALSE),"---------------------")</f>
        <v>0</v>
      </c>
      <c r="L122" s="75">
        <f>IFERROR(VLOOKUP($A122&amp;$C122,Lookup!$I:$T,L$4,FALSE),"---------------------")</f>
        <v>0</v>
      </c>
      <c r="M122" s="75">
        <f>IFERROR(VLOOKUP($A122&amp;$C122,Lookup!$I:$T,M$4,FALSE),"---------------------")</f>
        <v>0</v>
      </c>
      <c r="N122" s="75">
        <f>IFERROR(VLOOKUP($A122&amp;$C122,Lookup!$I:$T,N$4,FALSE),"---------------------")</f>
        <v>0</v>
      </c>
      <c r="O122" s="75">
        <f>IFERROR(VLOOKUP($A122&amp;$C122,Lookup!$I:$T,O$4,FALSE),"---------------------")</f>
        <v>0</v>
      </c>
      <c r="Q122" s="61"/>
      <c r="R122" s="61"/>
      <c r="S122" s="61"/>
      <c r="T122" s="61"/>
      <c r="U122" s="61"/>
      <c r="V122" s="61"/>
      <c r="W122" s="61"/>
      <c r="X122" s="61"/>
    </row>
    <row r="123" spans="1:24" s="60" customFormat="1" x14ac:dyDescent="0.2">
      <c r="A123" s="57"/>
      <c r="B123" s="56"/>
      <c r="C123" s="57"/>
      <c r="D123" s="57"/>
      <c r="F123" s="75">
        <f>IFERROR(VLOOKUP($A123&amp;$C123,Lookup!$I:$T,F$4,FALSE),"---------------------")</f>
        <v>0</v>
      </c>
      <c r="G123" s="75">
        <f>IFERROR(VLOOKUP($A123&amp;$C123,Lookup!$I:$T,G$4,FALSE),"---------------------")</f>
        <v>0</v>
      </c>
      <c r="H123" s="75">
        <f>IFERROR(VLOOKUP($A123&amp;$C123,Lookup!$I:$T,H$4,FALSE),"---------------------")</f>
        <v>0</v>
      </c>
      <c r="I123" s="75">
        <f>IFERROR(VLOOKUP($A123&amp;$C123,Lookup!$I:$T,I$4,FALSE),"---------------------")</f>
        <v>0</v>
      </c>
      <c r="J123" s="75">
        <f>IFERROR(VLOOKUP($A123&amp;$C123,Lookup!$I:$T,J$4,FALSE),"---------------------")</f>
        <v>0</v>
      </c>
      <c r="K123" s="75">
        <f>IFERROR(VLOOKUP($A123&amp;$C123,Lookup!$I:$T,K$4,FALSE),"---------------------")</f>
        <v>0</v>
      </c>
      <c r="L123" s="75">
        <f>IFERROR(VLOOKUP($A123&amp;$C123,Lookup!$I:$T,L$4,FALSE),"---------------------")</f>
        <v>0</v>
      </c>
      <c r="M123" s="75">
        <f>IFERROR(VLOOKUP($A123&amp;$C123,Lookup!$I:$T,M$4,FALSE),"---------------------")</f>
        <v>0</v>
      </c>
      <c r="N123" s="75">
        <f>IFERROR(VLOOKUP($A123&amp;$C123,Lookup!$I:$T,N$4,FALSE),"---------------------")</f>
        <v>0</v>
      </c>
      <c r="O123" s="75">
        <f>IFERROR(VLOOKUP($A123&amp;$C123,Lookup!$I:$T,O$4,FALSE),"---------------------")</f>
        <v>0</v>
      </c>
      <c r="Q123" s="61"/>
      <c r="R123" s="61"/>
      <c r="S123" s="61"/>
      <c r="T123" s="61"/>
      <c r="U123" s="61"/>
      <c r="V123" s="61"/>
      <c r="W123" s="61"/>
      <c r="X123" s="61"/>
    </row>
    <row r="124" spans="1:24" s="60" customFormat="1" x14ac:dyDescent="0.2">
      <c r="A124" s="57"/>
      <c r="B124" s="56"/>
      <c r="C124" s="57"/>
      <c r="D124" s="57"/>
      <c r="F124" s="75">
        <f>IFERROR(VLOOKUP($A124&amp;$C124,Lookup!$I:$T,F$4,FALSE),"---------------------")</f>
        <v>0</v>
      </c>
      <c r="G124" s="75">
        <f>IFERROR(VLOOKUP($A124&amp;$C124,Lookup!$I:$T,G$4,FALSE),"---------------------")</f>
        <v>0</v>
      </c>
      <c r="H124" s="75">
        <f>IFERROR(VLOOKUP($A124&amp;$C124,Lookup!$I:$T,H$4,FALSE),"---------------------")</f>
        <v>0</v>
      </c>
      <c r="I124" s="75">
        <f>IFERROR(VLOOKUP($A124&amp;$C124,Lookup!$I:$T,I$4,FALSE),"---------------------")</f>
        <v>0</v>
      </c>
      <c r="J124" s="75">
        <f>IFERROR(VLOOKUP($A124&amp;$C124,Lookup!$I:$T,J$4,FALSE),"---------------------")</f>
        <v>0</v>
      </c>
      <c r="K124" s="75">
        <f>IFERROR(VLOOKUP($A124&amp;$C124,Lookup!$I:$T,K$4,FALSE),"---------------------")</f>
        <v>0</v>
      </c>
      <c r="L124" s="75">
        <f>IFERROR(VLOOKUP($A124&amp;$C124,Lookup!$I:$T,L$4,FALSE),"---------------------")</f>
        <v>0</v>
      </c>
      <c r="M124" s="75">
        <f>IFERROR(VLOOKUP($A124&amp;$C124,Lookup!$I:$T,M$4,FALSE),"---------------------")</f>
        <v>0</v>
      </c>
      <c r="N124" s="75">
        <f>IFERROR(VLOOKUP($A124&amp;$C124,Lookup!$I:$T,N$4,FALSE),"---------------------")</f>
        <v>0</v>
      </c>
      <c r="O124" s="75">
        <f>IFERROR(VLOOKUP($A124&amp;$C124,Lookup!$I:$T,O$4,FALSE),"---------------------")</f>
        <v>0</v>
      </c>
      <c r="Q124" s="61"/>
      <c r="R124" s="61"/>
      <c r="S124" s="61"/>
      <c r="T124" s="61"/>
      <c r="U124" s="61"/>
      <c r="V124" s="61"/>
      <c r="W124" s="61"/>
      <c r="X124" s="61"/>
    </row>
    <row r="125" spans="1:24" s="60" customFormat="1" x14ac:dyDescent="0.2">
      <c r="A125" s="57"/>
      <c r="B125" s="56"/>
      <c r="C125" s="57"/>
      <c r="D125" s="57"/>
      <c r="F125" s="75">
        <f>IFERROR(VLOOKUP($A125&amp;$C125,Lookup!$I:$T,F$4,FALSE),"---------------------")</f>
        <v>0</v>
      </c>
      <c r="G125" s="75">
        <f>IFERROR(VLOOKUP($A125&amp;$C125,Lookup!$I:$T,G$4,FALSE),"---------------------")</f>
        <v>0</v>
      </c>
      <c r="H125" s="75">
        <f>IFERROR(VLOOKUP($A125&amp;$C125,Lookup!$I:$T,H$4,FALSE),"---------------------")</f>
        <v>0</v>
      </c>
      <c r="I125" s="75">
        <f>IFERROR(VLOOKUP($A125&amp;$C125,Lookup!$I:$T,I$4,FALSE),"---------------------")</f>
        <v>0</v>
      </c>
      <c r="J125" s="75">
        <f>IFERROR(VLOOKUP($A125&amp;$C125,Lookup!$I:$T,J$4,FALSE),"---------------------")</f>
        <v>0</v>
      </c>
      <c r="K125" s="75">
        <f>IFERROR(VLOOKUP($A125&amp;$C125,Lookup!$I:$T,K$4,FALSE),"---------------------")</f>
        <v>0</v>
      </c>
      <c r="L125" s="75">
        <f>IFERROR(VLOOKUP($A125&amp;$C125,Lookup!$I:$T,L$4,FALSE),"---------------------")</f>
        <v>0</v>
      </c>
      <c r="M125" s="75">
        <f>IFERROR(VLOOKUP($A125&amp;$C125,Lookup!$I:$T,M$4,FALSE),"---------------------")</f>
        <v>0</v>
      </c>
      <c r="N125" s="75">
        <f>IFERROR(VLOOKUP($A125&amp;$C125,Lookup!$I:$T,N$4,FALSE),"---------------------")</f>
        <v>0</v>
      </c>
      <c r="O125" s="75">
        <f>IFERROR(VLOOKUP($A125&amp;$C125,Lookup!$I:$T,O$4,FALSE),"---------------------")</f>
        <v>0</v>
      </c>
      <c r="Q125" s="61"/>
      <c r="R125" s="61"/>
      <c r="S125" s="61"/>
      <c r="T125" s="61"/>
      <c r="U125" s="61"/>
      <c r="V125" s="61"/>
      <c r="W125" s="61"/>
      <c r="X125" s="61"/>
    </row>
    <row r="126" spans="1:24" s="60" customFormat="1" x14ac:dyDescent="0.2">
      <c r="A126" s="57"/>
      <c r="B126" s="56"/>
      <c r="C126" s="57"/>
      <c r="D126" s="57"/>
      <c r="F126" s="75">
        <f>IFERROR(VLOOKUP($A126&amp;$C126,Lookup!$I:$T,F$4,FALSE),"---------------------")</f>
        <v>0</v>
      </c>
      <c r="G126" s="75">
        <f>IFERROR(VLOOKUP($A126&amp;$C126,Lookup!$I:$T,G$4,FALSE),"---------------------")</f>
        <v>0</v>
      </c>
      <c r="H126" s="75">
        <f>IFERROR(VLOOKUP($A126&amp;$C126,Lookup!$I:$T,H$4,FALSE),"---------------------")</f>
        <v>0</v>
      </c>
      <c r="I126" s="75">
        <f>IFERROR(VLOOKUP($A126&amp;$C126,Lookup!$I:$T,I$4,FALSE),"---------------------")</f>
        <v>0</v>
      </c>
      <c r="J126" s="75">
        <f>IFERROR(VLOOKUP($A126&amp;$C126,Lookup!$I:$T,J$4,FALSE),"---------------------")</f>
        <v>0</v>
      </c>
      <c r="K126" s="75">
        <f>IFERROR(VLOOKUP($A126&amp;$C126,Lookup!$I:$T,K$4,FALSE),"---------------------")</f>
        <v>0</v>
      </c>
      <c r="L126" s="75">
        <f>IFERROR(VLOOKUP($A126&amp;$C126,Lookup!$I:$T,L$4,FALSE),"---------------------")</f>
        <v>0</v>
      </c>
      <c r="M126" s="75">
        <f>IFERROR(VLOOKUP($A126&amp;$C126,Lookup!$I:$T,M$4,FALSE),"---------------------")</f>
        <v>0</v>
      </c>
      <c r="N126" s="75">
        <f>IFERROR(VLOOKUP($A126&amp;$C126,Lookup!$I:$T,N$4,FALSE),"---------------------")</f>
        <v>0</v>
      </c>
      <c r="O126" s="75">
        <f>IFERROR(VLOOKUP($A126&amp;$C126,Lookup!$I:$T,O$4,FALSE),"---------------------")</f>
        <v>0</v>
      </c>
      <c r="Q126" s="61"/>
      <c r="R126" s="61"/>
      <c r="S126" s="61"/>
      <c r="T126" s="61"/>
      <c r="U126" s="61"/>
      <c r="V126" s="61"/>
      <c r="W126" s="61"/>
      <c r="X126" s="61"/>
    </row>
    <row r="127" spans="1:24" s="60" customFormat="1" x14ac:dyDescent="0.2">
      <c r="A127" s="57"/>
      <c r="B127" s="56"/>
      <c r="C127" s="57"/>
      <c r="D127" s="57"/>
      <c r="F127" s="75">
        <f>IFERROR(VLOOKUP($A127&amp;$C127,Lookup!$I:$T,F$4,FALSE),"---------------------")</f>
        <v>0</v>
      </c>
      <c r="G127" s="75">
        <f>IFERROR(VLOOKUP($A127&amp;$C127,Lookup!$I:$T,G$4,FALSE),"---------------------")</f>
        <v>0</v>
      </c>
      <c r="H127" s="75">
        <f>IFERROR(VLOOKUP($A127&amp;$C127,Lookup!$I:$T,H$4,FALSE),"---------------------")</f>
        <v>0</v>
      </c>
      <c r="I127" s="75">
        <f>IFERROR(VLOOKUP($A127&amp;$C127,Lookup!$I:$T,I$4,FALSE),"---------------------")</f>
        <v>0</v>
      </c>
      <c r="J127" s="75">
        <f>IFERROR(VLOOKUP($A127&amp;$C127,Lookup!$I:$T,J$4,FALSE),"---------------------")</f>
        <v>0</v>
      </c>
      <c r="K127" s="75">
        <f>IFERROR(VLOOKUP($A127&amp;$C127,Lookup!$I:$T,K$4,FALSE),"---------------------")</f>
        <v>0</v>
      </c>
      <c r="L127" s="75">
        <f>IFERROR(VLOOKUP($A127&amp;$C127,Lookup!$I:$T,L$4,FALSE),"---------------------")</f>
        <v>0</v>
      </c>
      <c r="M127" s="75">
        <f>IFERROR(VLOOKUP($A127&amp;$C127,Lookup!$I:$T,M$4,FALSE),"---------------------")</f>
        <v>0</v>
      </c>
      <c r="N127" s="75">
        <f>IFERROR(VLOOKUP($A127&amp;$C127,Lookup!$I:$T,N$4,FALSE),"---------------------")</f>
        <v>0</v>
      </c>
      <c r="O127" s="75">
        <f>IFERROR(VLOOKUP($A127&amp;$C127,Lookup!$I:$T,O$4,FALSE),"---------------------")</f>
        <v>0</v>
      </c>
      <c r="Q127" s="61"/>
      <c r="R127" s="61"/>
      <c r="S127" s="61"/>
      <c r="T127" s="61"/>
      <c r="U127" s="61"/>
      <c r="V127" s="61"/>
      <c r="W127" s="61"/>
      <c r="X127" s="61"/>
    </row>
    <row r="128" spans="1:24" s="60" customFormat="1" x14ac:dyDescent="0.2">
      <c r="A128" s="57"/>
      <c r="B128" s="56"/>
      <c r="C128" s="57"/>
      <c r="D128" s="57"/>
      <c r="F128" s="75">
        <f>IFERROR(VLOOKUP($A128&amp;$C128,Lookup!$I:$T,F$4,FALSE),"---------------------")</f>
        <v>0</v>
      </c>
      <c r="G128" s="75">
        <f>IFERROR(VLOOKUP($A128&amp;$C128,Lookup!$I:$T,G$4,FALSE),"---------------------")</f>
        <v>0</v>
      </c>
      <c r="H128" s="75">
        <f>IFERROR(VLOOKUP($A128&amp;$C128,Lookup!$I:$T,H$4,FALSE),"---------------------")</f>
        <v>0</v>
      </c>
      <c r="I128" s="75">
        <f>IFERROR(VLOOKUP($A128&amp;$C128,Lookup!$I:$T,I$4,FALSE),"---------------------")</f>
        <v>0</v>
      </c>
      <c r="J128" s="75">
        <f>IFERROR(VLOOKUP($A128&amp;$C128,Lookup!$I:$T,J$4,FALSE),"---------------------")</f>
        <v>0</v>
      </c>
      <c r="K128" s="75">
        <f>IFERROR(VLOOKUP($A128&amp;$C128,Lookup!$I:$T,K$4,FALSE),"---------------------")</f>
        <v>0</v>
      </c>
      <c r="L128" s="75">
        <f>IFERROR(VLOOKUP($A128&amp;$C128,Lookup!$I:$T,L$4,FALSE),"---------------------")</f>
        <v>0</v>
      </c>
      <c r="M128" s="75">
        <f>IFERROR(VLOOKUP($A128&amp;$C128,Lookup!$I:$T,M$4,FALSE),"---------------------")</f>
        <v>0</v>
      </c>
      <c r="N128" s="75">
        <f>IFERROR(VLOOKUP($A128&amp;$C128,Lookup!$I:$T,N$4,FALSE),"---------------------")</f>
        <v>0</v>
      </c>
      <c r="O128" s="75">
        <f>IFERROR(VLOOKUP($A128&amp;$C128,Lookup!$I:$T,O$4,FALSE),"---------------------")</f>
        <v>0</v>
      </c>
      <c r="Q128" s="61"/>
      <c r="R128" s="61"/>
      <c r="S128" s="61"/>
      <c r="T128" s="61"/>
      <c r="U128" s="61"/>
      <c r="V128" s="61"/>
      <c r="W128" s="61"/>
      <c r="X128" s="61"/>
    </row>
    <row r="129" spans="1:24" s="60" customFormat="1" x14ac:dyDescent="0.2">
      <c r="A129" s="57"/>
      <c r="B129" s="56"/>
      <c r="C129" s="57"/>
      <c r="D129" s="57"/>
      <c r="F129" s="75">
        <f>IFERROR(VLOOKUP($A129&amp;$C129,Lookup!$I:$T,F$4,FALSE),"---------------------")</f>
        <v>0</v>
      </c>
      <c r="G129" s="75">
        <f>IFERROR(VLOOKUP($A129&amp;$C129,Lookup!$I:$T,G$4,FALSE),"---------------------")</f>
        <v>0</v>
      </c>
      <c r="H129" s="75">
        <f>IFERROR(VLOOKUP($A129&amp;$C129,Lookup!$I:$T,H$4,FALSE),"---------------------")</f>
        <v>0</v>
      </c>
      <c r="I129" s="75">
        <f>IFERROR(VLOOKUP($A129&amp;$C129,Lookup!$I:$T,I$4,FALSE),"---------------------")</f>
        <v>0</v>
      </c>
      <c r="J129" s="75">
        <f>IFERROR(VLOOKUP($A129&amp;$C129,Lookup!$I:$T,J$4,FALSE),"---------------------")</f>
        <v>0</v>
      </c>
      <c r="K129" s="75">
        <f>IFERROR(VLOOKUP($A129&amp;$C129,Lookup!$I:$T,K$4,FALSE),"---------------------")</f>
        <v>0</v>
      </c>
      <c r="L129" s="75">
        <f>IFERROR(VLOOKUP($A129&amp;$C129,Lookup!$I:$T,L$4,FALSE),"---------------------")</f>
        <v>0</v>
      </c>
      <c r="M129" s="75">
        <f>IFERROR(VLOOKUP($A129&amp;$C129,Lookup!$I:$T,M$4,FALSE),"---------------------")</f>
        <v>0</v>
      </c>
      <c r="N129" s="75">
        <f>IFERROR(VLOOKUP($A129&amp;$C129,Lookup!$I:$T,N$4,FALSE),"---------------------")</f>
        <v>0</v>
      </c>
      <c r="O129" s="75">
        <f>IFERROR(VLOOKUP($A129&amp;$C129,Lookup!$I:$T,O$4,FALSE),"---------------------")</f>
        <v>0</v>
      </c>
      <c r="Q129" s="61"/>
      <c r="R129" s="61"/>
      <c r="S129" s="61"/>
      <c r="T129" s="61"/>
      <c r="U129" s="61"/>
      <c r="V129" s="61"/>
      <c r="W129" s="61"/>
      <c r="X129" s="61"/>
    </row>
    <row r="130" spans="1:24" s="60" customFormat="1" x14ac:dyDescent="0.2">
      <c r="A130" s="57"/>
      <c r="B130" s="56"/>
      <c r="C130" s="57"/>
      <c r="D130" s="57"/>
      <c r="F130" s="75">
        <f>IFERROR(VLOOKUP($A130&amp;$C130,Lookup!$I:$T,F$4,FALSE),"---------------------")</f>
        <v>0</v>
      </c>
      <c r="G130" s="75">
        <f>IFERROR(VLOOKUP($A130&amp;$C130,Lookup!$I:$T,G$4,FALSE),"---------------------")</f>
        <v>0</v>
      </c>
      <c r="H130" s="75">
        <f>IFERROR(VLOOKUP($A130&amp;$C130,Lookup!$I:$T,H$4,FALSE),"---------------------")</f>
        <v>0</v>
      </c>
      <c r="I130" s="75">
        <f>IFERROR(VLOOKUP($A130&amp;$C130,Lookup!$I:$T,I$4,FALSE),"---------------------")</f>
        <v>0</v>
      </c>
      <c r="J130" s="75">
        <f>IFERROR(VLOOKUP($A130&amp;$C130,Lookup!$I:$T,J$4,FALSE),"---------------------")</f>
        <v>0</v>
      </c>
      <c r="K130" s="75">
        <f>IFERROR(VLOOKUP($A130&amp;$C130,Lookup!$I:$T,K$4,FALSE),"---------------------")</f>
        <v>0</v>
      </c>
      <c r="L130" s="75">
        <f>IFERROR(VLOOKUP($A130&amp;$C130,Lookup!$I:$T,L$4,FALSE),"---------------------")</f>
        <v>0</v>
      </c>
      <c r="M130" s="75">
        <f>IFERROR(VLOOKUP($A130&amp;$C130,Lookup!$I:$T,M$4,FALSE),"---------------------")</f>
        <v>0</v>
      </c>
      <c r="N130" s="75">
        <f>IFERROR(VLOOKUP($A130&amp;$C130,Lookup!$I:$T,N$4,FALSE),"---------------------")</f>
        <v>0</v>
      </c>
      <c r="O130" s="75">
        <f>IFERROR(VLOOKUP($A130&amp;$C130,Lookup!$I:$T,O$4,FALSE),"---------------------")</f>
        <v>0</v>
      </c>
      <c r="Q130" s="61"/>
      <c r="R130" s="61"/>
      <c r="S130" s="61"/>
      <c r="T130" s="61"/>
      <c r="U130" s="61"/>
      <c r="V130" s="61"/>
      <c r="W130" s="61"/>
      <c r="X130" s="61"/>
    </row>
    <row r="131" spans="1:24" s="60" customFormat="1" x14ac:dyDescent="0.2">
      <c r="A131" s="57"/>
      <c r="B131" s="56"/>
      <c r="C131" s="57"/>
      <c r="D131" s="57"/>
      <c r="F131" s="75">
        <f>IFERROR(VLOOKUP($A131&amp;$C131,Lookup!$I:$T,F$4,FALSE),"---------------------")</f>
        <v>0</v>
      </c>
      <c r="G131" s="75">
        <f>IFERROR(VLOOKUP($A131&amp;$C131,Lookup!$I:$T,G$4,FALSE),"---------------------")</f>
        <v>0</v>
      </c>
      <c r="H131" s="75">
        <f>IFERROR(VLOOKUP($A131&amp;$C131,Lookup!$I:$T,H$4,FALSE),"---------------------")</f>
        <v>0</v>
      </c>
      <c r="I131" s="75">
        <f>IFERROR(VLOOKUP($A131&amp;$C131,Lookup!$I:$T,I$4,FALSE),"---------------------")</f>
        <v>0</v>
      </c>
      <c r="J131" s="75">
        <f>IFERROR(VLOOKUP($A131&amp;$C131,Lookup!$I:$T,J$4,FALSE),"---------------------")</f>
        <v>0</v>
      </c>
      <c r="K131" s="75">
        <f>IFERROR(VLOOKUP($A131&amp;$C131,Lookup!$I:$T,K$4,FALSE),"---------------------")</f>
        <v>0</v>
      </c>
      <c r="L131" s="75">
        <f>IFERROR(VLOOKUP($A131&amp;$C131,Lookup!$I:$T,L$4,FALSE),"---------------------")</f>
        <v>0</v>
      </c>
      <c r="M131" s="75">
        <f>IFERROR(VLOOKUP($A131&amp;$C131,Lookup!$I:$T,M$4,FALSE),"---------------------")</f>
        <v>0</v>
      </c>
      <c r="N131" s="75">
        <f>IFERROR(VLOOKUP($A131&amp;$C131,Lookup!$I:$T,N$4,FALSE),"---------------------")</f>
        <v>0</v>
      </c>
      <c r="O131" s="75">
        <f>IFERROR(VLOOKUP($A131&amp;$C131,Lookup!$I:$T,O$4,FALSE),"---------------------")</f>
        <v>0</v>
      </c>
      <c r="Q131" s="61"/>
      <c r="R131" s="61"/>
      <c r="S131" s="61"/>
      <c r="T131" s="61"/>
      <c r="U131" s="61"/>
      <c r="V131" s="61"/>
      <c r="W131" s="61"/>
      <c r="X131" s="61"/>
    </row>
    <row r="132" spans="1:24" s="60" customFormat="1" x14ac:dyDescent="0.2">
      <c r="A132" s="57"/>
      <c r="B132" s="56"/>
      <c r="C132" s="57"/>
      <c r="D132" s="57"/>
      <c r="F132" s="75">
        <f>IFERROR(VLOOKUP($A132&amp;$C132,Lookup!$I:$T,F$4,FALSE),"---------------------")</f>
        <v>0</v>
      </c>
      <c r="G132" s="75">
        <f>IFERROR(VLOOKUP($A132&amp;$C132,Lookup!$I:$T,G$4,FALSE),"---------------------")</f>
        <v>0</v>
      </c>
      <c r="H132" s="75">
        <f>IFERROR(VLOOKUP($A132&amp;$C132,Lookup!$I:$T,H$4,FALSE),"---------------------")</f>
        <v>0</v>
      </c>
      <c r="I132" s="75">
        <f>IFERROR(VLOOKUP($A132&amp;$C132,Lookup!$I:$T,I$4,FALSE),"---------------------")</f>
        <v>0</v>
      </c>
      <c r="J132" s="75">
        <f>IFERROR(VLOOKUP($A132&amp;$C132,Lookup!$I:$T,J$4,FALSE),"---------------------")</f>
        <v>0</v>
      </c>
      <c r="K132" s="75">
        <f>IFERROR(VLOOKUP($A132&amp;$C132,Lookup!$I:$T,K$4,FALSE),"---------------------")</f>
        <v>0</v>
      </c>
      <c r="L132" s="75">
        <f>IFERROR(VLOOKUP($A132&amp;$C132,Lookup!$I:$T,L$4,FALSE),"---------------------")</f>
        <v>0</v>
      </c>
      <c r="M132" s="75">
        <f>IFERROR(VLOOKUP($A132&amp;$C132,Lookup!$I:$T,M$4,FALSE),"---------------------")</f>
        <v>0</v>
      </c>
      <c r="N132" s="75">
        <f>IFERROR(VLOOKUP($A132&amp;$C132,Lookup!$I:$T,N$4,FALSE),"---------------------")</f>
        <v>0</v>
      </c>
      <c r="O132" s="75">
        <f>IFERROR(VLOOKUP($A132&amp;$C132,Lookup!$I:$T,O$4,FALSE),"---------------------")</f>
        <v>0</v>
      </c>
      <c r="Q132" s="61"/>
      <c r="R132" s="61"/>
      <c r="S132" s="61"/>
      <c r="T132" s="61"/>
      <c r="U132" s="61"/>
      <c r="V132" s="61"/>
      <c r="W132" s="61"/>
      <c r="X132" s="61"/>
    </row>
    <row r="133" spans="1:24" s="60" customFormat="1" x14ac:dyDescent="0.2">
      <c r="A133" s="57"/>
      <c r="B133" s="56"/>
      <c r="C133" s="57"/>
      <c r="D133" s="57"/>
      <c r="F133" s="75">
        <f>IFERROR(VLOOKUP($A133&amp;$C133,Lookup!$I:$T,F$4,FALSE),"---------------------")</f>
        <v>0</v>
      </c>
      <c r="G133" s="75">
        <f>IFERROR(VLOOKUP($A133&amp;$C133,Lookup!$I:$T,G$4,FALSE),"---------------------")</f>
        <v>0</v>
      </c>
      <c r="H133" s="75">
        <f>IFERROR(VLOOKUP($A133&amp;$C133,Lookup!$I:$T,H$4,FALSE),"---------------------")</f>
        <v>0</v>
      </c>
      <c r="I133" s="75">
        <f>IFERROR(VLOOKUP($A133&amp;$C133,Lookup!$I:$T,I$4,FALSE),"---------------------")</f>
        <v>0</v>
      </c>
      <c r="J133" s="75">
        <f>IFERROR(VLOOKUP($A133&amp;$C133,Lookup!$I:$T,J$4,FALSE),"---------------------")</f>
        <v>0</v>
      </c>
      <c r="K133" s="75">
        <f>IFERROR(VLOOKUP($A133&amp;$C133,Lookup!$I:$T,K$4,FALSE),"---------------------")</f>
        <v>0</v>
      </c>
      <c r="L133" s="75">
        <f>IFERROR(VLOOKUP($A133&amp;$C133,Lookup!$I:$T,L$4,FALSE),"---------------------")</f>
        <v>0</v>
      </c>
      <c r="M133" s="75">
        <f>IFERROR(VLOOKUP($A133&amp;$C133,Lookup!$I:$T,M$4,FALSE),"---------------------")</f>
        <v>0</v>
      </c>
      <c r="N133" s="75">
        <f>IFERROR(VLOOKUP($A133&amp;$C133,Lookup!$I:$T,N$4,FALSE),"---------------------")</f>
        <v>0</v>
      </c>
      <c r="O133" s="75">
        <f>IFERROR(VLOOKUP($A133&amp;$C133,Lookup!$I:$T,O$4,FALSE),"---------------------")</f>
        <v>0</v>
      </c>
      <c r="Q133" s="61"/>
      <c r="R133" s="61"/>
      <c r="S133" s="61"/>
      <c r="T133" s="61"/>
      <c r="U133" s="61"/>
      <c r="V133" s="61"/>
      <c r="W133" s="61"/>
      <c r="X133" s="61"/>
    </row>
    <row r="134" spans="1:24" s="60" customFormat="1" x14ac:dyDescent="0.2">
      <c r="A134" s="57"/>
      <c r="B134" s="56"/>
      <c r="C134" s="57"/>
      <c r="D134" s="57"/>
      <c r="F134" s="75">
        <f>IFERROR(VLOOKUP($A134&amp;$C134,Lookup!$I:$T,F$4,FALSE),"---------------------")</f>
        <v>0</v>
      </c>
      <c r="G134" s="75">
        <f>IFERROR(VLOOKUP($A134&amp;$C134,Lookup!$I:$T,G$4,FALSE),"---------------------")</f>
        <v>0</v>
      </c>
      <c r="H134" s="75">
        <f>IFERROR(VLOOKUP($A134&amp;$C134,Lookup!$I:$T,H$4,FALSE),"---------------------")</f>
        <v>0</v>
      </c>
      <c r="I134" s="75">
        <f>IFERROR(VLOOKUP($A134&amp;$C134,Lookup!$I:$T,I$4,FALSE),"---------------------")</f>
        <v>0</v>
      </c>
      <c r="J134" s="75">
        <f>IFERROR(VLOOKUP($A134&amp;$C134,Lookup!$I:$T,J$4,FALSE),"---------------------")</f>
        <v>0</v>
      </c>
      <c r="K134" s="75">
        <f>IFERROR(VLOOKUP($A134&amp;$C134,Lookup!$I:$T,K$4,FALSE),"---------------------")</f>
        <v>0</v>
      </c>
      <c r="L134" s="75">
        <f>IFERROR(VLOOKUP($A134&amp;$C134,Lookup!$I:$T,L$4,FALSE),"---------------------")</f>
        <v>0</v>
      </c>
      <c r="M134" s="75">
        <f>IFERROR(VLOOKUP($A134&amp;$C134,Lookup!$I:$T,M$4,FALSE),"---------------------")</f>
        <v>0</v>
      </c>
      <c r="N134" s="75">
        <f>IFERROR(VLOOKUP($A134&amp;$C134,Lookup!$I:$T,N$4,FALSE),"---------------------")</f>
        <v>0</v>
      </c>
      <c r="O134" s="75">
        <f>IFERROR(VLOOKUP($A134&amp;$C134,Lookup!$I:$T,O$4,FALSE),"---------------------")</f>
        <v>0</v>
      </c>
      <c r="Q134" s="61"/>
      <c r="R134" s="61"/>
      <c r="S134" s="61"/>
      <c r="T134" s="61"/>
      <c r="U134" s="61"/>
      <c r="V134" s="61"/>
      <c r="W134" s="61"/>
      <c r="X134" s="61"/>
    </row>
    <row r="135" spans="1:24" s="60" customFormat="1" x14ac:dyDescent="0.2">
      <c r="A135" s="57"/>
      <c r="B135" s="56"/>
      <c r="C135" s="57"/>
      <c r="D135" s="57"/>
      <c r="F135" s="75">
        <f>IFERROR(VLOOKUP($A135&amp;$C135,Lookup!$I:$T,F$4,FALSE),"---------------------")</f>
        <v>0</v>
      </c>
      <c r="G135" s="75">
        <f>IFERROR(VLOOKUP($A135&amp;$C135,Lookup!$I:$T,G$4,FALSE),"---------------------")</f>
        <v>0</v>
      </c>
      <c r="H135" s="75">
        <f>IFERROR(VLOOKUP($A135&amp;$C135,Lookup!$I:$T,H$4,FALSE),"---------------------")</f>
        <v>0</v>
      </c>
      <c r="I135" s="75">
        <f>IFERROR(VLOOKUP($A135&amp;$C135,Lookup!$I:$T,I$4,FALSE),"---------------------")</f>
        <v>0</v>
      </c>
      <c r="J135" s="75">
        <f>IFERROR(VLOOKUP($A135&amp;$C135,Lookup!$I:$T,J$4,FALSE),"---------------------")</f>
        <v>0</v>
      </c>
      <c r="K135" s="75">
        <f>IFERROR(VLOOKUP($A135&amp;$C135,Lookup!$I:$T,K$4,FALSE),"---------------------")</f>
        <v>0</v>
      </c>
      <c r="L135" s="75">
        <f>IFERROR(VLOOKUP($A135&amp;$C135,Lookup!$I:$T,L$4,FALSE),"---------------------")</f>
        <v>0</v>
      </c>
      <c r="M135" s="75">
        <f>IFERROR(VLOOKUP($A135&amp;$C135,Lookup!$I:$T,M$4,FALSE),"---------------------")</f>
        <v>0</v>
      </c>
      <c r="N135" s="75">
        <f>IFERROR(VLOOKUP($A135&amp;$C135,Lookup!$I:$T,N$4,FALSE),"---------------------")</f>
        <v>0</v>
      </c>
      <c r="O135" s="75">
        <f>IFERROR(VLOOKUP($A135&amp;$C135,Lookup!$I:$T,O$4,FALSE),"---------------------")</f>
        <v>0</v>
      </c>
      <c r="Q135" s="61"/>
      <c r="R135" s="61"/>
      <c r="S135" s="61"/>
      <c r="T135" s="61"/>
      <c r="U135" s="61"/>
      <c r="V135" s="61"/>
      <c r="W135" s="61"/>
      <c r="X135" s="61"/>
    </row>
    <row r="136" spans="1:24" s="60" customFormat="1" x14ac:dyDescent="0.2">
      <c r="A136" s="57"/>
      <c r="B136" s="56"/>
      <c r="C136" s="57"/>
      <c r="D136" s="57"/>
      <c r="F136" s="75">
        <f>IFERROR(VLOOKUP($A136&amp;$C136,Lookup!$I:$T,F$4,FALSE),"---------------------")</f>
        <v>0</v>
      </c>
      <c r="G136" s="75">
        <f>IFERROR(VLOOKUP($A136&amp;$C136,Lookup!$I:$T,G$4,FALSE),"---------------------")</f>
        <v>0</v>
      </c>
      <c r="H136" s="75">
        <f>IFERROR(VLOOKUP($A136&amp;$C136,Lookup!$I:$T,H$4,FALSE),"---------------------")</f>
        <v>0</v>
      </c>
      <c r="I136" s="75">
        <f>IFERROR(VLOOKUP($A136&amp;$C136,Lookup!$I:$T,I$4,FALSE),"---------------------")</f>
        <v>0</v>
      </c>
      <c r="J136" s="75">
        <f>IFERROR(VLOOKUP($A136&amp;$C136,Lookup!$I:$T,J$4,FALSE),"---------------------")</f>
        <v>0</v>
      </c>
      <c r="K136" s="75">
        <f>IFERROR(VLOOKUP($A136&amp;$C136,Lookup!$I:$T,K$4,FALSE),"---------------------")</f>
        <v>0</v>
      </c>
      <c r="L136" s="75">
        <f>IFERROR(VLOOKUP($A136&amp;$C136,Lookup!$I:$T,L$4,FALSE),"---------------------")</f>
        <v>0</v>
      </c>
      <c r="M136" s="75">
        <f>IFERROR(VLOOKUP($A136&amp;$C136,Lookup!$I:$T,M$4,FALSE),"---------------------")</f>
        <v>0</v>
      </c>
      <c r="N136" s="75">
        <f>IFERROR(VLOOKUP($A136&amp;$C136,Lookup!$I:$T,N$4,FALSE),"---------------------")</f>
        <v>0</v>
      </c>
      <c r="O136" s="75">
        <f>IFERROR(VLOOKUP($A136&amp;$C136,Lookup!$I:$T,O$4,FALSE),"---------------------")</f>
        <v>0</v>
      </c>
      <c r="Q136" s="61"/>
      <c r="R136" s="61"/>
      <c r="S136" s="61"/>
      <c r="T136" s="61"/>
      <c r="U136" s="61"/>
      <c r="V136" s="61"/>
      <c r="W136" s="61"/>
      <c r="X136" s="61"/>
    </row>
    <row r="137" spans="1:24" s="60" customFormat="1" x14ac:dyDescent="0.2">
      <c r="A137" s="57"/>
      <c r="B137" s="56"/>
      <c r="C137" s="57"/>
      <c r="D137" s="57"/>
      <c r="F137" s="75">
        <f>IFERROR(VLOOKUP($A137&amp;$C137,Lookup!$I:$T,F$4,FALSE),"---------------------")</f>
        <v>0</v>
      </c>
      <c r="G137" s="75">
        <f>IFERROR(VLOOKUP($A137&amp;$C137,Lookup!$I:$T,G$4,FALSE),"---------------------")</f>
        <v>0</v>
      </c>
      <c r="H137" s="75">
        <f>IFERROR(VLOOKUP($A137&amp;$C137,Lookup!$I:$T,H$4,FALSE),"---------------------")</f>
        <v>0</v>
      </c>
      <c r="I137" s="75">
        <f>IFERROR(VLOOKUP($A137&amp;$C137,Lookup!$I:$T,I$4,FALSE),"---------------------")</f>
        <v>0</v>
      </c>
      <c r="J137" s="75">
        <f>IFERROR(VLOOKUP($A137&amp;$C137,Lookup!$I:$T,J$4,FALSE),"---------------------")</f>
        <v>0</v>
      </c>
      <c r="K137" s="75">
        <f>IFERROR(VLOOKUP($A137&amp;$C137,Lookup!$I:$T,K$4,FALSE),"---------------------")</f>
        <v>0</v>
      </c>
      <c r="L137" s="75">
        <f>IFERROR(VLOOKUP($A137&amp;$C137,Lookup!$I:$T,L$4,FALSE),"---------------------")</f>
        <v>0</v>
      </c>
      <c r="M137" s="75">
        <f>IFERROR(VLOOKUP($A137&amp;$C137,Lookup!$I:$T,M$4,FALSE),"---------------------")</f>
        <v>0</v>
      </c>
      <c r="N137" s="75">
        <f>IFERROR(VLOOKUP($A137&amp;$C137,Lookup!$I:$T,N$4,FALSE),"---------------------")</f>
        <v>0</v>
      </c>
      <c r="O137" s="75">
        <f>IFERROR(VLOOKUP($A137&amp;$C137,Lookup!$I:$T,O$4,FALSE),"---------------------")</f>
        <v>0</v>
      </c>
      <c r="Q137" s="61"/>
      <c r="R137" s="61"/>
      <c r="S137" s="61"/>
      <c r="T137" s="61"/>
      <c r="U137" s="61"/>
      <c r="V137" s="61"/>
      <c r="W137" s="61"/>
      <c r="X137" s="61"/>
    </row>
    <row r="138" spans="1:24" s="60" customFormat="1" x14ac:dyDescent="0.2">
      <c r="A138" s="57"/>
      <c r="B138" s="56"/>
      <c r="C138" s="57"/>
      <c r="D138" s="57"/>
      <c r="F138" s="75">
        <f>IFERROR(VLOOKUP($A138&amp;$C138,Lookup!$I:$T,F$4,FALSE),"---------------------")</f>
        <v>0</v>
      </c>
      <c r="G138" s="75">
        <f>IFERROR(VLOOKUP($A138&amp;$C138,Lookup!$I:$T,G$4,FALSE),"---------------------")</f>
        <v>0</v>
      </c>
      <c r="H138" s="75">
        <f>IFERROR(VLOOKUP($A138&amp;$C138,Lookup!$I:$T,H$4,FALSE),"---------------------")</f>
        <v>0</v>
      </c>
      <c r="I138" s="75">
        <f>IFERROR(VLOOKUP($A138&amp;$C138,Lookup!$I:$T,I$4,FALSE),"---------------------")</f>
        <v>0</v>
      </c>
      <c r="J138" s="75">
        <f>IFERROR(VLOOKUP($A138&amp;$C138,Lookup!$I:$T,J$4,FALSE),"---------------------")</f>
        <v>0</v>
      </c>
      <c r="K138" s="75">
        <f>IFERROR(VLOOKUP($A138&amp;$C138,Lookup!$I:$T,K$4,FALSE),"---------------------")</f>
        <v>0</v>
      </c>
      <c r="L138" s="75">
        <f>IFERROR(VLOOKUP($A138&amp;$C138,Lookup!$I:$T,L$4,FALSE),"---------------------")</f>
        <v>0</v>
      </c>
      <c r="M138" s="75">
        <f>IFERROR(VLOOKUP($A138&amp;$C138,Lookup!$I:$T,M$4,FALSE),"---------------------")</f>
        <v>0</v>
      </c>
      <c r="N138" s="75">
        <f>IFERROR(VLOOKUP($A138&amp;$C138,Lookup!$I:$T,N$4,FALSE),"---------------------")</f>
        <v>0</v>
      </c>
      <c r="O138" s="75">
        <f>IFERROR(VLOOKUP($A138&amp;$C138,Lookup!$I:$T,O$4,FALSE),"---------------------")</f>
        <v>0</v>
      </c>
      <c r="Q138" s="61"/>
      <c r="R138" s="61"/>
      <c r="S138" s="61"/>
      <c r="T138" s="61"/>
      <c r="U138" s="61"/>
      <c r="V138" s="61"/>
      <c r="W138" s="61"/>
      <c r="X138" s="61"/>
    </row>
    <row r="139" spans="1:24" s="60" customFormat="1" x14ac:dyDescent="0.2">
      <c r="A139" s="57"/>
      <c r="B139" s="56"/>
      <c r="C139" s="57"/>
      <c r="D139" s="57"/>
      <c r="F139" s="75">
        <f>IFERROR(VLOOKUP($A139&amp;$C139,Lookup!$I:$T,F$4,FALSE),"---------------------")</f>
        <v>0</v>
      </c>
      <c r="G139" s="75">
        <f>IFERROR(VLOOKUP($A139&amp;$C139,Lookup!$I:$T,G$4,FALSE),"---------------------")</f>
        <v>0</v>
      </c>
      <c r="H139" s="75">
        <f>IFERROR(VLOOKUP($A139&amp;$C139,Lookup!$I:$T,H$4,FALSE),"---------------------")</f>
        <v>0</v>
      </c>
      <c r="I139" s="75">
        <f>IFERROR(VLOOKUP($A139&amp;$C139,Lookup!$I:$T,I$4,FALSE),"---------------------")</f>
        <v>0</v>
      </c>
      <c r="J139" s="75">
        <f>IFERROR(VLOOKUP($A139&amp;$C139,Lookup!$I:$T,J$4,FALSE),"---------------------")</f>
        <v>0</v>
      </c>
      <c r="K139" s="75">
        <f>IFERROR(VLOOKUP($A139&amp;$C139,Lookup!$I:$T,K$4,FALSE),"---------------------")</f>
        <v>0</v>
      </c>
      <c r="L139" s="75">
        <f>IFERROR(VLOOKUP($A139&amp;$C139,Lookup!$I:$T,L$4,FALSE),"---------------------")</f>
        <v>0</v>
      </c>
      <c r="M139" s="75">
        <f>IFERROR(VLOOKUP($A139&amp;$C139,Lookup!$I:$T,M$4,FALSE),"---------------------")</f>
        <v>0</v>
      </c>
      <c r="N139" s="75">
        <f>IFERROR(VLOOKUP($A139&amp;$C139,Lookup!$I:$T,N$4,FALSE),"---------------------")</f>
        <v>0</v>
      </c>
      <c r="O139" s="75">
        <f>IFERROR(VLOOKUP($A139&amp;$C139,Lookup!$I:$T,O$4,FALSE),"---------------------")</f>
        <v>0</v>
      </c>
      <c r="Q139" s="61"/>
      <c r="R139" s="61"/>
      <c r="S139" s="61"/>
      <c r="T139" s="61"/>
      <c r="U139" s="61"/>
      <c r="V139" s="61"/>
      <c r="W139" s="61"/>
      <c r="X139" s="61"/>
    </row>
    <row r="140" spans="1:24" s="60" customFormat="1" x14ac:dyDescent="0.2">
      <c r="A140" s="57"/>
      <c r="B140" s="56"/>
      <c r="C140" s="57"/>
      <c r="D140" s="57"/>
      <c r="F140" s="75">
        <f>IFERROR(VLOOKUP($A140&amp;$C140,Lookup!$I:$T,F$4,FALSE),"---------------------")</f>
        <v>0</v>
      </c>
      <c r="G140" s="75">
        <f>IFERROR(VLOOKUP($A140&amp;$C140,Lookup!$I:$T,G$4,FALSE),"---------------------")</f>
        <v>0</v>
      </c>
      <c r="H140" s="75">
        <f>IFERROR(VLOOKUP($A140&amp;$C140,Lookup!$I:$T,H$4,FALSE),"---------------------")</f>
        <v>0</v>
      </c>
      <c r="I140" s="75">
        <f>IFERROR(VLOOKUP($A140&amp;$C140,Lookup!$I:$T,I$4,FALSE),"---------------------")</f>
        <v>0</v>
      </c>
      <c r="J140" s="75">
        <f>IFERROR(VLOOKUP($A140&amp;$C140,Lookup!$I:$T,J$4,FALSE),"---------------------")</f>
        <v>0</v>
      </c>
      <c r="K140" s="75">
        <f>IFERROR(VLOOKUP($A140&amp;$C140,Lookup!$I:$T,K$4,FALSE),"---------------------")</f>
        <v>0</v>
      </c>
      <c r="L140" s="75">
        <f>IFERROR(VLOOKUP($A140&amp;$C140,Lookup!$I:$T,L$4,FALSE),"---------------------")</f>
        <v>0</v>
      </c>
      <c r="M140" s="75">
        <f>IFERROR(VLOOKUP($A140&amp;$C140,Lookup!$I:$T,M$4,FALSE),"---------------------")</f>
        <v>0</v>
      </c>
      <c r="N140" s="75">
        <f>IFERROR(VLOOKUP($A140&amp;$C140,Lookup!$I:$T,N$4,FALSE),"---------------------")</f>
        <v>0</v>
      </c>
      <c r="O140" s="75">
        <f>IFERROR(VLOOKUP($A140&amp;$C140,Lookup!$I:$T,O$4,FALSE),"---------------------")</f>
        <v>0</v>
      </c>
      <c r="Q140" s="61"/>
      <c r="R140" s="61"/>
      <c r="S140" s="61"/>
      <c r="T140" s="61"/>
      <c r="U140" s="61"/>
      <c r="V140" s="61"/>
      <c r="W140" s="61"/>
      <c r="X140" s="61"/>
    </row>
    <row r="141" spans="1:24" s="60" customFormat="1" x14ac:dyDescent="0.2">
      <c r="A141" s="57"/>
      <c r="B141" s="56"/>
      <c r="C141" s="57"/>
      <c r="D141" s="57"/>
      <c r="F141" s="75">
        <f>IFERROR(VLOOKUP($A141&amp;$C141,Lookup!$I:$T,F$4,FALSE),"---------------------")</f>
        <v>0</v>
      </c>
      <c r="G141" s="75">
        <f>IFERROR(VLOOKUP($A141&amp;$C141,Lookup!$I:$T,G$4,FALSE),"---------------------")</f>
        <v>0</v>
      </c>
      <c r="H141" s="75">
        <f>IFERROR(VLOOKUP($A141&amp;$C141,Lookup!$I:$T,H$4,FALSE),"---------------------")</f>
        <v>0</v>
      </c>
      <c r="I141" s="75">
        <f>IFERROR(VLOOKUP($A141&amp;$C141,Lookup!$I:$T,I$4,FALSE),"---------------------")</f>
        <v>0</v>
      </c>
      <c r="J141" s="75">
        <f>IFERROR(VLOOKUP($A141&amp;$C141,Lookup!$I:$T,J$4,FALSE),"---------------------")</f>
        <v>0</v>
      </c>
      <c r="K141" s="75">
        <f>IFERROR(VLOOKUP($A141&amp;$C141,Lookup!$I:$T,K$4,FALSE),"---------------------")</f>
        <v>0</v>
      </c>
      <c r="L141" s="75">
        <f>IFERROR(VLOOKUP($A141&amp;$C141,Lookup!$I:$T,L$4,FALSE),"---------------------")</f>
        <v>0</v>
      </c>
      <c r="M141" s="75">
        <f>IFERROR(VLOOKUP($A141&amp;$C141,Lookup!$I:$T,M$4,FALSE),"---------------------")</f>
        <v>0</v>
      </c>
      <c r="N141" s="75">
        <f>IFERROR(VLOOKUP($A141&amp;$C141,Lookup!$I:$T,N$4,FALSE),"---------------------")</f>
        <v>0</v>
      </c>
      <c r="O141" s="75">
        <f>IFERROR(VLOOKUP($A141&amp;$C141,Lookup!$I:$T,O$4,FALSE),"---------------------")</f>
        <v>0</v>
      </c>
      <c r="Q141" s="61"/>
      <c r="R141" s="61"/>
      <c r="S141" s="61"/>
      <c r="T141" s="61"/>
      <c r="U141" s="61"/>
      <c r="V141" s="61"/>
      <c r="W141" s="61"/>
      <c r="X141" s="61"/>
    </row>
    <row r="142" spans="1:24" s="60" customFormat="1" x14ac:dyDescent="0.2">
      <c r="A142" s="57"/>
      <c r="B142" s="56"/>
      <c r="C142" s="57"/>
      <c r="D142" s="57"/>
      <c r="F142" s="75">
        <f>IFERROR(VLOOKUP($A142&amp;$C142,Lookup!$I:$T,F$4,FALSE),"---------------------")</f>
        <v>0</v>
      </c>
      <c r="G142" s="75">
        <f>IFERROR(VLOOKUP($A142&amp;$C142,Lookup!$I:$T,G$4,FALSE),"---------------------")</f>
        <v>0</v>
      </c>
      <c r="H142" s="75">
        <f>IFERROR(VLOOKUP($A142&amp;$C142,Lookup!$I:$T,H$4,FALSE),"---------------------")</f>
        <v>0</v>
      </c>
      <c r="I142" s="75">
        <f>IFERROR(VLOOKUP($A142&amp;$C142,Lookup!$I:$T,I$4,FALSE),"---------------------")</f>
        <v>0</v>
      </c>
      <c r="J142" s="75">
        <f>IFERROR(VLOOKUP($A142&amp;$C142,Lookup!$I:$T,J$4,FALSE),"---------------------")</f>
        <v>0</v>
      </c>
      <c r="K142" s="75">
        <f>IFERROR(VLOOKUP($A142&amp;$C142,Lookup!$I:$T,K$4,FALSE),"---------------------")</f>
        <v>0</v>
      </c>
      <c r="L142" s="75">
        <f>IFERROR(VLOOKUP($A142&amp;$C142,Lookup!$I:$T,L$4,FALSE),"---------------------")</f>
        <v>0</v>
      </c>
      <c r="M142" s="75">
        <f>IFERROR(VLOOKUP($A142&amp;$C142,Lookup!$I:$T,M$4,FALSE),"---------------------")</f>
        <v>0</v>
      </c>
      <c r="N142" s="75">
        <f>IFERROR(VLOOKUP($A142&amp;$C142,Lookup!$I:$T,N$4,FALSE),"---------------------")</f>
        <v>0</v>
      </c>
      <c r="O142" s="75">
        <f>IFERROR(VLOOKUP($A142&amp;$C142,Lookup!$I:$T,O$4,FALSE),"---------------------")</f>
        <v>0</v>
      </c>
      <c r="Q142" s="61"/>
      <c r="R142" s="61"/>
      <c r="S142" s="61"/>
      <c r="T142" s="61"/>
      <c r="U142" s="61"/>
      <c r="V142" s="61"/>
      <c r="W142" s="61"/>
      <c r="X142" s="61"/>
    </row>
    <row r="143" spans="1:24" s="60" customFormat="1" x14ac:dyDescent="0.2">
      <c r="A143" s="57"/>
      <c r="B143" s="56"/>
      <c r="C143" s="57"/>
      <c r="D143" s="57"/>
      <c r="F143" s="75">
        <f>IFERROR(VLOOKUP($A143&amp;$C143,Lookup!$I:$T,F$4,FALSE),"---------------------")</f>
        <v>0</v>
      </c>
      <c r="G143" s="75">
        <f>IFERROR(VLOOKUP($A143&amp;$C143,Lookup!$I:$T,G$4,FALSE),"---------------------")</f>
        <v>0</v>
      </c>
      <c r="H143" s="75">
        <f>IFERROR(VLOOKUP($A143&amp;$C143,Lookup!$I:$T,H$4,FALSE),"---------------------")</f>
        <v>0</v>
      </c>
      <c r="I143" s="75">
        <f>IFERROR(VLOOKUP($A143&amp;$C143,Lookup!$I:$T,I$4,FALSE),"---------------------")</f>
        <v>0</v>
      </c>
      <c r="J143" s="75">
        <f>IFERROR(VLOOKUP($A143&amp;$C143,Lookup!$I:$T,J$4,FALSE),"---------------------")</f>
        <v>0</v>
      </c>
      <c r="K143" s="75">
        <f>IFERROR(VLOOKUP($A143&amp;$C143,Lookup!$I:$T,K$4,FALSE),"---------------------")</f>
        <v>0</v>
      </c>
      <c r="L143" s="75">
        <f>IFERROR(VLOOKUP($A143&amp;$C143,Lookup!$I:$T,L$4,FALSE),"---------------------")</f>
        <v>0</v>
      </c>
      <c r="M143" s="75">
        <f>IFERROR(VLOOKUP($A143&amp;$C143,Lookup!$I:$T,M$4,FALSE),"---------------------")</f>
        <v>0</v>
      </c>
      <c r="N143" s="75">
        <f>IFERROR(VLOOKUP($A143&amp;$C143,Lookup!$I:$T,N$4,FALSE),"---------------------")</f>
        <v>0</v>
      </c>
      <c r="O143" s="75">
        <f>IFERROR(VLOOKUP($A143&amp;$C143,Lookup!$I:$T,O$4,FALSE),"---------------------")</f>
        <v>0</v>
      </c>
      <c r="Q143" s="61"/>
      <c r="R143" s="61"/>
      <c r="S143" s="61"/>
      <c r="T143" s="61"/>
      <c r="U143" s="61"/>
      <c r="V143" s="61"/>
      <c r="W143" s="61"/>
      <c r="X143" s="61"/>
    </row>
    <row r="144" spans="1:24" s="60" customFormat="1" x14ac:dyDescent="0.2">
      <c r="A144" s="57"/>
      <c r="B144" s="56"/>
      <c r="C144" s="57"/>
      <c r="D144" s="57"/>
      <c r="F144" s="75">
        <f>IFERROR(VLOOKUP($A144&amp;$C144,Lookup!$I:$T,F$4,FALSE),"---------------------")</f>
        <v>0</v>
      </c>
      <c r="G144" s="75">
        <f>IFERROR(VLOOKUP($A144&amp;$C144,Lookup!$I:$T,G$4,FALSE),"---------------------")</f>
        <v>0</v>
      </c>
      <c r="H144" s="75">
        <f>IFERROR(VLOOKUP($A144&amp;$C144,Lookup!$I:$T,H$4,FALSE),"---------------------")</f>
        <v>0</v>
      </c>
      <c r="I144" s="75">
        <f>IFERROR(VLOOKUP($A144&amp;$C144,Lookup!$I:$T,I$4,FALSE),"---------------------")</f>
        <v>0</v>
      </c>
      <c r="J144" s="75">
        <f>IFERROR(VLOOKUP($A144&amp;$C144,Lookup!$I:$T,J$4,FALSE),"---------------------")</f>
        <v>0</v>
      </c>
      <c r="K144" s="75">
        <f>IFERROR(VLOOKUP($A144&amp;$C144,Lookup!$I:$T,K$4,FALSE),"---------------------")</f>
        <v>0</v>
      </c>
      <c r="L144" s="75">
        <f>IFERROR(VLOOKUP($A144&amp;$C144,Lookup!$I:$T,L$4,FALSE),"---------------------")</f>
        <v>0</v>
      </c>
      <c r="M144" s="75">
        <f>IFERROR(VLOOKUP($A144&amp;$C144,Lookup!$I:$T,M$4,FALSE),"---------------------")</f>
        <v>0</v>
      </c>
      <c r="N144" s="75">
        <f>IFERROR(VLOOKUP($A144&amp;$C144,Lookup!$I:$T,N$4,FALSE),"---------------------")</f>
        <v>0</v>
      </c>
      <c r="O144" s="75">
        <f>IFERROR(VLOOKUP($A144&amp;$C144,Lookup!$I:$T,O$4,FALSE),"---------------------")</f>
        <v>0</v>
      </c>
      <c r="Q144" s="61"/>
      <c r="R144" s="61"/>
      <c r="S144" s="61"/>
      <c r="T144" s="61"/>
      <c r="U144" s="61"/>
      <c r="V144" s="61"/>
      <c r="W144" s="61"/>
      <c r="X144" s="61"/>
    </row>
    <row r="145" spans="1:24" s="60" customFormat="1" x14ac:dyDescent="0.2">
      <c r="A145" s="57"/>
      <c r="B145" s="56"/>
      <c r="C145" s="57"/>
      <c r="D145" s="57"/>
      <c r="F145" s="75">
        <f>IFERROR(VLOOKUP($A145&amp;$C145,Lookup!$I:$T,F$4,FALSE),"---------------------")</f>
        <v>0</v>
      </c>
      <c r="G145" s="75">
        <f>IFERROR(VLOOKUP($A145&amp;$C145,Lookup!$I:$T,G$4,FALSE),"---------------------")</f>
        <v>0</v>
      </c>
      <c r="H145" s="75">
        <f>IFERROR(VLOOKUP($A145&amp;$C145,Lookup!$I:$T,H$4,FALSE),"---------------------")</f>
        <v>0</v>
      </c>
      <c r="I145" s="75">
        <f>IFERROR(VLOOKUP($A145&amp;$C145,Lookup!$I:$T,I$4,FALSE),"---------------------")</f>
        <v>0</v>
      </c>
      <c r="J145" s="75">
        <f>IFERROR(VLOOKUP($A145&amp;$C145,Lookup!$I:$T,J$4,FALSE),"---------------------")</f>
        <v>0</v>
      </c>
      <c r="K145" s="75">
        <f>IFERROR(VLOOKUP($A145&amp;$C145,Lookup!$I:$T,K$4,FALSE),"---------------------")</f>
        <v>0</v>
      </c>
      <c r="L145" s="75">
        <f>IFERROR(VLOOKUP($A145&amp;$C145,Lookup!$I:$T,L$4,FALSE),"---------------------")</f>
        <v>0</v>
      </c>
      <c r="M145" s="75">
        <f>IFERROR(VLOOKUP($A145&amp;$C145,Lookup!$I:$T,M$4,FALSE),"---------------------")</f>
        <v>0</v>
      </c>
      <c r="N145" s="75">
        <f>IFERROR(VLOOKUP($A145&amp;$C145,Lookup!$I:$T,N$4,FALSE),"---------------------")</f>
        <v>0</v>
      </c>
      <c r="O145" s="75">
        <f>IFERROR(VLOOKUP($A145&amp;$C145,Lookup!$I:$T,O$4,FALSE),"---------------------")</f>
        <v>0</v>
      </c>
      <c r="Q145" s="61"/>
      <c r="R145" s="61"/>
      <c r="S145" s="61"/>
      <c r="T145" s="61"/>
      <c r="U145" s="61"/>
      <c r="V145" s="61"/>
      <c r="W145" s="61"/>
      <c r="X145" s="61"/>
    </row>
    <row r="146" spans="1:24" s="60" customFormat="1" x14ac:dyDescent="0.2">
      <c r="A146" s="57"/>
      <c r="B146" s="56"/>
      <c r="C146" s="57"/>
      <c r="D146" s="57"/>
      <c r="F146" s="75">
        <f>IFERROR(VLOOKUP($A146&amp;$C146,Lookup!$I:$T,F$4,FALSE),"---------------------")</f>
        <v>0</v>
      </c>
      <c r="G146" s="75">
        <f>IFERROR(VLOOKUP($A146&amp;$C146,Lookup!$I:$T,G$4,FALSE),"---------------------")</f>
        <v>0</v>
      </c>
      <c r="H146" s="75">
        <f>IFERROR(VLOOKUP($A146&amp;$C146,Lookup!$I:$T,H$4,FALSE),"---------------------")</f>
        <v>0</v>
      </c>
      <c r="I146" s="75">
        <f>IFERROR(VLOOKUP($A146&amp;$C146,Lookup!$I:$T,I$4,FALSE),"---------------------")</f>
        <v>0</v>
      </c>
      <c r="J146" s="75">
        <f>IFERROR(VLOOKUP($A146&amp;$C146,Lookup!$I:$T,J$4,FALSE),"---------------------")</f>
        <v>0</v>
      </c>
      <c r="K146" s="75">
        <f>IFERROR(VLOOKUP($A146&amp;$C146,Lookup!$I:$T,K$4,FALSE),"---------------------")</f>
        <v>0</v>
      </c>
      <c r="L146" s="75">
        <f>IFERROR(VLOOKUP($A146&amp;$C146,Lookup!$I:$T,L$4,FALSE),"---------------------")</f>
        <v>0</v>
      </c>
      <c r="M146" s="75">
        <f>IFERROR(VLOOKUP($A146&amp;$C146,Lookup!$I:$T,M$4,FALSE),"---------------------")</f>
        <v>0</v>
      </c>
      <c r="N146" s="75">
        <f>IFERROR(VLOOKUP($A146&amp;$C146,Lookup!$I:$T,N$4,FALSE),"---------------------")</f>
        <v>0</v>
      </c>
      <c r="O146" s="75">
        <f>IFERROR(VLOOKUP($A146&amp;$C146,Lookup!$I:$T,O$4,FALSE),"---------------------")</f>
        <v>0</v>
      </c>
      <c r="Q146" s="61"/>
      <c r="R146" s="61"/>
      <c r="S146" s="61"/>
      <c r="T146" s="61"/>
      <c r="U146" s="61"/>
      <c r="V146" s="61"/>
      <c r="W146" s="61"/>
      <c r="X146" s="61"/>
    </row>
    <row r="147" spans="1:24" s="60" customFormat="1" x14ac:dyDescent="0.2">
      <c r="A147" s="57"/>
      <c r="B147" s="56"/>
      <c r="C147" s="57"/>
      <c r="D147" s="57"/>
      <c r="F147" s="75">
        <f>IFERROR(VLOOKUP($A147&amp;$C147,Lookup!$I:$T,F$4,FALSE),"---------------------")</f>
        <v>0</v>
      </c>
      <c r="G147" s="75">
        <f>IFERROR(VLOOKUP($A147&amp;$C147,Lookup!$I:$T,G$4,FALSE),"---------------------")</f>
        <v>0</v>
      </c>
      <c r="H147" s="75">
        <f>IFERROR(VLOOKUP($A147&amp;$C147,Lookup!$I:$T,H$4,FALSE),"---------------------")</f>
        <v>0</v>
      </c>
      <c r="I147" s="75">
        <f>IFERROR(VLOOKUP($A147&amp;$C147,Lookup!$I:$T,I$4,FALSE),"---------------------")</f>
        <v>0</v>
      </c>
      <c r="J147" s="75">
        <f>IFERROR(VLOOKUP($A147&amp;$C147,Lookup!$I:$T,J$4,FALSE),"---------------------")</f>
        <v>0</v>
      </c>
      <c r="K147" s="75">
        <f>IFERROR(VLOOKUP($A147&amp;$C147,Lookup!$I:$T,K$4,FALSE),"---------------------")</f>
        <v>0</v>
      </c>
      <c r="L147" s="75">
        <f>IFERROR(VLOOKUP($A147&amp;$C147,Lookup!$I:$T,L$4,FALSE),"---------------------")</f>
        <v>0</v>
      </c>
      <c r="M147" s="75">
        <f>IFERROR(VLOOKUP($A147&amp;$C147,Lookup!$I:$T,M$4,FALSE),"---------------------")</f>
        <v>0</v>
      </c>
      <c r="N147" s="75">
        <f>IFERROR(VLOOKUP($A147&amp;$C147,Lookup!$I:$T,N$4,FALSE),"---------------------")</f>
        <v>0</v>
      </c>
      <c r="O147" s="75">
        <f>IFERROR(VLOOKUP($A147&amp;$C147,Lookup!$I:$T,O$4,FALSE),"---------------------")</f>
        <v>0</v>
      </c>
      <c r="Q147" s="61"/>
      <c r="R147" s="61"/>
      <c r="S147" s="61"/>
      <c r="T147" s="61"/>
      <c r="U147" s="61"/>
      <c r="V147" s="61"/>
      <c r="W147" s="61"/>
      <c r="X147" s="61"/>
    </row>
    <row r="148" spans="1:24" s="60" customFormat="1" x14ac:dyDescent="0.2">
      <c r="A148" s="57"/>
      <c r="B148" s="56"/>
      <c r="C148" s="57"/>
      <c r="D148" s="57"/>
      <c r="F148" s="75">
        <f>IFERROR(VLOOKUP($A148&amp;$C148,Lookup!$I:$T,F$4,FALSE),"---------------------")</f>
        <v>0</v>
      </c>
      <c r="G148" s="75">
        <f>IFERROR(VLOOKUP($A148&amp;$C148,Lookup!$I:$T,G$4,FALSE),"---------------------")</f>
        <v>0</v>
      </c>
      <c r="H148" s="75">
        <f>IFERROR(VLOOKUP($A148&amp;$C148,Lookup!$I:$T,H$4,FALSE),"---------------------")</f>
        <v>0</v>
      </c>
      <c r="I148" s="75">
        <f>IFERROR(VLOOKUP($A148&amp;$C148,Lookup!$I:$T,I$4,FALSE),"---------------------")</f>
        <v>0</v>
      </c>
      <c r="J148" s="75">
        <f>IFERROR(VLOOKUP($A148&amp;$C148,Lookup!$I:$T,J$4,FALSE),"---------------------")</f>
        <v>0</v>
      </c>
      <c r="K148" s="75">
        <f>IFERROR(VLOOKUP($A148&amp;$C148,Lookup!$I:$T,K$4,FALSE),"---------------------")</f>
        <v>0</v>
      </c>
      <c r="L148" s="75">
        <f>IFERROR(VLOOKUP($A148&amp;$C148,Lookup!$I:$T,L$4,FALSE),"---------------------")</f>
        <v>0</v>
      </c>
      <c r="M148" s="75">
        <f>IFERROR(VLOOKUP($A148&amp;$C148,Lookup!$I:$T,M$4,FALSE),"---------------------")</f>
        <v>0</v>
      </c>
      <c r="N148" s="75">
        <f>IFERROR(VLOOKUP($A148&amp;$C148,Lookup!$I:$T,N$4,FALSE),"---------------------")</f>
        <v>0</v>
      </c>
      <c r="O148" s="75">
        <f>IFERROR(VLOOKUP($A148&amp;$C148,Lookup!$I:$T,O$4,FALSE),"---------------------")</f>
        <v>0</v>
      </c>
      <c r="Q148" s="61"/>
      <c r="R148" s="61"/>
      <c r="S148" s="61"/>
      <c r="T148" s="61"/>
      <c r="U148" s="61"/>
      <c r="V148" s="61"/>
      <c r="W148" s="61"/>
      <c r="X148" s="61"/>
    </row>
    <row r="149" spans="1:24" s="60" customFormat="1" x14ac:dyDescent="0.2">
      <c r="A149" s="57"/>
      <c r="B149" s="56"/>
      <c r="C149" s="57"/>
      <c r="D149" s="57"/>
      <c r="F149" s="75">
        <f>IFERROR(VLOOKUP($A149&amp;$C149,Lookup!$I:$T,F$4,FALSE),"---------------------")</f>
        <v>0</v>
      </c>
      <c r="G149" s="75">
        <f>IFERROR(VLOOKUP($A149&amp;$C149,Lookup!$I:$T,G$4,FALSE),"---------------------")</f>
        <v>0</v>
      </c>
      <c r="H149" s="75">
        <f>IFERROR(VLOOKUP($A149&amp;$C149,Lookup!$I:$T,H$4,FALSE),"---------------------")</f>
        <v>0</v>
      </c>
      <c r="I149" s="75">
        <f>IFERROR(VLOOKUP($A149&amp;$C149,Lookup!$I:$T,I$4,FALSE),"---------------------")</f>
        <v>0</v>
      </c>
      <c r="J149" s="75">
        <f>IFERROR(VLOOKUP($A149&amp;$C149,Lookup!$I:$T,J$4,FALSE),"---------------------")</f>
        <v>0</v>
      </c>
      <c r="K149" s="75">
        <f>IFERROR(VLOOKUP($A149&amp;$C149,Lookup!$I:$T,K$4,FALSE),"---------------------")</f>
        <v>0</v>
      </c>
      <c r="L149" s="75">
        <f>IFERROR(VLOOKUP($A149&amp;$C149,Lookup!$I:$T,L$4,FALSE),"---------------------")</f>
        <v>0</v>
      </c>
      <c r="M149" s="75">
        <f>IFERROR(VLOOKUP($A149&amp;$C149,Lookup!$I:$T,M$4,FALSE),"---------------------")</f>
        <v>0</v>
      </c>
      <c r="N149" s="75">
        <f>IFERROR(VLOOKUP($A149&amp;$C149,Lookup!$I:$T,N$4,FALSE),"---------------------")</f>
        <v>0</v>
      </c>
      <c r="O149" s="75">
        <f>IFERROR(VLOOKUP($A149&amp;$C149,Lookup!$I:$T,O$4,FALSE),"---------------------")</f>
        <v>0</v>
      </c>
      <c r="Q149" s="61"/>
      <c r="R149" s="61"/>
      <c r="S149" s="61"/>
      <c r="T149" s="61"/>
      <c r="U149" s="61"/>
      <c r="V149" s="61"/>
      <c r="W149" s="61"/>
      <c r="X149" s="61"/>
    </row>
    <row r="150" spans="1:24" s="60" customFormat="1" x14ac:dyDescent="0.2">
      <c r="A150" s="57"/>
      <c r="B150" s="56"/>
      <c r="C150" s="57"/>
      <c r="D150" s="57"/>
      <c r="F150" s="75">
        <f>IFERROR(VLOOKUP($A150&amp;$C150,Lookup!$I:$T,F$4,FALSE),"---------------------")</f>
        <v>0</v>
      </c>
      <c r="G150" s="75">
        <f>IFERROR(VLOOKUP($A150&amp;$C150,Lookup!$I:$T,G$4,FALSE),"---------------------")</f>
        <v>0</v>
      </c>
      <c r="H150" s="75">
        <f>IFERROR(VLOOKUP($A150&amp;$C150,Lookup!$I:$T,H$4,FALSE),"---------------------")</f>
        <v>0</v>
      </c>
      <c r="I150" s="75">
        <f>IFERROR(VLOOKUP($A150&amp;$C150,Lookup!$I:$T,I$4,FALSE),"---------------------")</f>
        <v>0</v>
      </c>
      <c r="J150" s="75">
        <f>IFERROR(VLOOKUP($A150&amp;$C150,Lookup!$I:$T,J$4,FALSE),"---------------------")</f>
        <v>0</v>
      </c>
      <c r="K150" s="75">
        <f>IFERROR(VLOOKUP($A150&amp;$C150,Lookup!$I:$T,K$4,FALSE),"---------------------")</f>
        <v>0</v>
      </c>
      <c r="L150" s="75">
        <f>IFERROR(VLOOKUP($A150&amp;$C150,Lookup!$I:$T,L$4,FALSE),"---------------------")</f>
        <v>0</v>
      </c>
      <c r="M150" s="75">
        <f>IFERROR(VLOOKUP($A150&amp;$C150,Lookup!$I:$T,M$4,FALSE),"---------------------")</f>
        <v>0</v>
      </c>
      <c r="N150" s="75">
        <f>IFERROR(VLOOKUP($A150&amp;$C150,Lookup!$I:$T,N$4,FALSE),"---------------------")</f>
        <v>0</v>
      </c>
      <c r="O150" s="75">
        <f>IFERROR(VLOOKUP($A150&amp;$C150,Lookup!$I:$T,O$4,FALSE),"---------------------")</f>
        <v>0</v>
      </c>
      <c r="Q150" s="61"/>
      <c r="R150" s="61"/>
      <c r="S150" s="61"/>
      <c r="T150" s="61"/>
      <c r="U150" s="61"/>
      <c r="V150" s="61"/>
      <c r="W150" s="61"/>
      <c r="X150" s="61"/>
    </row>
    <row r="151" spans="1:24" s="60" customFormat="1" x14ac:dyDescent="0.2">
      <c r="A151" s="57"/>
      <c r="B151" s="56"/>
      <c r="C151" s="57"/>
      <c r="D151" s="57"/>
      <c r="F151" s="75">
        <f>IFERROR(VLOOKUP($A151&amp;$C151,Lookup!$I:$T,F$4,FALSE),"---------------------")</f>
        <v>0</v>
      </c>
      <c r="G151" s="75">
        <f>IFERROR(VLOOKUP($A151&amp;$C151,Lookup!$I:$T,G$4,FALSE),"---------------------")</f>
        <v>0</v>
      </c>
      <c r="H151" s="75">
        <f>IFERROR(VLOOKUP($A151&amp;$C151,Lookup!$I:$T,H$4,FALSE),"---------------------")</f>
        <v>0</v>
      </c>
      <c r="I151" s="75">
        <f>IFERROR(VLOOKUP($A151&amp;$C151,Lookup!$I:$T,I$4,FALSE),"---------------------")</f>
        <v>0</v>
      </c>
      <c r="J151" s="75">
        <f>IFERROR(VLOOKUP($A151&amp;$C151,Lookup!$I:$T,J$4,FALSE),"---------------------")</f>
        <v>0</v>
      </c>
      <c r="K151" s="75">
        <f>IFERROR(VLOOKUP($A151&amp;$C151,Lookup!$I:$T,K$4,FALSE),"---------------------")</f>
        <v>0</v>
      </c>
      <c r="L151" s="75">
        <f>IFERROR(VLOOKUP($A151&amp;$C151,Lookup!$I:$T,L$4,FALSE),"---------------------")</f>
        <v>0</v>
      </c>
      <c r="M151" s="75">
        <f>IFERROR(VLOOKUP($A151&amp;$C151,Lookup!$I:$T,M$4,FALSE),"---------------------")</f>
        <v>0</v>
      </c>
      <c r="N151" s="75">
        <f>IFERROR(VLOOKUP($A151&amp;$C151,Lookup!$I:$T,N$4,FALSE),"---------------------")</f>
        <v>0</v>
      </c>
      <c r="O151" s="75">
        <f>IFERROR(VLOOKUP($A151&amp;$C151,Lookup!$I:$T,O$4,FALSE),"---------------------")</f>
        <v>0</v>
      </c>
      <c r="Q151" s="61"/>
      <c r="R151" s="61"/>
      <c r="S151" s="61"/>
      <c r="T151" s="61"/>
      <c r="U151" s="61"/>
      <c r="V151" s="61"/>
      <c r="W151" s="61"/>
      <c r="X151" s="61"/>
    </row>
    <row r="152" spans="1:24" s="60" customFormat="1" x14ac:dyDescent="0.2">
      <c r="A152" s="57"/>
      <c r="B152" s="56"/>
      <c r="C152" s="57"/>
      <c r="D152" s="57"/>
      <c r="F152" s="75">
        <f>IFERROR(VLOOKUP($A152&amp;$C152,Lookup!$I:$T,F$4,FALSE),"---------------------")</f>
        <v>0</v>
      </c>
      <c r="G152" s="75">
        <f>IFERROR(VLOOKUP($A152&amp;$C152,Lookup!$I:$T,G$4,FALSE),"---------------------")</f>
        <v>0</v>
      </c>
      <c r="H152" s="75">
        <f>IFERROR(VLOOKUP($A152&amp;$C152,Lookup!$I:$T,H$4,FALSE),"---------------------")</f>
        <v>0</v>
      </c>
      <c r="I152" s="75">
        <f>IFERROR(VLOOKUP($A152&amp;$C152,Lookup!$I:$T,I$4,FALSE),"---------------------")</f>
        <v>0</v>
      </c>
      <c r="J152" s="75">
        <f>IFERROR(VLOOKUP($A152&amp;$C152,Lookup!$I:$T,J$4,FALSE),"---------------------")</f>
        <v>0</v>
      </c>
      <c r="K152" s="75">
        <f>IFERROR(VLOOKUP($A152&amp;$C152,Lookup!$I:$T,K$4,FALSE),"---------------------")</f>
        <v>0</v>
      </c>
      <c r="L152" s="75">
        <f>IFERROR(VLOOKUP($A152&amp;$C152,Lookup!$I:$T,L$4,FALSE),"---------------------")</f>
        <v>0</v>
      </c>
      <c r="M152" s="75">
        <f>IFERROR(VLOOKUP($A152&amp;$C152,Lookup!$I:$T,M$4,FALSE),"---------------------")</f>
        <v>0</v>
      </c>
      <c r="N152" s="75">
        <f>IFERROR(VLOOKUP($A152&amp;$C152,Lookup!$I:$T,N$4,FALSE),"---------------------")</f>
        <v>0</v>
      </c>
      <c r="O152" s="75">
        <f>IFERROR(VLOOKUP($A152&amp;$C152,Lookup!$I:$T,O$4,FALSE),"---------------------")</f>
        <v>0</v>
      </c>
      <c r="Q152" s="61"/>
      <c r="R152" s="61"/>
      <c r="S152" s="61"/>
      <c r="T152" s="61"/>
      <c r="U152" s="61"/>
      <c r="V152" s="61"/>
      <c r="W152" s="61"/>
      <c r="X152" s="61"/>
    </row>
    <row r="153" spans="1:24" s="60" customFormat="1" x14ac:dyDescent="0.2">
      <c r="A153" s="57"/>
      <c r="B153" s="56"/>
      <c r="C153" s="57"/>
      <c r="D153" s="57"/>
      <c r="F153" s="75">
        <f>IFERROR(VLOOKUP($A153&amp;$C153,Lookup!$I:$T,F$4,FALSE),"---------------------")</f>
        <v>0</v>
      </c>
      <c r="G153" s="75">
        <f>IFERROR(VLOOKUP($A153&amp;$C153,Lookup!$I:$T,G$4,FALSE),"---------------------")</f>
        <v>0</v>
      </c>
      <c r="H153" s="75">
        <f>IFERROR(VLOOKUP($A153&amp;$C153,Lookup!$I:$T,H$4,FALSE),"---------------------")</f>
        <v>0</v>
      </c>
      <c r="I153" s="75">
        <f>IFERROR(VLOOKUP($A153&amp;$C153,Lookup!$I:$T,I$4,FALSE),"---------------------")</f>
        <v>0</v>
      </c>
      <c r="J153" s="75">
        <f>IFERROR(VLOOKUP($A153&amp;$C153,Lookup!$I:$T,J$4,FALSE),"---------------------")</f>
        <v>0</v>
      </c>
      <c r="K153" s="75">
        <f>IFERROR(VLOOKUP($A153&amp;$C153,Lookup!$I:$T,K$4,FALSE),"---------------------")</f>
        <v>0</v>
      </c>
      <c r="L153" s="75">
        <f>IFERROR(VLOOKUP($A153&amp;$C153,Lookup!$I:$T,L$4,FALSE),"---------------------")</f>
        <v>0</v>
      </c>
      <c r="M153" s="75">
        <f>IFERROR(VLOOKUP($A153&amp;$C153,Lookup!$I:$T,M$4,FALSE),"---------------------")</f>
        <v>0</v>
      </c>
      <c r="N153" s="75">
        <f>IFERROR(VLOOKUP($A153&amp;$C153,Lookup!$I:$T,N$4,FALSE),"---------------------")</f>
        <v>0</v>
      </c>
      <c r="O153" s="75">
        <f>IFERROR(VLOOKUP($A153&amp;$C153,Lookup!$I:$T,O$4,FALSE),"---------------------")</f>
        <v>0</v>
      </c>
      <c r="Q153" s="61"/>
      <c r="R153" s="61"/>
      <c r="S153" s="61"/>
      <c r="T153" s="61"/>
      <c r="U153" s="61"/>
      <c r="V153" s="61"/>
      <c r="W153" s="61"/>
      <c r="X153" s="61"/>
    </row>
    <row r="154" spans="1:24" s="60" customFormat="1" x14ac:dyDescent="0.2">
      <c r="A154" s="57"/>
      <c r="B154" s="56"/>
      <c r="C154" s="57"/>
      <c r="D154" s="57"/>
      <c r="F154" s="75">
        <f>IFERROR(VLOOKUP($A154&amp;$C154,Lookup!$I:$T,F$4,FALSE),"---------------------")</f>
        <v>0</v>
      </c>
      <c r="G154" s="75">
        <f>IFERROR(VLOOKUP($A154&amp;$C154,Lookup!$I:$T,G$4,FALSE),"---------------------")</f>
        <v>0</v>
      </c>
      <c r="H154" s="75">
        <f>IFERROR(VLOOKUP($A154&amp;$C154,Lookup!$I:$T,H$4,FALSE),"---------------------")</f>
        <v>0</v>
      </c>
      <c r="I154" s="75">
        <f>IFERROR(VLOOKUP($A154&amp;$C154,Lookup!$I:$T,I$4,FALSE),"---------------------")</f>
        <v>0</v>
      </c>
      <c r="J154" s="75">
        <f>IFERROR(VLOOKUP($A154&amp;$C154,Lookup!$I:$T,J$4,FALSE),"---------------------")</f>
        <v>0</v>
      </c>
      <c r="K154" s="75">
        <f>IFERROR(VLOOKUP($A154&amp;$C154,Lookup!$I:$T,K$4,FALSE),"---------------------")</f>
        <v>0</v>
      </c>
      <c r="L154" s="75">
        <f>IFERROR(VLOOKUP($A154&amp;$C154,Lookup!$I:$T,L$4,FALSE),"---------------------")</f>
        <v>0</v>
      </c>
      <c r="M154" s="75">
        <f>IFERROR(VLOOKUP($A154&amp;$C154,Lookup!$I:$T,M$4,FALSE),"---------------------")</f>
        <v>0</v>
      </c>
      <c r="N154" s="75">
        <f>IFERROR(VLOOKUP($A154&amp;$C154,Lookup!$I:$T,N$4,FALSE),"---------------------")</f>
        <v>0</v>
      </c>
      <c r="O154" s="75">
        <f>IFERROR(VLOOKUP($A154&amp;$C154,Lookup!$I:$T,O$4,FALSE),"---------------------")</f>
        <v>0</v>
      </c>
      <c r="Q154" s="61"/>
      <c r="R154" s="61"/>
      <c r="S154" s="61"/>
      <c r="T154" s="61"/>
      <c r="U154" s="61"/>
      <c r="V154" s="61"/>
      <c r="W154" s="61"/>
      <c r="X154" s="61"/>
    </row>
    <row r="155" spans="1:24" s="60" customFormat="1" x14ac:dyDescent="0.2">
      <c r="A155" s="57"/>
      <c r="B155" s="56"/>
      <c r="C155" s="57"/>
      <c r="D155" s="57"/>
      <c r="F155" s="75">
        <f>IFERROR(VLOOKUP($A155&amp;$C155,Lookup!$I:$T,F$4,FALSE),"---------------------")</f>
        <v>0</v>
      </c>
      <c r="G155" s="75">
        <f>IFERROR(VLOOKUP($A155&amp;$C155,Lookup!$I:$T,G$4,FALSE),"---------------------")</f>
        <v>0</v>
      </c>
      <c r="H155" s="75">
        <f>IFERROR(VLOOKUP($A155&amp;$C155,Lookup!$I:$T,H$4,FALSE),"---------------------")</f>
        <v>0</v>
      </c>
      <c r="I155" s="75">
        <f>IFERROR(VLOOKUP($A155&amp;$C155,Lookup!$I:$T,I$4,FALSE),"---------------------")</f>
        <v>0</v>
      </c>
      <c r="J155" s="75">
        <f>IFERROR(VLOOKUP($A155&amp;$C155,Lookup!$I:$T,J$4,FALSE),"---------------------")</f>
        <v>0</v>
      </c>
      <c r="K155" s="75">
        <f>IFERROR(VLOOKUP($A155&amp;$C155,Lookup!$I:$T,K$4,FALSE),"---------------------")</f>
        <v>0</v>
      </c>
      <c r="L155" s="75">
        <f>IFERROR(VLOOKUP($A155&amp;$C155,Lookup!$I:$T,L$4,FALSE),"---------------------")</f>
        <v>0</v>
      </c>
      <c r="M155" s="75">
        <f>IFERROR(VLOOKUP($A155&amp;$C155,Lookup!$I:$T,M$4,FALSE),"---------------------")</f>
        <v>0</v>
      </c>
      <c r="N155" s="75">
        <f>IFERROR(VLOOKUP($A155&amp;$C155,Lookup!$I:$T,N$4,FALSE),"---------------------")</f>
        <v>0</v>
      </c>
      <c r="O155" s="75">
        <f>IFERROR(VLOOKUP($A155&amp;$C155,Lookup!$I:$T,O$4,FALSE),"---------------------")</f>
        <v>0</v>
      </c>
      <c r="Q155" s="61"/>
      <c r="R155" s="61"/>
      <c r="S155" s="61"/>
      <c r="T155" s="61"/>
      <c r="U155" s="61"/>
      <c r="V155" s="61"/>
      <c r="W155" s="61"/>
      <c r="X155" s="61"/>
    </row>
    <row r="156" spans="1:24" s="60" customFormat="1" x14ac:dyDescent="0.2">
      <c r="A156" s="57"/>
      <c r="B156" s="56"/>
      <c r="C156" s="57"/>
      <c r="D156" s="57"/>
      <c r="F156" s="75">
        <f>IFERROR(VLOOKUP($A156&amp;$C156,Lookup!$I:$T,F$4,FALSE),"---------------------")</f>
        <v>0</v>
      </c>
      <c r="G156" s="75">
        <f>IFERROR(VLOOKUP($A156&amp;$C156,Lookup!$I:$T,G$4,FALSE),"---------------------")</f>
        <v>0</v>
      </c>
      <c r="H156" s="75">
        <f>IFERROR(VLOOKUP($A156&amp;$C156,Lookup!$I:$T,H$4,FALSE),"---------------------")</f>
        <v>0</v>
      </c>
      <c r="I156" s="75">
        <f>IFERROR(VLOOKUP($A156&amp;$C156,Lookup!$I:$T,I$4,FALSE),"---------------------")</f>
        <v>0</v>
      </c>
      <c r="J156" s="75">
        <f>IFERROR(VLOOKUP($A156&amp;$C156,Lookup!$I:$T,J$4,FALSE),"---------------------")</f>
        <v>0</v>
      </c>
      <c r="K156" s="75">
        <f>IFERROR(VLOOKUP($A156&amp;$C156,Lookup!$I:$T,K$4,FALSE),"---------------------")</f>
        <v>0</v>
      </c>
      <c r="L156" s="75">
        <f>IFERROR(VLOOKUP($A156&amp;$C156,Lookup!$I:$T,L$4,FALSE),"---------------------")</f>
        <v>0</v>
      </c>
      <c r="M156" s="75">
        <f>IFERROR(VLOOKUP($A156&amp;$C156,Lookup!$I:$T,M$4,FALSE),"---------------------")</f>
        <v>0</v>
      </c>
      <c r="N156" s="75">
        <f>IFERROR(VLOOKUP($A156&amp;$C156,Lookup!$I:$T,N$4,FALSE),"---------------------")</f>
        <v>0</v>
      </c>
      <c r="O156" s="75">
        <f>IFERROR(VLOOKUP($A156&amp;$C156,Lookup!$I:$T,O$4,FALSE),"---------------------")</f>
        <v>0</v>
      </c>
      <c r="Q156" s="61"/>
      <c r="R156" s="61"/>
      <c r="S156" s="61"/>
      <c r="T156" s="61"/>
      <c r="U156" s="61"/>
      <c r="V156" s="61"/>
      <c r="W156" s="61"/>
      <c r="X156" s="61"/>
    </row>
    <row r="157" spans="1:24" s="60" customFormat="1" x14ac:dyDescent="0.2">
      <c r="A157" s="57"/>
      <c r="B157" s="56"/>
      <c r="C157" s="57"/>
      <c r="D157" s="57"/>
      <c r="F157" s="75">
        <f>IFERROR(VLOOKUP($A157&amp;$C157,Lookup!$I:$T,F$4,FALSE),"---------------------")</f>
        <v>0</v>
      </c>
      <c r="G157" s="75">
        <f>IFERROR(VLOOKUP($A157&amp;$C157,Lookup!$I:$T,G$4,FALSE),"---------------------")</f>
        <v>0</v>
      </c>
      <c r="H157" s="75">
        <f>IFERROR(VLOOKUP($A157&amp;$C157,Lookup!$I:$T,H$4,FALSE),"---------------------")</f>
        <v>0</v>
      </c>
      <c r="I157" s="75">
        <f>IFERROR(VLOOKUP($A157&amp;$C157,Lookup!$I:$T,I$4,FALSE),"---------------------")</f>
        <v>0</v>
      </c>
      <c r="J157" s="75">
        <f>IFERROR(VLOOKUP($A157&amp;$C157,Lookup!$I:$T,J$4,FALSE),"---------------------")</f>
        <v>0</v>
      </c>
      <c r="K157" s="75">
        <f>IFERROR(VLOOKUP($A157&amp;$C157,Lookup!$I:$T,K$4,FALSE),"---------------------")</f>
        <v>0</v>
      </c>
      <c r="L157" s="75">
        <f>IFERROR(VLOOKUP($A157&amp;$C157,Lookup!$I:$T,L$4,FALSE),"---------------------")</f>
        <v>0</v>
      </c>
      <c r="M157" s="75">
        <f>IFERROR(VLOOKUP($A157&amp;$C157,Lookup!$I:$T,M$4,FALSE),"---------------------")</f>
        <v>0</v>
      </c>
      <c r="N157" s="75">
        <f>IFERROR(VLOOKUP($A157&amp;$C157,Lookup!$I:$T,N$4,FALSE),"---------------------")</f>
        <v>0</v>
      </c>
      <c r="O157" s="75">
        <f>IFERROR(VLOOKUP($A157&amp;$C157,Lookup!$I:$T,O$4,FALSE),"---------------------")</f>
        <v>0</v>
      </c>
      <c r="Q157" s="61"/>
      <c r="R157" s="61"/>
      <c r="S157" s="61"/>
      <c r="T157" s="61"/>
      <c r="U157" s="61"/>
      <c r="V157" s="61"/>
      <c r="W157" s="61"/>
      <c r="X157" s="61"/>
    </row>
    <row r="158" spans="1:24" s="60" customFormat="1" x14ac:dyDescent="0.2">
      <c r="A158" s="57"/>
      <c r="B158" s="56"/>
      <c r="C158" s="57"/>
      <c r="D158" s="57"/>
      <c r="F158" s="75">
        <f>IFERROR(VLOOKUP($A158&amp;$C158,Lookup!$I:$T,F$4,FALSE),"---------------------")</f>
        <v>0</v>
      </c>
      <c r="G158" s="75">
        <f>IFERROR(VLOOKUP($A158&amp;$C158,Lookup!$I:$T,G$4,FALSE),"---------------------")</f>
        <v>0</v>
      </c>
      <c r="H158" s="75">
        <f>IFERROR(VLOOKUP($A158&amp;$C158,Lookup!$I:$T,H$4,FALSE),"---------------------")</f>
        <v>0</v>
      </c>
      <c r="I158" s="75">
        <f>IFERROR(VLOOKUP($A158&amp;$C158,Lookup!$I:$T,I$4,FALSE),"---------------------")</f>
        <v>0</v>
      </c>
      <c r="J158" s="75">
        <f>IFERROR(VLOOKUP($A158&amp;$C158,Lookup!$I:$T,J$4,FALSE),"---------------------")</f>
        <v>0</v>
      </c>
      <c r="K158" s="75">
        <f>IFERROR(VLOOKUP($A158&amp;$C158,Lookup!$I:$T,K$4,FALSE),"---------------------")</f>
        <v>0</v>
      </c>
      <c r="L158" s="75">
        <f>IFERROR(VLOOKUP($A158&amp;$C158,Lookup!$I:$T,L$4,FALSE),"---------------------")</f>
        <v>0</v>
      </c>
      <c r="M158" s="75">
        <f>IFERROR(VLOOKUP($A158&amp;$C158,Lookup!$I:$T,M$4,FALSE),"---------------------")</f>
        <v>0</v>
      </c>
      <c r="N158" s="75">
        <f>IFERROR(VLOOKUP($A158&amp;$C158,Lookup!$I:$T,N$4,FALSE),"---------------------")</f>
        <v>0</v>
      </c>
      <c r="O158" s="75">
        <f>IFERROR(VLOOKUP($A158&amp;$C158,Lookup!$I:$T,O$4,FALSE),"---------------------")</f>
        <v>0</v>
      </c>
      <c r="Q158" s="61"/>
      <c r="R158" s="61"/>
      <c r="S158" s="61"/>
      <c r="T158" s="61"/>
      <c r="U158" s="61"/>
      <c r="V158" s="61"/>
      <c r="W158" s="61"/>
      <c r="X158" s="61"/>
    </row>
    <row r="159" spans="1:24" s="60" customFormat="1" x14ac:dyDescent="0.2">
      <c r="A159" s="57"/>
      <c r="B159" s="56"/>
      <c r="C159" s="57"/>
      <c r="D159" s="57"/>
      <c r="F159" s="75">
        <f>IFERROR(VLOOKUP($A159&amp;$C159,Lookup!$I:$T,F$4,FALSE),"---------------------")</f>
        <v>0</v>
      </c>
      <c r="G159" s="75">
        <f>IFERROR(VLOOKUP($A159&amp;$C159,Lookup!$I:$T,G$4,FALSE),"---------------------")</f>
        <v>0</v>
      </c>
      <c r="H159" s="75">
        <f>IFERROR(VLOOKUP($A159&amp;$C159,Lookup!$I:$T,H$4,FALSE),"---------------------")</f>
        <v>0</v>
      </c>
      <c r="I159" s="75">
        <f>IFERROR(VLOOKUP($A159&amp;$C159,Lookup!$I:$T,I$4,FALSE),"---------------------")</f>
        <v>0</v>
      </c>
      <c r="J159" s="75">
        <f>IFERROR(VLOOKUP($A159&amp;$C159,Lookup!$I:$T,J$4,FALSE),"---------------------")</f>
        <v>0</v>
      </c>
      <c r="K159" s="75">
        <f>IFERROR(VLOOKUP($A159&amp;$C159,Lookup!$I:$T,K$4,FALSE),"---------------------")</f>
        <v>0</v>
      </c>
      <c r="L159" s="75">
        <f>IFERROR(VLOOKUP($A159&amp;$C159,Lookup!$I:$T,L$4,FALSE),"---------------------")</f>
        <v>0</v>
      </c>
      <c r="M159" s="75">
        <f>IFERROR(VLOOKUP($A159&amp;$C159,Lookup!$I:$T,M$4,FALSE),"---------------------")</f>
        <v>0</v>
      </c>
      <c r="N159" s="75">
        <f>IFERROR(VLOOKUP($A159&amp;$C159,Lookup!$I:$T,N$4,FALSE),"---------------------")</f>
        <v>0</v>
      </c>
      <c r="O159" s="75">
        <f>IFERROR(VLOOKUP($A159&amp;$C159,Lookup!$I:$T,O$4,FALSE),"---------------------")</f>
        <v>0</v>
      </c>
      <c r="Q159" s="61"/>
      <c r="R159" s="61"/>
      <c r="S159" s="61"/>
      <c r="T159" s="61"/>
      <c r="U159" s="61"/>
      <c r="V159" s="61"/>
      <c r="W159" s="61"/>
      <c r="X159" s="61"/>
    </row>
    <row r="160" spans="1:24" s="60" customFormat="1" x14ac:dyDescent="0.2">
      <c r="A160" s="57"/>
      <c r="B160" s="56"/>
      <c r="C160" s="57"/>
      <c r="D160" s="57"/>
      <c r="F160" s="75">
        <f>IFERROR(VLOOKUP($A160&amp;$C160,Lookup!$I:$T,F$4,FALSE),"---------------------")</f>
        <v>0</v>
      </c>
      <c r="G160" s="75">
        <f>IFERROR(VLOOKUP($A160&amp;$C160,Lookup!$I:$T,G$4,FALSE),"---------------------")</f>
        <v>0</v>
      </c>
      <c r="H160" s="75">
        <f>IFERROR(VLOOKUP($A160&amp;$C160,Lookup!$I:$T,H$4,FALSE),"---------------------")</f>
        <v>0</v>
      </c>
      <c r="I160" s="75">
        <f>IFERROR(VLOOKUP($A160&amp;$C160,Lookup!$I:$T,I$4,FALSE),"---------------------")</f>
        <v>0</v>
      </c>
      <c r="J160" s="75">
        <f>IFERROR(VLOOKUP($A160&amp;$C160,Lookup!$I:$T,J$4,FALSE),"---------------------")</f>
        <v>0</v>
      </c>
      <c r="K160" s="75">
        <f>IFERROR(VLOOKUP($A160&amp;$C160,Lookup!$I:$T,K$4,FALSE),"---------------------")</f>
        <v>0</v>
      </c>
      <c r="L160" s="75">
        <f>IFERROR(VLOOKUP($A160&amp;$C160,Lookup!$I:$T,L$4,FALSE),"---------------------")</f>
        <v>0</v>
      </c>
      <c r="M160" s="75">
        <f>IFERROR(VLOOKUP($A160&amp;$C160,Lookup!$I:$T,M$4,FALSE),"---------------------")</f>
        <v>0</v>
      </c>
      <c r="N160" s="75">
        <f>IFERROR(VLOOKUP($A160&amp;$C160,Lookup!$I:$T,N$4,FALSE),"---------------------")</f>
        <v>0</v>
      </c>
      <c r="O160" s="75">
        <f>IFERROR(VLOOKUP($A160&amp;$C160,Lookup!$I:$T,O$4,FALSE),"---------------------")</f>
        <v>0</v>
      </c>
      <c r="Q160" s="61"/>
      <c r="R160" s="61"/>
      <c r="S160" s="61"/>
      <c r="T160" s="61"/>
      <c r="U160" s="61"/>
      <c r="V160" s="61"/>
      <c r="W160" s="61"/>
      <c r="X160" s="61"/>
    </row>
    <row r="161" spans="1:24" s="60" customFormat="1" x14ac:dyDescent="0.2">
      <c r="A161" s="57"/>
      <c r="B161" s="56"/>
      <c r="C161" s="57"/>
      <c r="D161" s="57"/>
      <c r="F161" s="75">
        <f>IFERROR(VLOOKUP($A161&amp;$C161,Lookup!$I:$T,F$4,FALSE),"---------------------")</f>
        <v>0</v>
      </c>
      <c r="G161" s="75">
        <f>IFERROR(VLOOKUP($A161&amp;$C161,Lookup!$I:$T,G$4,FALSE),"---------------------")</f>
        <v>0</v>
      </c>
      <c r="H161" s="75">
        <f>IFERROR(VLOOKUP($A161&amp;$C161,Lookup!$I:$T,H$4,FALSE),"---------------------")</f>
        <v>0</v>
      </c>
      <c r="I161" s="75">
        <f>IFERROR(VLOOKUP($A161&amp;$C161,Lookup!$I:$T,I$4,FALSE),"---------------------")</f>
        <v>0</v>
      </c>
      <c r="J161" s="75">
        <f>IFERROR(VLOOKUP($A161&amp;$C161,Lookup!$I:$T,J$4,FALSE),"---------------------")</f>
        <v>0</v>
      </c>
      <c r="K161" s="75">
        <f>IFERROR(VLOOKUP($A161&amp;$C161,Lookup!$I:$T,K$4,FALSE),"---------------------")</f>
        <v>0</v>
      </c>
      <c r="L161" s="75">
        <f>IFERROR(VLOOKUP($A161&amp;$C161,Lookup!$I:$T,L$4,FALSE),"---------------------")</f>
        <v>0</v>
      </c>
      <c r="M161" s="75">
        <f>IFERROR(VLOOKUP($A161&amp;$C161,Lookup!$I:$T,M$4,FALSE),"---------------------")</f>
        <v>0</v>
      </c>
      <c r="N161" s="75">
        <f>IFERROR(VLOOKUP($A161&amp;$C161,Lookup!$I:$T,N$4,FALSE),"---------------------")</f>
        <v>0</v>
      </c>
      <c r="O161" s="75">
        <f>IFERROR(VLOOKUP($A161&amp;$C161,Lookup!$I:$T,O$4,FALSE),"---------------------")</f>
        <v>0</v>
      </c>
      <c r="Q161" s="61"/>
      <c r="R161" s="61"/>
      <c r="S161" s="61"/>
      <c r="T161" s="61"/>
      <c r="U161" s="61"/>
      <c r="V161" s="61"/>
      <c r="W161" s="61"/>
      <c r="X161" s="61"/>
    </row>
    <row r="162" spans="1:24" s="60" customFormat="1" x14ac:dyDescent="0.2">
      <c r="A162" s="57"/>
      <c r="B162" s="56"/>
      <c r="C162" s="57"/>
      <c r="D162" s="57"/>
      <c r="F162" s="75">
        <f>IFERROR(VLOOKUP($A162&amp;$C162,Lookup!$I:$T,F$4,FALSE),"---------------------")</f>
        <v>0</v>
      </c>
      <c r="G162" s="75">
        <f>IFERROR(VLOOKUP($A162&amp;$C162,Lookup!$I:$T,G$4,FALSE),"---------------------")</f>
        <v>0</v>
      </c>
      <c r="H162" s="75">
        <f>IFERROR(VLOOKUP($A162&amp;$C162,Lookup!$I:$T,H$4,FALSE),"---------------------")</f>
        <v>0</v>
      </c>
      <c r="I162" s="75">
        <f>IFERROR(VLOOKUP($A162&amp;$C162,Lookup!$I:$T,I$4,FALSE),"---------------------")</f>
        <v>0</v>
      </c>
      <c r="J162" s="75">
        <f>IFERROR(VLOOKUP($A162&amp;$C162,Lookup!$I:$T,J$4,FALSE),"---------------------")</f>
        <v>0</v>
      </c>
      <c r="K162" s="75">
        <f>IFERROR(VLOOKUP($A162&amp;$C162,Lookup!$I:$T,K$4,FALSE),"---------------------")</f>
        <v>0</v>
      </c>
      <c r="L162" s="75">
        <f>IFERROR(VLOOKUP($A162&amp;$C162,Lookup!$I:$T,L$4,FALSE),"---------------------")</f>
        <v>0</v>
      </c>
      <c r="M162" s="75">
        <f>IFERROR(VLOOKUP($A162&amp;$C162,Lookup!$I:$T,M$4,FALSE),"---------------------")</f>
        <v>0</v>
      </c>
      <c r="N162" s="75">
        <f>IFERROR(VLOOKUP($A162&amp;$C162,Lookup!$I:$T,N$4,FALSE),"---------------------")</f>
        <v>0</v>
      </c>
      <c r="O162" s="75">
        <f>IFERROR(VLOOKUP($A162&amp;$C162,Lookup!$I:$T,O$4,FALSE),"---------------------")</f>
        <v>0</v>
      </c>
      <c r="Q162" s="61"/>
      <c r="R162" s="61"/>
      <c r="S162" s="61"/>
      <c r="T162" s="61"/>
      <c r="U162" s="61"/>
      <c r="V162" s="61"/>
      <c r="W162" s="61"/>
      <c r="X162" s="61"/>
    </row>
    <row r="163" spans="1:24" s="60" customFormat="1" x14ac:dyDescent="0.2">
      <c r="A163" s="57"/>
      <c r="B163" s="56"/>
      <c r="C163" s="57"/>
      <c r="D163" s="57"/>
      <c r="F163" s="75">
        <f>IFERROR(VLOOKUP($A163&amp;$C163,Lookup!$I:$T,F$4,FALSE),"---------------------")</f>
        <v>0</v>
      </c>
      <c r="G163" s="75">
        <f>IFERROR(VLOOKUP($A163&amp;$C163,Lookup!$I:$T,G$4,FALSE),"---------------------")</f>
        <v>0</v>
      </c>
      <c r="H163" s="75">
        <f>IFERROR(VLOOKUP($A163&amp;$C163,Lookup!$I:$T,H$4,FALSE),"---------------------")</f>
        <v>0</v>
      </c>
      <c r="I163" s="75">
        <f>IFERROR(VLOOKUP($A163&amp;$C163,Lookup!$I:$T,I$4,FALSE),"---------------------")</f>
        <v>0</v>
      </c>
      <c r="J163" s="75">
        <f>IFERROR(VLOOKUP($A163&amp;$C163,Lookup!$I:$T,J$4,FALSE),"---------------------")</f>
        <v>0</v>
      </c>
      <c r="K163" s="75">
        <f>IFERROR(VLOOKUP($A163&amp;$C163,Lookup!$I:$T,K$4,FALSE),"---------------------")</f>
        <v>0</v>
      </c>
      <c r="L163" s="75">
        <f>IFERROR(VLOOKUP($A163&amp;$C163,Lookup!$I:$T,L$4,FALSE),"---------------------")</f>
        <v>0</v>
      </c>
      <c r="M163" s="75">
        <f>IFERROR(VLOOKUP($A163&amp;$C163,Lookup!$I:$T,M$4,FALSE),"---------------------")</f>
        <v>0</v>
      </c>
      <c r="N163" s="75">
        <f>IFERROR(VLOOKUP($A163&amp;$C163,Lookup!$I:$T,N$4,FALSE),"---------------------")</f>
        <v>0</v>
      </c>
      <c r="O163" s="75">
        <f>IFERROR(VLOOKUP($A163&amp;$C163,Lookup!$I:$T,O$4,FALSE),"---------------------")</f>
        <v>0</v>
      </c>
      <c r="Q163" s="61"/>
      <c r="R163" s="61"/>
      <c r="S163" s="61"/>
      <c r="T163" s="61"/>
      <c r="U163" s="61"/>
      <c r="V163" s="61"/>
      <c r="W163" s="61"/>
      <c r="X163" s="61"/>
    </row>
    <row r="164" spans="1:24" s="60" customFormat="1" x14ac:dyDescent="0.2">
      <c r="A164" s="57"/>
      <c r="B164" s="56"/>
      <c r="C164" s="57"/>
      <c r="D164" s="57"/>
      <c r="F164" s="75">
        <f>IFERROR(VLOOKUP($A164&amp;$C164,Lookup!$I:$T,F$4,FALSE),"---------------------")</f>
        <v>0</v>
      </c>
      <c r="G164" s="75">
        <f>IFERROR(VLOOKUP($A164&amp;$C164,Lookup!$I:$T,G$4,FALSE),"---------------------")</f>
        <v>0</v>
      </c>
      <c r="H164" s="75">
        <f>IFERROR(VLOOKUP($A164&amp;$C164,Lookup!$I:$T,H$4,FALSE),"---------------------")</f>
        <v>0</v>
      </c>
      <c r="I164" s="75">
        <f>IFERROR(VLOOKUP($A164&amp;$C164,Lookup!$I:$T,I$4,FALSE),"---------------------")</f>
        <v>0</v>
      </c>
      <c r="J164" s="75">
        <f>IFERROR(VLOOKUP($A164&amp;$C164,Lookup!$I:$T,J$4,FALSE),"---------------------")</f>
        <v>0</v>
      </c>
      <c r="K164" s="75">
        <f>IFERROR(VLOOKUP($A164&amp;$C164,Lookup!$I:$T,K$4,FALSE),"---------------------")</f>
        <v>0</v>
      </c>
      <c r="L164" s="75">
        <f>IFERROR(VLOOKUP($A164&amp;$C164,Lookup!$I:$T,L$4,FALSE),"---------------------")</f>
        <v>0</v>
      </c>
      <c r="M164" s="75">
        <f>IFERROR(VLOOKUP($A164&amp;$C164,Lookup!$I:$T,M$4,FALSE),"---------------------")</f>
        <v>0</v>
      </c>
      <c r="N164" s="75">
        <f>IFERROR(VLOOKUP($A164&amp;$C164,Lookup!$I:$T,N$4,FALSE),"---------------------")</f>
        <v>0</v>
      </c>
      <c r="O164" s="75">
        <f>IFERROR(VLOOKUP($A164&amp;$C164,Lookup!$I:$T,O$4,FALSE),"---------------------")</f>
        <v>0</v>
      </c>
      <c r="Q164" s="61"/>
      <c r="R164" s="61"/>
      <c r="S164" s="61"/>
      <c r="T164" s="61"/>
      <c r="U164" s="61"/>
      <c r="V164" s="61"/>
      <c r="W164" s="61"/>
      <c r="X164" s="61"/>
    </row>
    <row r="165" spans="1:24" s="60" customFormat="1" x14ac:dyDescent="0.2">
      <c r="A165" s="57"/>
      <c r="B165" s="56"/>
      <c r="C165" s="57"/>
      <c r="D165" s="57"/>
      <c r="F165" s="75">
        <f>IFERROR(VLOOKUP($A165&amp;$C165,Lookup!$I:$T,F$4,FALSE),"---------------------")</f>
        <v>0</v>
      </c>
      <c r="G165" s="75">
        <f>IFERROR(VLOOKUP($A165&amp;$C165,Lookup!$I:$T,G$4,FALSE),"---------------------")</f>
        <v>0</v>
      </c>
      <c r="H165" s="75">
        <f>IFERROR(VLOOKUP($A165&amp;$C165,Lookup!$I:$T,H$4,FALSE),"---------------------")</f>
        <v>0</v>
      </c>
      <c r="I165" s="75">
        <f>IFERROR(VLOOKUP($A165&amp;$C165,Lookup!$I:$T,I$4,FALSE),"---------------------")</f>
        <v>0</v>
      </c>
      <c r="J165" s="75">
        <f>IFERROR(VLOOKUP($A165&amp;$C165,Lookup!$I:$T,J$4,FALSE),"---------------------")</f>
        <v>0</v>
      </c>
      <c r="K165" s="75">
        <f>IFERROR(VLOOKUP($A165&amp;$C165,Lookup!$I:$T,K$4,FALSE),"---------------------")</f>
        <v>0</v>
      </c>
      <c r="L165" s="75">
        <f>IFERROR(VLOOKUP($A165&amp;$C165,Lookup!$I:$T,L$4,FALSE),"---------------------")</f>
        <v>0</v>
      </c>
      <c r="M165" s="75">
        <f>IFERROR(VLOOKUP($A165&amp;$C165,Lookup!$I:$T,M$4,FALSE),"---------------------")</f>
        <v>0</v>
      </c>
      <c r="N165" s="75">
        <f>IFERROR(VLOOKUP($A165&amp;$C165,Lookup!$I:$T,N$4,FALSE),"---------------------")</f>
        <v>0</v>
      </c>
      <c r="O165" s="75">
        <f>IFERROR(VLOOKUP($A165&amp;$C165,Lookup!$I:$T,O$4,FALSE),"---------------------")</f>
        <v>0</v>
      </c>
      <c r="Q165" s="61"/>
      <c r="R165" s="61"/>
      <c r="S165" s="61"/>
      <c r="T165" s="61"/>
      <c r="U165" s="61"/>
      <c r="V165" s="61"/>
      <c r="W165" s="61"/>
      <c r="X165" s="61"/>
    </row>
    <row r="166" spans="1:24" s="60" customFormat="1" x14ac:dyDescent="0.2">
      <c r="A166" s="57"/>
      <c r="B166" s="56"/>
      <c r="C166" s="57"/>
      <c r="D166" s="57"/>
      <c r="F166" s="75">
        <f>IFERROR(VLOOKUP($A166&amp;$C166,Lookup!$I:$T,F$4,FALSE),"---------------------")</f>
        <v>0</v>
      </c>
      <c r="G166" s="75">
        <f>IFERROR(VLOOKUP($A166&amp;$C166,Lookup!$I:$T,G$4,FALSE),"---------------------")</f>
        <v>0</v>
      </c>
      <c r="H166" s="75">
        <f>IFERROR(VLOOKUP($A166&amp;$C166,Lookup!$I:$T,H$4,FALSE),"---------------------")</f>
        <v>0</v>
      </c>
      <c r="I166" s="75">
        <f>IFERROR(VLOOKUP($A166&amp;$C166,Lookup!$I:$T,I$4,FALSE),"---------------------")</f>
        <v>0</v>
      </c>
      <c r="J166" s="75">
        <f>IFERROR(VLOOKUP($A166&amp;$C166,Lookup!$I:$T,J$4,FALSE),"---------------------")</f>
        <v>0</v>
      </c>
      <c r="K166" s="75">
        <f>IFERROR(VLOOKUP($A166&amp;$C166,Lookup!$I:$T,K$4,FALSE),"---------------------")</f>
        <v>0</v>
      </c>
      <c r="L166" s="75">
        <f>IFERROR(VLOOKUP($A166&amp;$C166,Lookup!$I:$T,L$4,FALSE),"---------------------")</f>
        <v>0</v>
      </c>
      <c r="M166" s="75">
        <f>IFERROR(VLOOKUP($A166&amp;$C166,Lookup!$I:$T,M$4,FALSE),"---------------------")</f>
        <v>0</v>
      </c>
      <c r="N166" s="75">
        <f>IFERROR(VLOOKUP($A166&amp;$C166,Lookup!$I:$T,N$4,FALSE),"---------------------")</f>
        <v>0</v>
      </c>
      <c r="O166" s="75">
        <f>IFERROR(VLOOKUP($A166&amp;$C166,Lookup!$I:$T,O$4,FALSE),"---------------------")</f>
        <v>0</v>
      </c>
      <c r="Q166" s="61"/>
      <c r="R166" s="61"/>
      <c r="S166" s="61"/>
      <c r="T166" s="61"/>
      <c r="U166" s="61"/>
      <c r="V166" s="61"/>
      <c r="W166" s="61"/>
      <c r="X166" s="61"/>
    </row>
    <row r="167" spans="1:24" s="60" customFormat="1" x14ac:dyDescent="0.2">
      <c r="A167" s="57"/>
      <c r="B167" s="56"/>
      <c r="C167" s="57"/>
      <c r="D167" s="57"/>
      <c r="F167" s="75">
        <f>IFERROR(VLOOKUP($A167&amp;$C167,Lookup!$I:$T,F$4,FALSE),"---------------------")</f>
        <v>0</v>
      </c>
      <c r="G167" s="75">
        <f>IFERROR(VLOOKUP($A167&amp;$C167,Lookup!$I:$T,G$4,FALSE),"---------------------")</f>
        <v>0</v>
      </c>
      <c r="H167" s="75">
        <f>IFERROR(VLOOKUP($A167&amp;$C167,Lookup!$I:$T,H$4,FALSE),"---------------------")</f>
        <v>0</v>
      </c>
      <c r="I167" s="75">
        <f>IFERROR(VLOOKUP($A167&amp;$C167,Lookup!$I:$T,I$4,FALSE),"---------------------")</f>
        <v>0</v>
      </c>
      <c r="J167" s="75">
        <f>IFERROR(VLOOKUP($A167&amp;$C167,Lookup!$I:$T,J$4,FALSE),"---------------------")</f>
        <v>0</v>
      </c>
      <c r="K167" s="75">
        <f>IFERROR(VLOOKUP($A167&amp;$C167,Lookup!$I:$T,K$4,FALSE),"---------------------")</f>
        <v>0</v>
      </c>
      <c r="L167" s="75">
        <f>IFERROR(VLOOKUP($A167&amp;$C167,Lookup!$I:$T,L$4,FALSE),"---------------------")</f>
        <v>0</v>
      </c>
      <c r="M167" s="75">
        <f>IFERROR(VLOOKUP($A167&amp;$C167,Lookup!$I:$T,M$4,FALSE),"---------------------")</f>
        <v>0</v>
      </c>
      <c r="N167" s="75">
        <f>IFERROR(VLOOKUP($A167&amp;$C167,Lookup!$I:$T,N$4,FALSE),"---------------------")</f>
        <v>0</v>
      </c>
      <c r="O167" s="75">
        <f>IFERROR(VLOOKUP($A167&amp;$C167,Lookup!$I:$T,O$4,FALSE),"---------------------")</f>
        <v>0</v>
      </c>
      <c r="Q167" s="61"/>
      <c r="R167" s="61"/>
      <c r="S167" s="61"/>
      <c r="T167" s="61"/>
      <c r="U167" s="61"/>
      <c r="V167" s="61"/>
      <c r="W167" s="61"/>
      <c r="X167" s="61"/>
    </row>
    <row r="168" spans="1:24" s="60" customFormat="1" x14ac:dyDescent="0.2">
      <c r="A168" s="57"/>
      <c r="B168" s="56"/>
      <c r="C168" s="57"/>
      <c r="D168" s="57"/>
      <c r="F168" s="75">
        <f>IFERROR(VLOOKUP($A168&amp;$C168,Lookup!$I:$T,F$4,FALSE),"---------------------")</f>
        <v>0</v>
      </c>
      <c r="G168" s="75">
        <f>IFERROR(VLOOKUP($A168&amp;$C168,Lookup!$I:$T,G$4,FALSE),"---------------------")</f>
        <v>0</v>
      </c>
      <c r="H168" s="75">
        <f>IFERROR(VLOOKUP($A168&amp;$C168,Lookup!$I:$T,H$4,FALSE),"---------------------")</f>
        <v>0</v>
      </c>
      <c r="I168" s="75">
        <f>IFERROR(VLOOKUP($A168&amp;$C168,Lookup!$I:$T,I$4,FALSE),"---------------------")</f>
        <v>0</v>
      </c>
      <c r="J168" s="75">
        <f>IFERROR(VLOOKUP($A168&amp;$C168,Lookup!$I:$T,J$4,FALSE),"---------------------")</f>
        <v>0</v>
      </c>
      <c r="K168" s="75">
        <f>IFERROR(VLOOKUP($A168&amp;$C168,Lookup!$I:$T,K$4,FALSE),"---------------------")</f>
        <v>0</v>
      </c>
      <c r="L168" s="75">
        <f>IFERROR(VLOOKUP($A168&amp;$C168,Lookup!$I:$T,L$4,FALSE),"---------------------")</f>
        <v>0</v>
      </c>
      <c r="M168" s="75">
        <f>IFERROR(VLOOKUP($A168&amp;$C168,Lookup!$I:$T,M$4,FALSE),"---------------------")</f>
        <v>0</v>
      </c>
      <c r="N168" s="75">
        <f>IFERROR(VLOOKUP($A168&amp;$C168,Lookup!$I:$T,N$4,FALSE),"---------------------")</f>
        <v>0</v>
      </c>
      <c r="O168" s="75">
        <f>IFERROR(VLOOKUP($A168&amp;$C168,Lookup!$I:$T,O$4,FALSE),"---------------------")</f>
        <v>0</v>
      </c>
      <c r="Q168" s="61"/>
      <c r="R168" s="61"/>
      <c r="S168" s="61"/>
      <c r="T168" s="61"/>
      <c r="U168" s="61"/>
      <c r="V168" s="61"/>
      <c r="W168" s="61"/>
      <c r="X168" s="61"/>
    </row>
    <row r="169" spans="1:24" s="60" customFormat="1" x14ac:dyDescent="0.2">
      <c r="A169" s="57"/>
      <c r="B169" s="56"/>
      <c r="C169" s="57"/>
      <c r="D169" s="57"/>
      <c r="F169" s="75">
        <f>IFERROR(VLOOKUP($A169&amp;$C169,Lookup!$I:$T,F$4,FALSE),"---------------------")</f>
        <v>0</v>
      </c>
      <c r="G169" s="75">
        <f>IFERROR(VLOOKUP($A169&amp;$C169,Lookup!$I:$T,G$4,FALSE),"---------------------")</f>
        <v>0</v>
      </c>
      <c r="H169" s="75">
        <f>IFERROR(VLOOKUP($A169&amp;$C169,Lookup!$I:$T,H$4,FALSE),"---------------------")</f>
        <v>0</v>
      </c>
      <c r="I169" s="75">
        <f>IFERROR(VLOOKUP($A169&amp;$C169,Lookup!$I:$T,I$4,FALSE),"---------------------")</f>
        <v>0</v>
      </c>
      <c r="J169" s="75">
        <f>IFERROR(VLOOKUP($A169&amp;$C169,Lookup!$I:$T,J$4,FALSE),"---------------------")</f>
        <v>0</v>
      </c>
      <c r="K169" s="75">
        <f>IFERROR(VLOOKUP($A169&amp;$C169,Lookup!$I:$T,K$4,FALSE),"---------------------")</f>
        <v>0</v>
      </c>
      <c r="L169" s="75">
        <f>IFERROR(VLOOKUP($A169&amp;$C169,Lookup!$I:$T,L$4,FALSE),"---------------------")</f>
        <v>0</v>
      </c>
      <c r="M169" s="75">
        <f>IFERROR(VLOOKUP($A169&amp;$C169,Lookup!$I:$T,M$4,FALSE),"---------------------")</f>
        <v>0</v>
      </c>
      <c r="N169" s="75">
        <f>IFERROR(VLOOKUP($A169&amp;$C169,Lookup!$I:$T,N$4,FALSE),"---------------------")</f>
        <v>0</v>
      </c>
      <c r="O169" s="75">
        <f>IFERROR(VLOOKUP($A169&amp;$C169,Lookup!$I:$T,O$4,FALSE),"---------------------")</f>
        <v>0</v>
      </c>
      <c r="Q169" s="61"/>
      <c r="R169" s="61"/>
      <c r="S169" s="61"/>
      <c r="T169" s="61"/>
      <c r="U169" s="61"/>
      <c r="V169" s="61"/>
      <c r="W169" s="61"/>
      <c r="X169" s="61"/>
    </row>
    <row r="170" spans="1:24" s="60" customFormat="1" x14ac:dyDescent="0.2">
      <c r="A170" s="57"/>
      <c r="B170" s="56"/>
      <c r="C170" s="57"/>
      <c r="D170" s="57"/>
      <c r="F170" s="75">
        <f>IFERROR(VLOOKUP($A170&amp;$C170,Lookup!$I:$T,F$4,FALSE),"---------------------")</f>
        <v>0</v>
      </c>
      <c r="G170" s="75">
        <f>IFERROR(VLOOKUP($A170&amp;$C170,Lookup!$I:$T,G$4,FALSE),"---------------------")</f>
        <v>0</v>
      </c>
      <c r="H170" s="75">
        <f>IFERROR(VLOOKUP($A170&amp;$C170,Lookup!$I:$T,H$4,FALSE),"---------------------")</f>
        <v>0</v>
      </c>
      <c r="I170" s="75">
        <f>IFERROR(VLOOKUP($A170&amp;$C170,Lookup!$I:$T,I$4,FALSE),"---------------------")</f>
        <v>0</v>
      </c>
      <c r="J170" s="75">
        <f>IFERROR(VLOOKUP($A170&amp;$C170,Lookup!$I:$T,J$4,FALSE),"---------------------")</f>
        <v>0</v>
      </c>
      <c r="K170" s="75">
        <f>IFERROR(VLOOKUP($A170&amp;$C170,Lookup!$I:$T,K$4,FALSE),"---------------------")</f>
        <v>0</v>
      </c>
      <c r="L170" s="75">
        <f>IFERROR(VLOOKUP($A170&amp;$C170,Lookup!$I:$T,L$4,FALSE),"---------------------")</f>
        <v>0</v>
      </c>
      <c r="M170" s="75">
        <f>IFERROR(VLOOKUP($A170&amp;$C170,Lookup!$I:$T,M$4,FALSE),"---------------------")</f>
        <v>0</v>
      </c>
      <c r="N170" s="75">
        <f>IFERROR(VLOOKUP($A170&amp;$C170,Lookup!$I:$T,N$4,FALSE),"---------------------")</f>
        <v>0</v>
      </c>
      <c r="O170" s="75">
        <f>IFERROR(VLOOKUP($A170&amp;$C170,Lookup!$I:$T,O$4,FALSE),"---------------------")</f>
        <v>0</v>
      </c>
      <c r="Q170" s="61"/>
      <c r="R170" s="61"/>
      <c r="S170" s="61"/>
      <c r="T170" s="61"/>
      <c r="U170" s="61"/>
      <c r="V170" s="61"/>
      <c r="W170" s="61"/>
      <c r="X170" s="61"/>
    </row>
    <row r="171" spans="1:24" s="60" customFormat="1" x14ac:dyDescent="0.2">
      <c r="A171" s="57"/>
      <c r="B171" s="56"/>
      <c r="C171" s="57"/>
      <c r="D171" s="57"/>
      <c r="F171" s="75">
        <f>IFERROR(VLOOKUP($A171&amp;$C171,Lookup!$I:$T,F$4,FALSE),"---------------------")</f>
        <v>0</v>
      </c>
      <c r="G171" s="75">
        <f>IFERROR(VLOOKUP($A171&amp;$C171,Lookup!$I:$T,G$4,FALSE),"---------------------")</f>
        <v>0</v>
      </c>
      <c r="H171" s="75">
        <f>IFERROR(VLOOKUP($A171&amp;$C171,Lookup!$I:$T,H$4,FALSE),"---------------------")</f>
        <v>0</v>
      </c>
      <c r="I171" s="75">
        <f>IFERROR(VLOOKUP($A171&amp;$C171,Lookup!$I:$T,I$4,FALSE),"---------------------")</f>
        <v>0</v>
      </c>
      <c r="J171" s="75">
        <f>IFERROR(VLOOKUP($A171&amp;$C171,Lookup!$I:$T,J$4,FALSE),"---------------------")</f>
        <v>0</v>
      </c>
      <c r="K171" s="75">
        <f>IFERROR(VLOOKUP($A171&amp;$C171,Lookup!$I:$T,K$4,FALSE),"---------------------")</f>
        <v>0</v>
      </c>
      <c r="L171" s="75">
        <f>IFERROR(VLOOKUP($A171&amp;$C171,Lookup!$I:$T,L$4,FALSE),"---------------------")</f>
        <v>0</v>
      </c>
      <c r="M171" s="75">
        <f>IFERROR(VLOOKUP($A171&amp;$C171,Lookup!$I:$T,M$4,FALSE),"---------------------")</f>
        <v>0</v>
      </c>
      <c r="N171" s="75">
        <f>IFERROR(VLOOKUP($A171&amp;$C171,Lookup!$I:$T,N$4,FALSE),"---------------------")</f>
        <v>0</v>
      </c>
      <c r="O171" s="75">
        <f>IFERROR(VLOOKUP($A171&amp;$C171,Lookup!$I:$T,O$4,FALSE),"---------------------")</f>
        <v>0</v>
      </c>
      <c r="Q171" s="61"/>
      <c r="R171" s="61"/>
      <c r="S171" s="61"/>
      <c r="T171" s="61"/>
      <c r="U171" s="61"/>
      <c r="V171" s="61"/>
      <c r="W171" s="61"/>
      <c r="X171" s="61"/>
    </row>
    <row r="172" spans="1:24" s="60" customFormat="1" x14ac:dyDescent="0.2">
      <c r="A172" s="57"/>
      <c r="B172" s="56"/>
      <c r="C172" s="57"/>
      <c r="D172" s="57"/>
      <c r="F172" s="75">
        <f>IFERROR(VLOOKUP($A172&amp;$C172,Lookup!$I:$T,F$4,FALSE),"---------------------")</f>
        <v>0</v>
      </c>
      <c r="G172" s="75">
        <f>IFERROR(VLOOKUP($A172&amp;$C172,Lookup!$I:$T,G$4,FALSE),"---------------------")</f>
        <v>0</v>
      </c>
      <c r="H172" s="75">
        <f>IFERROR(VLOOKUP($A172&amp;$C172,Lookup!$I:$T,H$4,FALSE),"---------------------")</f>
        <v>0</v>
      </c>
      <c r="I172" s="75">
        <f>IFERROR(VLOOKUP($A172&amp;$C172,Lookup!$I:$T,I$4,FALSE),"---------------------")</f>
        <v>0</v>
      </c>
      <c r="J172" s="75">
        <f>IFERROR(VLOOKUP($A172&amp;$C172,Lookup!$I:$T,J$4,FALSE),"---------------------")</f>
        <v>0</v>
      </c>
      <c r="K172" s="75">
        <f>IFERROR(VLOOKUP($A172&amp;$C172,Lookup!$I:$T,K$4,FALSE),"---------------------")</f>
        <v>0</v>
      </c>
      <c r="L172" s="75">
        <f>IFERROR(VLOOKUP($A172&amp;$C172,Lookup!$I:$T,L$4,FALSE),"---------------------")</f>
        <v>0</v>
      </c>
      <c r="M172" s="75">
        <f>IFERROR(VLOOKUP($A172&amp;$C172,Lookup!$I:$T,M$4,FALSE),"---------------------")</f>
        <v>0</v>
      </c>
      <c r="N172" s="75">
        <f>IFERROR(VLOOKUP($A172&amp;$C172,Lookup!$I:$T,N$4,FALSE),"---------------------")</f>
        <v>0</v>
      </c>
      <c r="O172" s="75">
        <f>IFERROR(VLOOKUP($A172&amp;$C172,Lookup!$I:$T,O$4,FALSE),"---------------------")</f>
        <v>0</v>
      </c>
      <c r="Q172" s="61"/>
      <c r="R172" s="61"/>
      <c r="S172" s="61"/>
      <c r="T172" s="61"/>
      <c r="U172" s="61"/>
      <c r="V172" s="61"/>
      <c r="W172" s="61"/>
      <c r="X172" s="61"/>
    </row>
    <row r="173" spans="1:24" s="60" customFormat="1" x14ac:dyDescent="0.2">
      <c r="A173" s="57"/>
      <c r="B173" s="56"/>
      <c r="C173" s="57"/>
      <c r="D173" s="57"/>
      <c r="F173" s="75">
        <f>IFERROR(VLOOKUP($A173&amp;$C173,Lookup!$I:$T,F$4,FALSE),"---------------------")</f>
        <v>0</v>
      </c>
      <c r="G173" s="75">
        <f>IFERROR(VLOOKUP($A173&amp;$C173,Lookup!$I:$T,G$4,FALSE),"---------------------")</f>
        <v>0</v>
      </c>
      <c r="H173" s="75">
        <f>IFERROR(VLOOKUP($A173&amp;$C173,Lookup!$I:$T,H$4,FALSE),"---------------------")</f>
        <v>0</v>
      </c>
      <c r="I173" s="75">
        <f>IFERROR(VLOOKUP($A173&amp;$C173,Lookup!$I:$T,I$4,FALSE),"---------------------")</f>
        <v>0</v>
      </c>
      <c r="J173" s="75">
        <f>IFERROR(VLOOKUP($A173&amp;$C173,Lookup!$I:$T,J$4,FALSE),"---------------------")</f>
        <v>0</v>
      </c>
      <c r="K173" s="75">
        <f>IFERROR(VLOOKUP($A173&amp;$C173,Lookup!$I:$T,K$4,FALSE),"---------------------")</f>
        <v>0</v>
      </c>
      <c r="L173" s="75">
        <f>IFERROR(VLOOKUP($A173&amp;$C173,Lookup!$I:$T,L$4,FALSE),"---------------------")</f>
        <v>0</v>
      </c>
      <c r="M173" s="75">
        <f>IFERROR(VLOOKUP($A173&amp;$C173,Lookup!$I:$T,M$4,FALSE),"---------------------")</f>
        <v>0</v>
      </c>
      <c r="N173" s="75">
        <f>IFERROR(VLOOKUP($A173&amp;$C173,Lookup!$I:$T,N$4,FALSE),"---------------------")</f>
        <v>0</v>
      </c>
      <c r="O173" s="75">
        <f>IFERROR(VLOOKUP($A173&amp;$C173,Lookup!$I:$T,O$4,FALSE),"---------------------")</f>
        <v>0</v>
      </c>
      <c r="Q173" s="61"/>
      <c r="R173" s="61"/>
      <c r="S173" s="61"/>
      <c r="T173" s="61"/>
      <c r="U173" s="61"/>
      <c r="V173" s="61"/>
      <c r="W173" s="61"/>
      <c r="X173" s="61"/>
    </row>
    <row r="174" spans="1:24" s="60" customFormat="1" x14ac:dyDescent="0.2">
      <c r="A174" s="57"/>
      <c r="B174" s="56"/>
      <c r="C174" s="57"/>
      <c r="D174" s="57"/>
      <c r="F174" s="75">
        <f>IFERROR(VLOOKUP($A174&amp;$C174,Lookup!$I:$T,F$4,FALSE),"---------------------")</f>
        <v>0</v>
      </c>
      <c r="G174" s="75">
        <f>IFERROR(VLOOKUP($A174&amp;$C174,Lookup!$I:$T,G$4,FALSE),"---------------------")</f>
        <v>0</v>
      </c>
      <c r="H174" s="75">
        <f>IFERROR(VLOOKUP($A174&amp;$C174,Lookup!$I:$T,H$4,FALSE),"---------------------")</f>
        <v>0</v>
      </c>
      <c r="I174" s="75">
        <f>IFERROR(VLOOKUP($A174&amp;$C174,Lookup!$I:$T,I$4,FALSE),"---------------------")</f>
        <v>0</v>
      </c>
      <c r="J174" s="75">
        <f>IFERROR(VLOOKUP($A174&amp;$C174,Lookup!$I:$T,J$4,FALSE),"---------------------")</f>
        <v>0</v>
      </c>
      <c r="K174" s="75">
        <f>IFERROR(VLOOKUP($A174&amp;$C174,Lookup!$I:$T,K$4,FALSE),"---------------------")</f>
        <v>0</v>
      </c>
      <c r="L174" s="75">
        <f>IFERROR(VLOOKUP($A174&amp;$C174,Lookup!$I:$T,L$4,FALSE),"---------------------")</f>
        <v>0</v>
      </c>
      <c r="M174" s="75">
        <f>IFERROR(VLOOKUP($A174&amp;$C174,Lookup!$I:$T,M$4,FALSE),"---------------------")</f>
        <v>0</v>
      </c>
      <c r="N174" s="75">
        <f>IFERROR(VLOOKUP($A174&amp;$C174,Lookup!$I:$T,N$4,FALSE),"---------------------")</f>
        <v>0</v>
      </c>
      <c r="O174" s="75">
        <f>IFERROR(VLOOKUP($A174&amp;$C174,Lookup!$I:$T,O$4,FALSE),"---------------------")</f>
        <v>0</v>
      </c>
      <c r="Q174" s="61"/>
      <c r="R174" s="61"/>
      <c r="S174" s="61"/>
      <c r="T174" s="61"/>
      <c r="U174" s="61"/>
      <c r="V174" s="61"/>
      <c r="W174" s="61"/>
      <c r="X174" s="61"/>
    </row>
    <row r="175" spans="1:24" s="60" customFormat="1" x14ac:dyDescent="0.2">
      <c r="A175" s="57"/>
      <c r="B175" s="56"/>
      <c r="C175" s="57"/>
      <c r="D175" s="57"/>
      <c r="F175" s="75">
        <f>IFERROR(VLOOKUP($A175&amp;$C175,Lookup!$I:$T,F$4,FALSE),"---------------------")</f>
        <v>0</v>
      </c>
      <c r="G175" s="75">
        <f>IFERROR(VLOOKUP($A175&amp;$C175,Lookup!$I:$T,G$4,FALSE),"---------------------")</f>
        <v>0</v>
      </c>
      <c r="H175" s="75">
        <f>IFERROR(VLOOKUP($A175&amp;$C175,Lookup!$I:$T,H$4,FALSE),"---------------------")</f>
        <v>0</v>
      </c>
      <c r="I175" s="75">
        <f>IFERROR(VLOOKUP($A175&amp;$C175,Lookup!$I:$T,I$4,FALSE),"---------------------")</f>
        <v>0</v>
      </c>
      <c r="J175" s="75">
        <f>IFERROR(VLOOKUP($A175&amp;$C175,Lookup!$I:$T,J$4,FALSE),"---------------------")</f>
        <v>0</v>
      </c>
      <c r="K175" s="75">
        <f>IFERROR(VLOOKUP($A175&amp;$C175,Lookup!$I:$T,K$4,FALSE),"---------------------")</f>
        <v>0</v>
      </c>
      <c r="L175" s="75">
        <f>IFERROR(VLOOKUP($A175&amp;$C175,Lookup!$I:$T,L$4,FALSE),"---------------------")</f>
        <v>0</v>
      </c>
      <c r="M175" s="75">
        <f>IFERROR(VLOOKUP($A175&amp;$C175,Lookup!$I:$T,M$4,FALSE),"---------------------")</f>
        <v>0</v>
      </c>
      <c r="N175" s="75">
        <f>IFERROR(VLOOKUP($A175&amp;$C175,Lookup!$I:$T,N$4,FALSE),"---------------------")</f>
        <v>0</v>
      </c>
      <c r="O175" s="75">
        <f>IFERROR(VLOOKUP($A175&amp;$C175,Lookup!$I:$T,O$4,FALSE),"---------------------")</f>
        <v>0</v>
      </c>
      <c r="Q175" s="61"/>
      <c r="R175" s="61"/>
      <c r="S175" s="61"/>
      <c r="T175" s="61"/>
      <c r="U175" s="61"/>
      <c r="V175" s="61"/>
      <c r="W175" s="61"/>
      <c r="X175" s="61"/>
    </row>
    <row r="176" spans="1:24" s="60" customFormat="1" x14ac:dyDescent="0.2">
      <c r="A176" s="57"/>
      <c r="B176" s="56"/>
      <c r="C176" s="57"/>
      <c r="D176" s="57"/>
      <c r="F176" s="75">
        <f>IFERROR(VLOOKUP($A176&amp;$C176,Lookup!$I:$T,F$4,FALSE),"---------------------")</f>
        <v>0</v>
      </c>
      <c r="G176" s="75">
        <f>IFERROR(VLOOKUP($A176&amp;$C176,Lookup!$I:$T,G$4,FALSE),"---------------------")</f>
        <v>0</v>
      </c>
      <c r="H176" s="75">
        <f>IFERROR(VLOOKUP($A176&amp;$C176,Lookup!$I:$T,H$4,FALSE),"---------------------")</f>
        <v>0</v>
      </c>
      <c r="I176" s="75">
        <f>IFERROR(VLOOKUP($A176&amp;$C176,Lookup!$I:$T,I$4,FALSE),"---------------------")</f>
        <v>0</v>
      </c>
      <c r="J176" s="75">
        <f>IFERROR(VLOOKUP($A176&amp;$C176,Lookup!$I:$T,J$4,FALSE),"---------------------")</f>
        <v>0</v>
      </c>
      <c r="K176" s="75">
        <f>IFERROR(VLOOKUP($A176&amp;$C176,Lookup!$I:$T,K$4,FALSE),"---------------------")</f>
        <v>0</v>
      </c>
      <c r="L176" s="75">
        <f>IFERROR(VLOOKUP($A176&amp;$C176,Lookup!$I:$T,L$4,FALSE),"---------------------")</f>
        <v>0</v>
      </c>
      <c r="M176" s="75">
        <f>IFERROR(VLOOKUP($A176&amp;$C176,Lookup!$I:$T,M$4,FALSE),"---------------------")</f>
        <v>0</v>
      </c>
      <c r="N176" s="75">
        <f>IFERROR(VLOOKUP($A176&amp;$C176,Lookup!$I:$T,N$4,FALSE),"---------------------")</f>
        <v>0</v>
      </c>
      <c r="O176" s="75">
        <f>IFERROR(VLOOKUP($A176&amp;$C176,Lookup!$I:$T,O$4,FALSE),"---------------------")</f>
        <v>0</v>
      </c>
      <c r="Q176" s="61"/>
      <c r="R176" s="61"/>
      <c r="S176" s="61"/>
      <c r="T176" s="61"/>
      <c r="U176" s="61"/>
      <c r="V176" s="61"/>
      <c r="W176" s="61"/>
      <c r="X176" s="61"/>
    </row>
    <row r="177" spans="1:24" s="60" customFormat="1" x14ac:dyDescent="0.2">
      <c r="A177" s="57"/>
      <c r="B177" s="56"/>
      <c r="C177" s="57"/>
      <c r="D177" s="57"/>
      <c r="F177" s="75">
        <f>IFERROR(VLOOKUP($A177&amp;$C177,Lookup!$I:$T,F$4,FALSE),"---------------------")</f>
        <v>0</v>
      </c>
      <c r="G177" s="75">
        <f>IFERROR(VLOOKUP($A177&amp;$C177,Lookup!$I:$T,G$4,FALSE),"---------------------")</f>
        <v>0</v>
      </c>
      <c r="H177" s="75">
        <f>IFERROR(VLOOKUP($A177&amp;$C177,Lookup!$I:$T,H$4,FALSE),"---------------------")</f>
        <v>0</v>
      </c>
      <c r="I177" s="75">
        <f>IFERROR(VLOOKUP($A177&amp;$C177,Lookup!$I:$T,I$4,FALSE),"---------------------")</f>
        <v>0</v>
      </c>
      <c r="J177" s="75">
        <f>IFERROR(VLOOKUP($A177&amp;$C177,Lookup!$I:$T,J$4,FALSE),"---------------------")</f>
        <v>0</v>
      </c>
      <c r="K177" s="75">
        <f>IFERROR(VLOOKUP($A177&amp;$C177,Lookup!$I:$T,K$4,FALSE),"---------------------")</f>
        <v>0</v>
      </c>
      <c r="L177" s="75">
        <f>IFERROR(VLOOKUP($A177&amp;$C177,Lookup!$I:$T,L$4,FALSE),"---------------------")</f>
        <v>0</v>
      </c>
      <c r="M177" s="75">
        <f>IFERROR(VLOOKUP($A177&amp;$C177,Lookup!$I:$T,M$4,FALSE),"---------------------")</f>
        <v>0</v>
      </c>
      <c r="N177" s="75">
        <f>IFERROR(VLOOKUP($A177&amp;$C177,Lookup!$I:$T,N$4,FALSE),"---------------------")</f>
        <v>0</v>
      </c>
      <c r="O177" s="75">
        <f>IFERROR(VLOOKUP($A177&amp;$C177,Lookup!$I:$T,O$4,FALSE),"---------------------")</f>
        <v>0</v>
      </c>
      <c r="Q177" s="61"/>
      <c r="R177" s="61"/>
      <c r="S177" s="61"/>
      <c r="T177" s="61"/>
      <c r="U177" s="61"/>
      <c r="V177" s="61"/>
      <c r="W177" s="61"/>
      <c r="X177" s="61"/>
    </row>
    <row r="178" spans="1:24" s="60" customFormat="1" x14ac:dyDescent="0.2">
      <c r="A178" s="57"/>
      <c r="B178" s="56"/>
      <c r="C178" s="57"/>
      <c r="D178" s="57"/>
      <c r="F178" s="75">
        <f>IFERROR(VLOOKUP($A178&amp;$C178,Lookup!$I:$T,F$4,FALSE),"---------------------")</f>
        <v>0</v>
      </c>
      <c r="G178" s="75">
        <f>IFERROR(VLOOKUP($A178&amp;$C178,Lookup!$I:$T,G$4,FALSE),"---------------------")</f>
        <v>0</v>
      </c>
      <c r="H178" s="75">
        <f>IFERROR(VLOOKUP($A178&amp;$C178,Lookup!$I:$T,H$4,FALSE),"---------------------")</f>
        <v>0</v>
      </c>
      <c r="I178" s="75">
        <f>IFERROR(VLOOKUP($A178&amp;$C178,Lookup!$I:$T,I$4,FALSE),"---------------------")</f>
        <v>0</v>
      </c>
      <c r="J178" s="75">
        <f>IFERROR(VLOOKUP($A178&amp;$C178,Lookup!$I:$T,J$4,FALSE),"---------------------")</f>
        <v>0</v>
      </c>
      <c r="K178" s="75">
        <f>IFERROR(VLOOKUP($A178&amp;$C178,Lookup!$I:$T,K$4,FALSE),"---------------------")</f>
        <v>0</v>
      </c>
      <c r="L178" s="75">
        <f>IFERROR(VLOOKUP($A178&amp;$C178,Lookup!$I:$T,L$4,FALSE),"---------------------")</f>
        <v>0</v>
      </c>
      <c r="M178" s="75">
        <f>IFERROR(VLOOKUP($A178&amp;$C178,Lookup!$I:$T,M$4,FALSE),"---------------------")</f>
        <v>0</v>
      </c>
      <c r="N178" s="75">
        <f>IFERROR(VLOOKUP($A178&amp;$C178,Lookup!$I:$T,N$4,FALSE),"---------------------")</f>
        <v>0</v>
      </c>
      <c r="O178" s="75">
        <f>IFERROR(VLOOKUP($A178&amp;$C178,Lookup!$I:$T,O$4,FALSE),"---------------------")</f>
        <v>0</v>
      </c>
      <c r="Q178" s="61"/>
      <c r="R178" s="61"/>
      <c r="S178" s="61"/>
      <c r="T178" s="61"/>
      <c r="U178" s="61"/>
      <c r="V178" s="61"/>
      <c r="W178" s="61"/>
      <c r="X178" s="61"/>
    </row>
    <row r="179" spans="1:24" s="60" customFormat="1" x14ac:dyDescent="0.2">
      <c r="A179" s="57"/>
      <c r="B179" s="56"/>
      <c r="C179" s="57"/>
      <c r="D179" s="57"/>
      <c r="F179" s="75">
        <f>IFERROR(VLOOKUP($A179&amp;$C179,Lookup!$I:$T,F$4,FALSE),"---------------------")</f>
        <v>0</v>
      </c>
      <c r="G179" s="75">
        <f>IFERROR(VLOOKUP($A179&amp;$C179,Lookup!$I:$T,G$4,FALSE),"---------------------")</f>
        <v>0</v>
      </c>
      <c r="H179" s="75">
        <f>IFERROR(VLOOKUP($A179&amp;$C179,Lookup!$I:$T,H$4,FALSE),"---------------------")</f>
        <v>0</v>
      </c>
      <c r="I179" s="75">
        <f>IFERROR(VLOOKUP($A179&amp;$C179,Lookup!$I:$T,I$4,FALSE),"---------------------")</f>
        <v>0</v>
      </c>
      <c r="J179" s="75">
        <f>IFERROR(VLOOKUP($A179&amp;$C179,Lookup!$I:$T,J$4,FALSE),"---------------------")</f>
        <v>0</v>
      </c>
      <c r="K179" s="75">
        <f>IFERROR(VLOOKUP($A179&amp;$C179,Lookup!$I:$T,K$4,FALSE),"---------------------")</f>
        <v>0</v>
      </c>
      <c r="L179" s="75">
        <f>IFERROR(VLOOKUP($A179&amp;$C179,Lookup!$I:$T,L$4,FALSE),"---------------------")</f>
        <v>0</v>
      </c>
      <c r="M179" s="75">
        <f>IFERROR(VLOOKUP($A179&amp;$C179,Lookup!$I:$T,M$4,FALSE),"---------------------")</f>
        <v>0</v>
      </c>
      <c r="N179" s="75">
        <f>IFERROR(VLOOKUP($A179&amp;$C179,Lookup!$I:$T,N$4,FALSE),"---------------------")</f>
        <v>0</v>
      </c>
      <c r="O179" s="75">
        <f>IFERROR(VLOOKUP($A179&amp;$C179,Lookup!$I:$T,O$4,FALSE),"---------------------")</f>
        <v>0</v>
      </c>
      <c r="Q179" s="61"/>
      <c r="R179" s="61"/>
      <c r="S179" s="61"/>
      <c r="T179" s="61"/>
      <c r="U179" s="61"/>
      <c r="V179" s="61"/>
      <c r="W179" s="61"/>
      <c r="X179" s="61"/>
    </row>
    <row r="180" spans="1:24" s="60" customFormat="1" x14ac:dyDescent="0.2">
      <c r="A180" s="57"/>
      <c r="B180" s="56"/>
      <c r="C180" s="57"/>
      <c r="D180" s="57"/>
      <c r="F180" s="75">
        <f>IFERROR(VLOOKUP($A180&amp;$C180,Lookup!$I:$T,F$4,FALSE),"---------------------")</f>
        <v>0</v>
      </c>
      <c r="G180" s="75">
        <f>IFERROR(VLOOKUP($A180&amp;$C180,Lookup!$I:$T,G$4,FALSE),"---------------------")</f>
        <v>0</v>
      </c>
      <c r="H180" s="75">
        <f>IFERROR(VLOOKUP($A180&amp;$C180,Lookup!$I:$T,H$4,FALSE),"---------------------")</f>
        <v>0</v>
      </c>
      <c r="I180" s="75">
        <f>IFERROR(VLOOKUP($A180&amp;$C180,Lookup!$I:$T,I$4,FALSE),"---------------------")</f>
        <v>0</v>
      </c>
      <c r="J180" s="75">
        <f>IFERROR(VLOOKUP($A180&amp;$C180,Lookup!$I:$T,J$4,FALSE),"---------------------")</f>
        <v>0</v>
      </c>
      <c r="K180" s="75">
        <f>IFERROR(VLOOKUP($A180&amp;$C180,Lookup!$I:$T,K$4,FALSE),"---------------------")</f>
        <v>0</v>
      </c>
      <c r="L180" s="75">
        <f>IFERROR(VLOOKUP($A180&amp;$C180,Lookup!$I:$T,L$4,FALSE),"---------------------")</f>
        <v>0</v>
      </c>
      <c r="M180" s="75">
        <f>IFERROR(VLOOKUP($A180&amp;$C180,Lookup!$I:$T,M$4,FALSE),"---------------------")</f>
        <v>0</v>
      </c>
      <c r="N180" s="75">
        <f>IFERROR(VLOOKUP($A180&amp;$C180,Lookup!$I:$T,N$4,FALSE),"---------------------")</f>
        <v>0</v>
      </c>
      <c r="O180" s="75">
        <f>IFERROR(VLOOKUP($A180&amp;$C180,Lookup!$I:$T,O$4,FALSE),"---------------------")</f>
        <v>0</v>
      </c>
      <c r="Q180" s="61"/>
      <c r="R180" s="61"/>
      <c r="S180" s="61"/>
      <c r="T180" s="61"/>
      <c r="U180" s="61"/>
      <c r="V180" s="61"/>
      <c r="W180" s="61"/>
      <c r="X180" s="61"/>
    </row>
    <row r="181" spans="1:24" s="60" customFormat="1" x14ac:dyDescent="0.2">
      <c r="A181" s="57"/>
      <c r="B181" s="56"/>
      <c r="C181" s="57"/>
      <c r="D181" s="57"/>
      <c r="F181" s="75">
        <f>IFERROR(VLOOKUP($A181&amp;$C181,Lookup!$I:$T,F$4,FALSE),"---------------------")</f>
        <v>0</v>
      </c>
      <c r="G181" s="75">
        <f>IFERROR(VLOOKUP($A181&amp;$C181,Lookup!$I:$T,G$4,FALSE),"---------------------")</f>
        <v>0</v>
      </c>
      <c r="H181" s="75">
        <f>IFERROR(VLOOKUP($A181&amp;$C181,Lookup!$I:$T,H$4,FALSE),"---------------------")</f>
        <v>0</v>
      </c>
      <c r="I181" s="75">
        <f>IFERROR(VLOOKUP($A181&amp;$C181,Lookup!$I:$T,I$4,FALSE),"---------------------")</f>
        <v>0</v>
      </c>
      <c r="J181" s="75">
        <f>IFERROR(VLOOKUP($A181&amp;$C181,Lookup!$I:$T,J$4,FALSE),"---------------------")</f>
        <v>0</v>
      </c>
      <c r="K181" s="75">
        <f>IFERROR(VLOOKUP($A181&amp;$C181,Lookup!$I:$T,K$4,FALSE),"---------------------")</f>
        <v>0</v>
      </c>
      <c r="L181" s="75">
        <f>IFERROR(VLOOKUP($A181&amp;$C181,Lookup!$I:$T,L$4,FALSE),"---------------------")</f>
        <v>0</v>
      </c>
      <c r="M181" s="75">
        <f>IFERROR(VLOOKUP($A181&amp;$C181,Lookup!$I:$T,M$4,FALSE),"---------------------")</f>
        <v>0</v>
      </c>
      <c r="N181" s="75">
        <f>IFERROR(VLOOKUP($A181&amp;$C181,Lookup!$I:$T,N$4,FALSE),"---------------------")</f>
        <v>0</v>
      </c>
      <c r="O181" s="75">
        <f>IFERROR(VLOOKUP($A181&amp;$C181,Lookup!$I:$T,O$4,FALSE),"---------------------")</f>
        <v>0</v>
      </c>
      <c r="Q181" s="61"/>
      <c r="R181" s="61"/>
      <c r="S181" s="61"/>
      <c r="T181" s="61"/>
      <c r="U181" s="61"/>
      <c r="V181" s="61"/>
      <c r="W181" s="61"/>
      <c r="X181" s="61"/>
    </row>
    <row r="182" spans="1:24" s="60" customFormat="1" x14ac:dyDescent="0.2">
      <c r="A182" s="57"/>
      <c r="B182" s="56"/>
      <c r="C182" s="57"/>
      <c r="D182" s="57"/>
      <c r="F182" s="75">
        <f>IFERROR(VLOOKUP($A182&amp;$C182,Lookup!$I:$T,F$4,FALSE),"---------------------")</f>
        <v>0</v>
      </c>
      <c r="G182" s="75">
        <f>IFERROR(VLOOKUP($A182&amp;$C182,Lookup!$I:$T,G$4,FALSE),"---------------------")</f>
        <v>0</v>
      </c>
      <c r="H182" s="75">
        <f>IFERROR(VLOOKUP($A182&amp;$C182,Lookup!$I:$T,H$4,FALSE),"---------------------")</f>
        <v>0</v>
      </c>
      <c r="I182" s="75">
        <f>IFERROR(VLOOKUP($A182&amp;$C182,Lookup!$I:$T,I$4,FALSE),"---------------------")</f>
        <v>0</v>
      </c>
      <c r="J182" s="75">
        <f>IFERROR(VLOOKUP($A182&amp;$C182,Lookup!$I:$T,J$4,FALSE),"---------------------")</f>
        <v>0</v>
      </c>
      <c r="K182" s="75">
        <f>IFERROR(VLOOKUP($A182&amp;$C182,Lookup!$I:$T,K$4,FALSE),"---------------------")</f>
        <v>0</v>
      </c>
      <c r="L182" s="75">
        <f>IFERROR(VLOOKUP($A182&amp;$C182,Lookup!$I:$T,L$4,FALSE),"---------------------")</f>
        <v>0</v>
      </c>
      <c r="M182" s="75">
        <f>IFERROR(VLOOKUP($A182&amp;$C182,Lookup!$I:$T,M$4,FALSE),"---------------------")</f>
        <v>0</v>
      </c>
      <c r="N182" s="75">
        <f>IFERROR(VLOOKUP($A182&amp;$C182,Lookup!$I:$T,N$4,FALSE),"---------------------")</f>
        <v>0</v>
      </c>
      <c r="O182" s="75">
        <f>IFERROR(VLOOKUP($A182&amp;$C182,Lookup!$I:$T,O$4,FALSE),"---------------------")</f>
        <v>0</v>
      </c>
      <c r="Q182" s="61"/>
      <c r="R182" s="61"/>
      <c r="S182" s="61"/>
      <c r="T182" s="61"/>
      <c r="U182" s="61"/>
      <c r="V182" s="61"/>
      <c r="W182" s="61"/>
      <c r="X182" s="61"/>
    </row>
    <row r="183" spans="1:24" s="60" customFormat="1" x14ac:dyDescent="0.2">
      <c r="A183" s="57"/>
      <c r="B183" s="56"/>
      <c r="C183" s="57"/>
      <c r="D183" s="57"/>
      <c r="F183" s="75">
        <f>IFERROR(VLOOKUP($A183&amp;$C183,Lookup!$I:$T,F$4,FALSE),"---------------------")</f>
        <v>0</v>
      </c>
      <c r="G183" s="75">
        <f>IFERROR(VLOOKUP($A183&amp;$C183,Lookup!$I:$T,G$4,FALSE),"---------------------")</f>
        <v>0</v>
      </c>
      <c r="H183" s="75">
        <f>IFERROR(VLOOKUP($A183&amp;$C183,Lookup!$I:$T,H$4,FALSE),"---------------------")</f>
        <v>0</v>
      </c>
      <c r="I183" s="75">
        <f>IFERROR(VLOOKUP($A183&amp;$C183,Lookup!$I:$T,I$4,FALSE),"---------------------")</f>
        <v>0</v>
      </c>
      <c r="J183" s="75">
        <f>IFERROR(VLOOKUP($A183&amp;$C183,Lookup!$I:$T,J$4,FALSE),"---------------------")</f>
        <v>0</v>
      </c>
      <c r="K183" s="75">
        <f>IFERROR(VLOOKUP($A183&amp;$C183,Lookup!$I:$T,K$4,FALSE),"---------------------")</f>
        <v>0</v>
      </c>
      <c r="L183" s="75">
        <f>IFERROR(VLOOKUP($A183&amp;$C183,Lookup!$I:$T,L$4,FALSE),"---------------------")</f>
        <v>0</v>
      </c>
      <c r="M183" s="75">
        <f>IFERROR(VLOOKUP($A183&amp;$C183,Lookup!$I:$T,M$4,FALSE),"---------------------")</f>
        <v>0</v>
      </c>
      <c r="N183" s="75">
        <f>IFERROR(VLOOKUP($A183&amp;$C183,Lookup!$I:$T,N$4,FALSE),"---------------------")</f>
        <v>0</v>
      </c>
      <c r="O183" s="75">
        <f>IFERROR(VLOOKUP($A183&amp;$C183,Lookup!$I:$T,O$4,FALSE),"---------------------")</f>
        <v>0</v>
      </c>
      <c r="Q183" s="61"/>
      <c r="R183" s="61"/>
      <c r="S183" s="61"/>
      <c r="T183" s="61"/>
      <c r="U183" s="61"/>
      <c r="V183" s="61"/>
      <c r="W183" s="61"/>
      <c r="X183" s="61"/>
    </row>
    <row r="184" spans="1:24" s="60" customFormat="1" x14ac:dyDescent="0.2">
      <c r="A184" s="57"/>
      <c r="B184" s="56"/>
      <c r="C184" s="57"/>
      <c r="D184" s="57"/>
      <c r="F184" s="75">
        <f>IFERROR(VLOOKUP($A184&amp;$C184,Lookup!$I:$T,F$4,FALSE),"---------------------")</f>
        <v>0</v>
      </c>
      <c r="G184" s="75">
        <f>IFERROR(VLOOKUP($A184&amp;$C184,Lookup!$I:$T,G$4,FALSE),"---------------------")</f>
        <v>0</v>
      </c>
      <c r="H184" s="75">
        <f>IFERROR(VLOOKUP($A184&amp;$C184,Lookup!$I:$T,H$4,FALSE),"---------------------")</f>
        <v>0</v>
      </c>
      <c r="I184" s="75">
        <f>IFERROR(VLOOKUP($A184&amp;$C184,Lookup!$I:$T,I$4,FALSE),"---------------------")</f>
        <v>0</v>
      </c>
      <c r="J184" s="75">
        <f>IFERROR(VLOOKUP($A184&amp;$C184,Lookup!$I:$T,J$4,FALSE),"---------------------")</f>
        <v>0</v>
      </c>
      <c r="K184" s="75">
        <f>IFERROR(VLOOKUP($A184&amp;$C184,Lookup!$I:$T,K$4,FALSE),"---------------------")</f>
        <v>0</v>
      </c>
      <c r="L184" s="75">
        <f>IFERROR(VLOOKUP($A184&amp;$C184,Lookup!$I:$T,L$4,FALSE),"---------------------")</f>
        <v>0</v>
      </c>
      <c r="M184" s="75">
        <f>IFERROR(VLOOKUP($A184&amp;$C184,Lookup!$I:$T,M$4,FALSE),"---------------------")</f>
        <v>0</v>
      </c>
      <c r="N184" s="75">
        <f>IFERROR(VLOOKUP($A184&amp;$C184,Lookup!$I:$T,N$4,FALSE),"---------------------")</f>
        <v>0</v>
      </c>
      <c r="O184" s="75">
        <f>IFERROR(VLOOKUP($A184&amp;$C184,Lookup!$I:$T,O$4,FALSE),"---------------------")</f>
        <v>0</v>
      </c>
      <c r="Q184" s="61"/>
      <c r="R184" s="61"/>
      <c r="S184" s="61"/>
      <c r="T184" s="61"/>
      <c r="U184" s="61"/>
      <c r="V184" s="61"/>
      <c r="W184" s="61"/>
      <c r="X184" s="61"/>
    </row>
    <row r="185" spans="1:24" s="60" customFormat="1" x14ac:dyDescent="0.2">
      <c r="A185" s="57"/>
      <c r="B185" s="56"/>
      <c r="C185" s="57"/>
      <c r="D185" s="57"/>
      <c r="F185" s="75">
        <f>IFERROR(VLOOKUP($A185&amp;$C185,Lookup!$I:$T,F$4,FALSE),"---------------------")</f>
        <v>0</v>
      </c>
      <c r="G185" s="75">
        <f>IFERROR(VLOOKUP($A185&amp;$C185,Lookup!$I:$T,G$4,FALSE),"---------------------")</f>
        <v>0</v>
      </c>
      <c r="H185" s="75">
        <f>IFERROR(VLOOKUP($A185&amp;$C185,Lookup!$I:$T,H$4,FALSE),"---------------------")</f>
        <v>0</v>
      </c>
      <c r="I185" s="75">
        <f>IFERROR(VLOOKUP($A185&amp;$C185,Lookup!$I:$T,I$4,FALSE),"---------------------")</f>
        <v>0</v>
      </c>
      <c r="J185" s="75">
        <f>IFERROR(VLOOKUP($A185&amp;$C185,Lookup!$I:$T,J$4,FALSE),"---------------------")</f>
        <v>0</v>
      </c>
      <c r="K185" s="75">
        <f>IFERROR(VLOOKUP($A185&amp;$C185,Lookup!$I:$T,K$4,FALSE),"---------------------")</f>
        <v>0</v>
      </c>
      <c r="L185" s="75">
        <f>IFERROR(VLOOKUP($A185&amp;$C185,Lookup!$I:$T,L$4,FALSE),"---------------------")</f>
        <v>0</v>
      </c>
      <c r="M185" s="75">
        <f>IFERROR(VLOOKUP($A185&amp;$C185,Lookup!$I:$T,M$4,FALSE),"---------------------")</f>
        <v>0</v>
      </c>
      <c r="N185" s="75">
        <f>IFERROR(VLOOKUP($A185&amp;$C185,Lookup!$I:$T,N$4,FALSE),"---------------------")</f>
        <v>0</v>
      </c>
      <c r="O185" s="75">
        <f>IFERROR(VLOOKUP($A185&amp;$C185,Lookup!$I:$T,O$4,FALSE),"---------------------")</f>
        <v>0</v>
      </c>
      <c r="Q185" s="61"/>
      <c r="R185" s="61"/>
      <c r="S185" s="61"/>
      <c r="T185" s="61"/>
      <c r="U185" s="61"/>
      <c r="V185" s="61"/>
      <c r="W185" s="61"/>
      <c r="X185" s="61"/>
    </row>
    <row r="186" spans="1:24" s="60" customFormat="1" x14ac:dyDescent="0.2">
      <c r="A186" s="57"/>
      <c r="B186" s="56"/>
      <c r="C186" s="57"/>
      <c r="D186" s="57"/>
      <c r="F186" s="75">
        <f>IFERROR(VLOOKUP($A186&amp;$C186,Lookup!$I:$T,F$4,FALSE),"---------------------")</f>
        <v>0</v>
      </c>
      <c r="G186" s="75">
        <f>IFERROR(VLOOKUP($A186&amp;$C186,Lookup!$I:$T,G$4,FALSE),"---------------------")</f>
        <v>0</v>
      </c>
      <c r="H186" s="75">
        <f>IFERROR(VLOOKUP($A186&amp;$C186,Lookup!$I:$T,H$4,FALSE),"---------------------")</f>
        <v>0</v>
      </c>
      <c r="I186" s="75">
        <f>IFERROR(VLOOKUP($A186&amp;$C186,Lookup!$I:$T,I$4,FALSE),"---------------------")</f>
        <v>0</v>
      </c>
      <c r="J186" s="75">
        <f>IFERROR(VLOOKUP($A186&amp;$C186,Lookup!$I:$T,J$4,FALSE),"---------------------")</f>
        <v>0</v>
      </c>
      <c r="K186" s="75">
        <f>IFERROR(VLOOKUP($A186&amp;$C186,Lookup!$I:$T,K$4,FALSE),"---------------------")</f>
        <v>0</v>
      </c>
      <c r="L186" s="75">
        <f>IFERROR(VLOOKUP($A186&amp;$C186,Lookup!$I:$T,L$4,FALSE),"---------------------")</f>
        <v>0</v>
      </c>
      <c r="M186" s="75">
        <f>IFERROR(VLOOKUP($A186&amp;$C186,Lookup!$I:$T,M$4,FALSE),"---------------------")</f>
        <v>0</v>
      </c>
      <c r="N186" s="75">
        <f>IFERROR(VLOOKUP($A186&amp;$C186,Lookup!$I:$T,N$4,FALSE),"---------------------")</f>
        <v>0</v>
      </c>
      <c r="O186" s="75">
        <f>IFERROR(VLOOKUP($A186&amp;$C186,Lookup!$I:$T,O$4,FALSE),"---------------------")</f>
        <v>0</v>
      </c>
      <c r="Q186" s="61"/>
      <c r="R186" s="61"/>
      <c r="S186" s="61"/>
      <c r="T186" s="61"/>
      <c r="U186" s="61"/>
      <c r="V186" s="61"/>
      <c r="W186" s="61"/>
      <c r="X186" s="61"/>
    </row>
    <row r="187" spans="1:24" s="60" customFormat="1" x14ac:dyDescent="0.2">
      <c r="A187" s="57"/>
      <c r="B187" s="56"/>
      <c r="C187" s="57"/>
      <c r="D187" s="57"/>
      <c r="F187" s="75">
        <f>IFERROR(VLOOKUP($A187&amp;$C187,Lookup!$I:$T,F$4,FALSE),"---------------------")</f>
        <v>0</v>
      </c>
      <c r="G187" s="75">
        <f>IFERROR(VLOOKUP($A187&amp;$C187,Lookup!$I:$T,G$4,FALSE),"---------------------")</f>
        <v>0</v>
      </c>
      <c r="H187" s="75">
        <f>IFERROR(VLOOKUP($A187&amp;$C187,Lookup!$I:$T,H$4,FALSE),"---------------------")</f>
        <v>0</v>
      </c>
      <c r="I187" s="75">
        <f>IFERROR(VLOOKUP($A187&amp;$C187,Lookup!$I:$T,I$4,FALSE),"---------------------")</f>
        <v>0</v>
      </c>
      <c r="J187" s="75">
        <f>IFERROR(VLOOKUP($A187&amp;$C187,Lookup!$I:$T,J$4,FALSE),"---------------------")</f>
        <v>0</v>
      </c>
      <c r="K187" s="75">
        <f>IFERROR(VLOOKUP($A187&amp;$C187,Lookup!$I:$T,K$4,FALSE),"---------------------")</f>
        <v>0</v>
      </c>
      <c r="L187" s="75">
        <f>IFERROR(VLOOKUP($A187&amp;$C187,Lookup!$I:$T,L$4,FALSE),"---------------------")</f>
        <v>0</v>
      </c>
      <c r="M187" s="75">
        <f>IFERROR(VLOOKUP($A187&amp;$C187,Lookup!$I:$T,M$4,FALSE),"---------------------")</f>
        <v>0</v>
      </c>
      <c r="N187" s="75">
        <f>IFERROR(VLOOKUP($A187&amp;$C187,Lookup!$I:$T,N$4,FALSE),"---------------------")</f>
        <v>0</v>
      </c>
      <c r="O187" s="75">
        <f>IFERROR(VLOOKUP($A187&amp;$C187,Lookup!$I:$T,O$4,FALSE),"---------------------")</f>
        <v>0</v>
      </c>
      <c r="Q187" s="61"/>
      <c r="R187" s="61"/>
      <c r="S187" s="61"/>
      <c r="T187" s="61"/>
      <c r="U187" s="61"/>
      <c r="V187" s="61"/>
      <c r="W187" s="61"/>
      <c r="X187" s="61"/>
    </row>
    <row r="188" spans="1:24" s="60" customFormat="1" x14ac:dyDescent="0.2">
      <c r="A188" s="57"/>
      <c r="B188" s="56"/>
      <c r="C188" s="57"/>
      <c r="D188" s="57"/>
      <c r="F188" s="75">
        <f>IFERROR(VLOOKUP($A188&amp;$C188,Lookup!$I:$T,F$4,FALSE),"---------------------")</f>
        <v>0</v>
      </c>
      <c r="G188" s="75">
        <f>IFERROR(VLOOKUP($A188&amp;$C188,Lookup!$I:$T,G$4,FALSE),"---------------------")</f>
        <v>0</v>
      </c>
      <c r="H188" s="75">
        <f>IFERROR(VLOOKUP($A188&amp;$C188,Lookup!$I:$T,H$4,FALSE),"---------------------")</f>
        <v>0</v>
      </c>
      <c r="I188" s="75">
        <f>IFERROR(VLOOKUP($A188&amp;$C188,Lookup!$I:$T,I$4,FALSE),"---------------------")</f>
        <v>0</v>
      </c>
      <c r="J188" s="75">
        <f>IFERROR(VLOOKUP($A188&amp;$C188,Lookup!$I:$T,J$4,FALSE),"---------------------")</f>
        <v>0</v>
      </c>
      <c r="K188" s="75">
        <f>IFERROR(VLOOKUP($A188&amp;$C188,Lookup!$I:$T,K$4,FALSE),"---------------------")</f>
        <v>0</v>
      </c>
      <c r="L188" s="75">
        <f>IFERROR(VLOOKUP($A188&amp;$C188,Lookup!$I:$T,L$4,FALSE),"---------------------")</f>
        <v>0</v>
      </c>
      <c r="M188" s="75">
        <f>IFERROR(VLOOKUP($A188&amp;$C188,Lookup!$I:$T,M$4,FALSE),"---------------------")</f>
        <v>0</v>
      </c>
      <c r="N188" s="75">
        <f>IFERROR(VLOOKUP($A188&amp;$C188,Lookup!$I:$T,N$4,FALSE),"---------------------")</f>
        <v>0</v>
      </c>
      <c r="O188" s="75">
        <f>IFERROR(VLOOKUP($A188&amp;$C188,Lookup!$I:$T,O$4,FALSE),"---------------------")</f>
        <v>0</v>
      </c>
      <c r="Q188" s="61"/>
      <c r="R188" s="61"/>
      <c r="S188" s="61"/>
      <c r="T188" s="61"/>
      <c r="U188" s="61"/>
      <c r="V188" s="61"/>
      <c r="W188" s="61"/>
      <c r="X188" s="61"/>
    </row>
    <row r="189" spans="1:24" s="60" customFormat="1" x14ac:dyDescent="0.2">
      <c r="A189" s="57"/>
      <c r="B189" s="56"/>
      <c r="C189" s="57"/>
      <c r="D189" s="57"/>
      <c r="F189" s="75">
        <f>IFERROR(VLOOKUP($A189&amp;$C189,Lookup!$I:$T,F$4,FALSE),"---------------------")</f>
        <v>0</v>
      </c>
      <c r="G189" s="75">
        <f>IFERROR(VLOOKUP($A189&amp;$C189,Lookup!$I:$T,G$4,FALSE),"---------------------")</f>
        <v>0</v>
      </c>
      <c r="H189" s="75">
        <f>IFERROR(VLOOKUP($A189&amp;$C189,Lookup!$I:$T,H$4,FALSE),"---------------------")</f>
        <v>0</v>
      </c>
      <c r="I189" s="75">
        <f>IFERROR(VLOOKUP($A189&amp;$C189,Lookup!$I:$T,I$4,FALSE),"---------------------")</f>
        <v>0</v>
      </c>
      <c r="J189" s="75">
        <f>IFERROR(VLOOKUP($A189&amp;$C189,Lookup!$I:$T,J$4,FALSE),"---------------------")</f>
        <v>0</v>
      </c>
      <c r="K189" s="75">
        <f>IFERROR(VLOOKUP($A189&amp;$C189,Lookup!$I:$T,K$4,FALSE),"---------------------")</f>
        <v>0</v>
      </c>
      <c r="L189" s="75">
        <f>IFERROR(VLOOKUP($A189&amp;$C189,Lookup!$I:$T,L$4,FALSE),"---------------------")</f>
        <v>0</v>
      </c>
      <c r="M189" s="75">
        <f>IFERROR(VLOOKUP($A189&amp;$C189,Lookup!$I:$T,M$4,FALSE),"---------------------")</f>
        <v>0</v>
      </c>
      <c r="N189" s="75">
        <f>IFERROR(VLOOKUP($A189&amp;$C189,Lookup!$I:$T,N$4,FALSE),"---------------------")</f>
        <v>0</v>
      </c>
      <c r="O189" s="75">
        <f>IFERROR(VLOOKUP($A189&amp;$C189,Lookup!$I:$T,O$4,FALSE),"---------------------")</f>
        <v>0</v>
      </c>
      <c r="Q189" s="61"/>
      <c r="R189" s="61"/>
      <c r="S189" s="61"/>
      <c r="T189" s="61"/>
      <c r="U189" s="61"/>
      <c r="V189" s="61"/>
      <c r="W189" s="61"/>
      <c r="X189" s="61"/>
    </row>
    <row r="190" spans="1:24" s="60" customFormat="1" x14ac:dyDescent="0.2">
      <c r="A190" s="57"/>
      <c r="B190" s="56"/>
      <c r="C190" s="57"/>
      <c r="D190" s="57"/>
      <c r="F190" s="75">
        <f>IFERROR(VLOOKUP($A190&amp;$C190,Lookup!$I:$T,F$4,FALSE),"---------------------")</f>
        <v>0</v>
      </c>
      <c r="G190" s="75">
        <f>IFERROR(VLOOKUP($A190&amp;$C190,Lookup!$I:$T,G$4,FALSE),"---------------------")</f>
        <v>0</v>
      </c>
      <c r="H190" s="75">
        <f>IFERROR(VLOOKUP($A190&amp;$C190,Lookup!$I:$T,H$4,FALSE),"---------------------")</f>
        <v>0</v>
      </c>
      <c r="I190" s="75">
        <f>IFERROR(VLOOKUP($A190&amp;$C190,Lookup!$I:$T,I$4,FALSE),"---------------------")</f>
        <v>0</v>
      </c>
      <c r="J190" s="75">
        <f>IFERROR(VLOOKUP($A190&amp;$C190,Lookup!$I:$T,J$4,FALSE),"---------------------")</f>
        <v>0</v>
      </c>
      <c r="K190" s="75">
        <f>IFERROR(VLOOKUP($A190&amp;$C190,Lookup!$I:$T,K$4,FALSE),"---------------------")</f>
        <v>0</v>
      </c>
      <c r="L190" s="75">
        <f>IFERROR(VLOOKUP($A190&amp;$C190,Lookup!$I:$T,L$4,FALSE),"---------------------")</f>
        <v>0</v>
      </c>
      <c r="M190" s="75">
        <f>IFERROR(VLOOKUP($A190&amp;$C190,Lookup!$I:$T,M$4,FALSE),"---------------------")</f>
        <v>0</v>
      </c>
      <c r="N190" s="75">
        <f>IFERROR(VLOOKUP($A190&amp;$C190,Lookup!$I:$T,N$4,FALSE),"---------------------")</f>
        <v>0</v>
      </c>
      <c r="O190" s="75">
        <f>IFERROR(VLOOKUP($A190&amp;$C190,Lookup!$I:$T,O$4,FALSE),"---------------------")</f>
        <v>0</v>
      </c>
      <c r="Q190" s="61"/>
      <c r="R190" s="61"/>
      <c r="S190" s="61"/>
      <c r="T190" s="61"/>
      <c r="U190" s="61"/>
      <c r="V190" s="61"/>
      <c r="W190" s="61"/>
      <c r="X190" s="61"/>
    </row>
    <row r="191" spans="1:24" s="60" customFormat="1" x14ac:dyDescent="0.2">
      <c r="A191" s="57"/>
      <c r="B191" s="56"/>
      <c r="C191" s="57"/>
      <c r="D191" s="57"/>
      <c r="F191" s="75">
        <f>IFERROR(VLOOKUP($A191&amp;$C191,Lookup!$I:$T,F$4,FALSE),"---------------------")</f>
        <v>0</v>
      </c>
      <c r="G191" s="75">
        <f>IFERROR(VLOOKUP($A191&amp;$C191,Lookup!$I:$T,G$4,FALSE),"---------------------")</f>
        <v>0</v>
      </c>
      <c r="H191" s="75">
        <f>IFERROR(VLOOKUP($A191&amp;$C191,Lookup!$I:$T,H$4,FALSE),"---------------------")</f>
        <v>0</v>
      </c>
      <c r="I191" s="75">
        <f>IFERROR(VLOOKUP($A191&amp;$C191,Lookup!$I:$T,I$4,FALSE),"---------------------")</f>
        <v>0</v>
      </c>
      <c r="J191" s="75">
        <f>IFERROR(VLOOKUP($A191&amp;$C191,Lookup!$I:$T,J$4,FALSE),"---------------------")</f>
        <v>0</v>
      </c>
      <c r="K191" s="75">
        <f>IFERROR(VLOOKUP($A191&amp;$C191,Lookup!$I:$T,K$4,FALSE),"---------------------")</f>
        <v>0</v>
      </c>
      <c r="L191" s="75">
        <f>IFERROR(VLOOKUP($A191&amp;$C191,Lookup!$I:$T,L$4,FALSE),"---------------------")</f>
        <v>0</v>
      </c>
      <c r="M191" s="75">
        <f>IFERROR(VLOOKUP($A191&amp;$C191,Lookup!$I:$T,M$4,FALSE),"---------------------")</f>
        <v>0</v>
      </c>
      <c r="N191" s="75">
        <f>IFERROR(VLOOKUP($A191&amp;$C191,Lookup!$I:$T,N$4,FALSE),"---------------------")</f>
        <v>0</v>
      </c>
      <c r="O191" s="75">
        <f>IFERROR(VLOOKUP($A191&amp;$C191,Lookup!$I:$T,O$4,FALSE),"---------------------")</f>
        <v>0</v>
      </c>
      <c r="Q191" s="61"/>
      <c r="R191" s="61"/>
      <c r="S191" s="61"/>
      <c r="T191" s="61"/>
      <c r="U191" s="61"/>
      <c r="V191" s="61"/>
      <c r="W191" s="61"/>
      <c r="X191" s="61"/>
    </row>
    <row r="192" spans="1:24" s="60" customFormat="1" x14ac:dyDescent="0.2">
      <c r="A192" s="57"/>
      <c r="B192" s="56"/>
      <c r="C192" s="57"/>
      <c r="D192" s="57"/>
      <c r="F192" s="75">
        <f>IFERROR(VLOOKUP($A192&amp;$C192,Lookup!$I:$T,F$4,FALSE),"---------------------")</f>
        <v>0</v>
      </c>
      <c r="G192" s="75">
        <f>IFERROR(VLOOKUP($A192&amp;$C192,Lookup!$I:$T,G$4,FALSE),"---------------------")</f>
        <v>0</v>
      </c>
      <c r="H192" s="75">
        <f>IFERROR(VLOOKUP($A192&amp;$C192,Lookup!$I:$T,H$4,FALSE),"---------------------")</f>
        <v>0</v>
      </c>
      <c r="I192" s="75">
        <f>IFERROR(VLOOKUP($A192&amp;$C192,Lookup!$I:$T,I$4,FALSE),"---------------------")</f>
        <v>0</v>
      </c>
      <c r="J192" s="75">
        <f>IFERROR(VLOOKUP($A192&amp;$C192,Lookup!$I:$T,J$4,FALSE),"---------------------")</f>
        <v>0</v>
      </c>
      <c r="K192" s="75">
        <f>IFERROR(VLOOKUP($A192&amp;$C192,Lookup!$I:$T,K$4,FALSE),"---------------------")</f>
        <v>0</v>
      </c>
      <c r="L192" s="75">
        <f>IFERROR(VLOOKUP($A192&amp;$C192,Lookup!$I:$T,L$4,FALSE),"---------------------")</f>
        <v>0</v>
      </c>
      <c r="M192" s="75">
        <f>IFERROR(VLOOKUP($A192&amp;$C192,Lookup!$I:$T,M$4,FALSE),"---------------------")</f>
        <v>0</v>
      </c>
      <c r="N192" s="75">
        <f>IFERROR(VLOOKUP($A192&amp;$C192,Lookup!$I:$T,N$4,FALSE),"---------------------")</f>
        <v>0</v>
      </c>
      <c r="O192" s="75">
        <f>IFERROR(VLOOKUP($A192&amp;$C192,Lookup!$I:$T,O$4,FALSE),"---------------------")</f>
        <v>0</v>
      </c>
      <c r="Q192" s="61"/>
      <c r="R192" s="61"/>
      <c r="S192" s="61"/>
      <c r="T192" s="61"/>
      <c r="U192" s="61"/>
      <c r="V192" s="61"/>
      <c r="W192" s="61"/>
      <c r="X192" s="61"/>
    </row>
    <row r="193" spans="1:24" s="60" customFormat="1" x14ac:dyDescent="0.2">
      <c r="A193" s="57"/>
      <c r="B193" s="56"/>
      <c r="C193" s="57"/>
      <c r="D193" s="57"/>
      <c r="F193" s="75">
        <f>IFERROR(VLOOKUP($A193&amp;$C193,Lookup!$I:$T,F$4,FALSE),"---------------------")</f>
        <v>0</v>
      </c>
      <c r="G193" s="75">
        <f>IFERROR(VLOOKUP($A193&amp;$C193,Lookup!$I:$T,G$4,FALSE),"---------------------")</f>
        <v>0</v>
      </c>
      <c r="H193" s="75">
        <f>IFERROR(VLOOKUP($A193&amp;$C193,Lookup!$I:$T,H$4,FALSE),"---------------------")</f>
        <v>0</v>
      </c>
      <c r="I193" s="75">
        <f>IFERROR(VLOOKUP($A193&amp;$C193,Lookup!$I:$T,I$4,FALSE),"---------------------")</f>
        <v>0</v>
      </c>
      <c r="J193" s="75">
        <f>IFERROR(VLOOKUP($A193&amp;$C193,Lookup!$I:$T,J$4,FALSE),"---------------------")</f>
        <v>0</v>
      </c>
      <c r="K193" s="75">
        <f>IFERROR(VLOOKUP($A193&amp;$C193,Lookup!$I:$T,K$4,FALSE),"---------------------")</f>
        <v>0</v>
      </c>
      <c r="L193" s="75">
        <f>IFERROR(VLOOKUP($A193&amp;$C193,Lookup!$I:$T,L$4,FALSE),"---------------------")</f>
        <v>0</v>
      </c>
      <c r="M193" s="75">
        <f>IFERROR(VLOOKUP($A193&amp;$C193,Lookup!$I:$T,M$4,FALSE),"---------------------")</f>
        <v>0</v>
      </c>
      <c r="N193" s="75">
        <f>IFERROR(VLOOKUP($A193&amp;$C193,Lookup!$I:$T,N$4,FALSE),"---------------------")</f>
        <v>0</v>
      </c>
      <c r="O193" s="75">
        <f>IFERROR(VLOOKUP($A193&amp;$C193,Lookup!$I:$T,O$4,FALSE),"---------------------")</f>
        <v>0</v>
      </c>
      <c r="Q193" s="61"/>
      <c r="R193" s="61"/>
      <c r="S193" s="61"/>
      <c r="T193" s="61"/>
      <c r="U193" s="61"/>
      <c r="V193" s="61"/>
      <c r="W193" s="61"/>
      <c r="X193" s="61"/>
    </row>
    <row r="194" spans="1:24" s="60" customFormat="1" x14ac:dyDescent="0.2">
      <c r="A194" s="57"/>
      <c r="B194" s="56"/>
      <c r="C194" s="57"/>
      <c r="D194" s="57"/>
      <c r="F194" s="75">
        <f>IFERROR(VLOOKUP($A194&amp;$C194,Lookup!$I:$T,F$4,FALSE),"---------------------")</f>
        <v>0</v>
      </c>
      <c r="G194" s="75">
        <f>IFERROR(VLOOKUP($A194&amp;$C194,Lookup!$I:$T,G$4,FALSE),"---------------------")</f>
        <v>0</v>
      </c>
      <c r="H194" s="75">
        <f>IFERROR(VLOOKUP($A194&amp;$C194,Lookup!$I:$T,H$4,FALSE),"---------------------")</f>
        <v>0</v>
      </c>
      <c r="I194" s="75">
        <f>IFERROR(VLOOKUP($A194&amp;$C194,Lookup!$I:$T,I$4,FALSE),"---------------------")</f>
        <v>0</v>
      </c>
      <c r="J194" s="75">
        <f>IFERROR(VLOOKUP($A194&amp;$C194,Lookup!$I:$T,J$4,FALSE),"---------------------")</f>
        <v>0</v>
      </c>
      <c r="K194" s="75">
        <f>IFERROR(VLOOKUP($A194&amp;$C194,Lookup!$I:$T,K$4,FALSE),"---------------------")</f>
        <v>0</v>
      </c>
      <c r="L194" s="75">
        <f>IFERROR(VLOOKUP($A194&amp;$C194,Lookup!$I:$T,L$4,FALSE),"---------------------")</f>
        <v>0</v>
      </c>
      <c r="M194" s="75">
        <f>IFERROR(VLOOKUP($A194&amp;$C194,Lookup!$I:$T,M$4,FALSE),"---------------------")</f>
        <v>0</v>
      </c>
      <c r="N194" s="75">
        <f>IFERROR(VLOOKUP($A194&amp;$C194,Lookup!$I:$T,N$4,FALSE),"---------------------")</f>
        <v>0</v>
      </c>
      <c r="O194" s="75">
        <f>IFERROR(VLOOKUP($A194&amp;$C194,Lookup!$I:$T,O$4,FALSE),"---------------------")</f>
        <v>0</v>
      </c>
      <c r="Q194" s="61"/>
      <c r="R194" s="61"/>
      <c r="S194" s="61"/>
      <c r="T194" s="61"/>
      <c r="U194" s="61"/>
      <c r="V194" s="61"/>
      <c r="W194" s="61"/>
      <c r="X194" s="61"/>
    </row>
    <row r="195" spans="1:24" s="60" customFormat="1" x14ac:dyDescent="0.2">
      <c r="A195" s="57"/>
      <c r="B195" s="56"/>
      <c r="C195" s="57"/>
      <c r="D195" s="57"/>
      <c r="F195" s="75">
        <f>IFERROR(VLOOKUP($A195&amp;$C195,Lookup!$I:$T,F$4,FALSE),"---------------------")</f>
        <v>0</v>
      </c>
      <c r="G195" s="75">
        <f>IFERROR(VLOOKUP($A195&amp;$C195,Lookup!$I:$T,G$4,FALSE),"---------------------")</f>
        <v>0</v>
      </c>
      <c r="H195" s="75">
        <f>IFERROR(VLOOKUP($A195&amp;$C195,Lookup!$I:$T,H$4,FALSE),"---------------------")</f>
        <v>0</v>
      </c>
      <c r="I195" s="75">
        <f>IFERROR(VLOOKUP($A195&amp;$C195,Lookup!$I:$T,I$4,FALSE),"---------------------")</f>
        <v>0</v>
      </c>
      <c r="J195" s="75">
        <f>IFERROR(VLOOKUP($A195&amp;$C195,Lookup!$I:$T,J$4,FALSE),"---------------------")</f>
        <v>0</v>
      </c>
      <c r="K195" s="75">
        <f>IFERROR(VLOOKUP($A195&amp;$C195,Lookup!$I:$T,K$4,FALSE),"---------------------")</f>
        <v>0</v>
      </c>
      <c r="L195" s="75">
        <f>IFERROR(VLOOKUP($A195&amp;$C195,Lookup!$I:$T,L$4,FALSE),"---------------------")</f>
        <v>0</v>
      </c>
      <c r="M195" s="75">
        <f>IFERROR(VLOOKUP($A195&amp;$C195,Lookup!$I:$T,M$4,FALSE),"---------------------")</f>
        <v>0</v>
      </c>
      <c r="N195" s="75">
        <f>IFERROR(VLOOKUP($A195&amp;$C195,Lookup!$I:$T,N$4,FALSE),"---------------------")</f>
        <v>0</v>
      </c>
      <c r="O195" s="75">
        <f>IFERROR(VLOOKUP($A195&amp;$C195,Lookup!$I:$T,O$4,FALSE),"---------------------")</f>
        <v>0</v>
      </c>
      <c r="Q195" s="61"/>
      <c r="R195" s="61"/>
      <c r="S195" s="61"/>
      <c r="T195" s="61"/>
      <c r="U195" s="61"/>
      <c r="V195" s="61"/>
      <c r="W195" s="61"/>
      <c r="X195" s="61"/>
    </row>
    <row r="196" spans="1:24" s="60" customFormat="1" x14ac:dyDescent="0.2">
      <c r="A196" s="57"/>
      <c r="B196" s="56"/>
      <c r="C196" s="57"/>
      <c r="D196" s="57"/>
      <c r="F196" s="75">
        <f>IFERROR(VLOOKUP($A196&amp;$C196,Lookup!$I:$T,F$4,FALSE),"---------------------")</f>
        <v>0</v>
      </c>
      <c r="G196" s="75">
        <f>IFERROR(VLOOKUP($A196&amp;$C196,Lookup!$I:$T,G$4,FALSE),"---------------------")</f>
        <v>0</v>
      </c>
      <c r="H196" s="75">
        <f>IFERROR(VLOOKUP($A196&amp;$C196,Lookup!$I:$T,H$4,FALSE),"---------------------")</f>
        <v>0</v>
      </c>
      <c r="I196" s="75">
        <f>IFERROR(VLOOKUP($A196&amp;$C196,Lookup!$I:$T,I$4,FALSE),"---------------------")</f>
        <v>0</v>
      </c>
      <c r="J196" s="75">
        <f>IFERROR(VLOOKUP($A196&amp;$C196,Lookup!$I:$T,J$4,FALSE),"---------------------")</f>
        <v>0</v>
      </c>
      <c r="K196" s="75">
        <f>IFERROR(VLOOKUP($A196&amp;$C196,Lookup!$I:$T,K$4,FALSE),"---------------------")</f>
        <v>0</v>
      </c>
      <c r="L196" s="75">
        <f>IFERROR(VLOOKUP($A196&amp;$C196,Lookup!$I:$T,L$4,FALSE),"---------------------")</f>
        <v>0</v>
      </c>
      <c r="M196" s="75">
        <f>IFERROR(VLOOKUP($A196&amp;$C196,Lookup!$I:$T,M$4,FALSE),"---------------------")</f>
        <v>0</v>
      </c>
      <c r="N196" s="75">
        <f>IFERROR(VLOOKUP($A196&amp;$C196,Lookup!$I:$T,N$4,FALSE),"---------------------")</f>
        <v>0</v>
      </c>
      <c r="O196" s="75">
        <f>IFERROR(VLOOKUP($A196&amp;$C196,Lookup!$I:$T,O$4,FALSE),"---------------------")</f>
        <v>0</v>
      </c>
      <c r="Q196" s="61"/>
      <c r="R196" s="61"/>
      <c r="S196" s="61"/>
      <c r="T196" s="61"/>
      <c r="U196" s="61"/>
      <c r="V196" s="61"/>
      <c r="W196" s="61"/>
      <c r="X196" s="61"/>
    </row>
    <row r="197" spans="1:24" s="60" customFormat="1" x14ac:dyDescent="0.2">
      <c r="A197" s="57"/>
      <c r="B197" s="56"/>
      <c r="C197" s="57"/>
      <c r="D197" s="57"/>
      <c r="F197" s="75">
        <f>IFERROR(VLOOKUP($A197&amp;$C197,Lookup!$I:$T,F$4,FALSE),"---------------------")</f>
        <v>0</v>
      </c>
      <c r="G197" s="75">
        <f>IFERROR(VLOOKUP($A197&amp;$C197,Lookup!$I:$T,G$4,FALSE),"---------------------")</f>
        <v>0</v>
      </c>
      <c r="H197" s="75">
        <f>IFERROR(VLOOKUP($A197&amp;$C197,Lookup!$I:$T,H$4,FALSE),"---------------------")</f>
        <v>0</v>
      </c>
      <c r="I197" s="75">
        <f>IFERROR(VLOOKUP($A197&amp;$C197,Lookup!$I:$T,I$4,FALSE),"---------------------")</f>
        <v>0</v>
      </c>
      <c r="J197" s="75">
        <f>IFERROR(VLOOKUP($A197&amp;$C197,Lookup!$I:$T,J$4,FALSE),"---------------------")</f>
        <v>0</v>
      </c>
      <c r="K197" s="75">
        <f>IFERROR(VLOOKUP($A197&amp;$C197,Lookup!$I:$T,K$4,FALSE),"---------------------")</f>
        <v>0</v>
      </c>
      <c r="L197" s="75">
        <f>IFERROR(VLOOKUP($A197&amp;$C197,Lookup!$I:$T,L$4,FALSE),"---------------------")</f>
        <v>0</v>
      </c>
      <c r="M197" s="75">
        <f>IFERROR(VLOOKUP($A197&amp;$C197,Lookup!$I:$T,M$4,FALSE),"---------------------")</f>
        <v>0</v>
      </c>
      <c r="N197" s="75">
        <f>IFERROR(VLOOKUP($A197&amp;$C197,Lookup!$I:$T,N$4,FALSE),"---------------------")</f>
        <v>0</v>
      </c>
      <c r="O197" s="75">
        <f>IFERROR(VLOOKUP($A197&amp;$C197,Lookup!$I:$T,O$4,FALSE),"---------------------")</f>
        <v>0</v>
      </c>
      <c r="Q197" s="61"/>
      <c r="R197" s="61"/>
      <c r="S197" s="61"/>
      <c r="T197" s="61"/>
      <c r="U197" s="61"/>
      <c r="V197" s="61"/>
      <c r="W197" s="61"/>
      <c r="X197" s="61"/>
    </row>
    <row r="198" spans="1:24" s="60" customFormat="1" x14ac:dyDescent="0.2">
      <c r="A198" s="57"/>
      <c r="B198" s="56"/>
      <c r="C198" s="57"/>
      <c r="D198" s="57"/>
      <c r="F198" s="75">
        <f>IFERROR(VLOOKUP($A198&amp;$C198,Lookup!$I:$T,F$4,FALSE),"---------------------")</f>
        <v>0</v>
      </c>
      <c r="G198" s="75">
        <f>IFERROR(VLOOKUP($A198&amp;$C198,Lookup!$I:$T,G$4,FALSE),"---------------------")</f>
        <v>0</v>
      </c>
      <c r="H198" s="75">
        <f>IFERROR(VLOOKUP($A198&amp;$C198,Lookup!$I:$T,H$4,FALSE),"---------------------")</f>
        <v>0</v>
      </c>
      <c r="I198" s="75">
        <f>IFERROR(VLOOKUP($A198&amp;$C198,Lookup!$I:$T,I$4,FALSE),"---------------------")</f>
        <v>0</v>
      </c>
      <c r="J198" s="75">
        <f>IFERROR(VLOOKUP($A198&amp;$C198,Lookup!$I:$T,J$4,FALSE),"---------------------")</f>
        <v>0</v>
      </c>
      <c r="K198" s="75">
        <f>IFERROR(VLOOKUP($A198&amp;$C198,Lookup!$I:$T,K$4,FALSE),"---------------------")</f>
        <v>0</v>
      </c>
      <c r="L198" s="75">
        <f>IFERROR(VLOOKUP($A198&amp;$C198,Lookup!$I:$T,L$4,FALSE),"---------------------")</f>
        <v>0</v>
      </c>
      <c r="M198" s="75">
        <f>IFERROR(VLOOKUP($A198&amp;$C198,Lookup!$I:$T,M$4,FALSE),"---------------------")</f>
        <v>0</v>
      </c>
      <c r="N198" s="75">
        <f>IFERROR(VLOOKUP($A198&amp;$C198,Lookup!$I:$T,N$4,FALSE),"---------------------")</f>
        <v>0</v>
      </c>
      <c r="O198" s="75">
        <f>IFERROR(VLOOKUP($A198&amp;$C198,Lookup!$I:$T,O$4,FALSE),"---------------------")</f>
        <v>0</v>
      </c>
      <c r="Q198" s="61"/>
      <c r="R198" s="61"/>
      <c r="S198" s="61"/>
      <c r="T198" s="61"/>
      <c r="U198" s="61"/>
      <c r="V198" s="61"/>
      <c r="W198" s="61"/>
      <c r="X198" s="61"/>
    </row>
    <row r="199" spans="1:24" s="60" customFormat="1" x14ac:dyDescent="0.2">
      <c r="A199" s="57"/>
      <c r="B199" s="56"/>
      <c r="C199" s="57"/>
      <c r="D199" s="57"/>
      <c r="F199" s="75">
        <f>IFERROR(VLOOKUP($A199&amp;$C199,Lookup!$I:$T,F$4,FALSE),"---------------------")</f>
        <v>0</v>
      </c>
      <c r="G199" s="75">
        <f>IFERROR(VLOOKUP($A199&amp;$C199,Lookup!$I:$T,G$4,FALSE),"---------------------")</f>
        <v>0</v>
      </c>
      <c r="H199" s="75">
        <f>IFERROR(VLOOKUP($A199&amp;$C199,Lookup!$I:$T,H$4,FALSE),"---------------------")</f>
        <v>0</v>
      </c>
      <c r="I199" s="75">
        <f>IFERROR(VLOOKUP($A199&amp;$C199,Lookup!$I:$T,I$4,FALSE),"---------------------")</f>
        <v>0</v>
      </c>
      <c r="J199" s="75">
        <f>IFERROR(VLOOKUP($A199&amp;$C199,Lookup!$I:$T,J$4,FALSE),"---------------------")</f>
        <v>0</v>
      </c>
      <c r="K199" s="75">
        <f>IFERROR(VLOOKUP($A199&amp;$C199,Lookup!$I:$T,K$4,FALSE),"---------------------")</f>
        <v>0</v>
      </c>
      <c r="L199" s="75">
        <f>IFERROR(VLOOKUP($A199&amp;$C199,Lookup!$I:$T,L$4,FALSE),"---------------------")</f>
        <v>0</v>
      </c>
      <c r="M199" s="75">
        <f>IFERROR(VLOOKUP($A199&amp;$C199,Lookup!$I:$T,M$4,FALSE),"---------------------")</f>
        <v>0</v>
      </c>
      <c r="N199" s="75">
        <f>IFERROR(VLOOKUP($A199&amp;$C199,Lookup!$I:$T,N$4,FALSE),"---------------------")</f>
        <v>0</v>
      </c>
      <c r="O199" s="75">
        <f>IFERROR(VLOOKUP($A199&amp;$C199,Lookup!$I:$T,O$4,FALSE),"---------------------")</f>
        <v>0</v>
      </c>
      <c r="Q199" s="61"/>
      <c r="R199" s="61"/>
      <c r="S199" s="61"/>
      <c r="T199" s="61"/>
      <c r="U199" s="61"/>
      <c r="V199" s="61"/>
      <c r="W199" s="61"/>
      <c r="X199" s="61"/>
    </row>
    <row r="200" spans="1:24" s="60" customFormat="1" x14ac:dyDescent="0.2">
      <c r="A200" s="57"/>
      <c r="B200" s="56"/>
      <c r="C200" s="57"/>
      <c r="D200" s="57"/>
      <c r="F200" s="75">
        <f>IFERROR(VLOOKUP($A200&amp;$C200,Lookup!$I:$T,F$4,FALSE),"---------------------")</f>
        <v>0</v>
      </c>
      <c r="G200" s="75">
        <f>IFERROR(VLOOKUP($A200&amp;$C200,Lookup!$I:$T,G$4,FALSE),"---------------------")</f>
        <v>0</v>
      </c>
      <c r="H200" s="75">
        <f>IFERROR(VLOOKUP($A200&amp;$C200,Lookup!$I:$T,H$4,FALSE),"---------------------")</f>
        <v>0</v>
      </c>
      <c r="I200" s="75">
        <f>IFERROR(VLOOKUP($A200&amp;$C200,Lookup!$I:$T,I$4,FALSE),"---------------------")</f>
        <v>0</v>
      </c>
      <c r="J200" s="75">
        <f>IFERROR(VLOOKUP($A200&amp;$C200,Lookup!$I:$T,J$4,FALSE),"---------------------")</f>
        <v>0</v>
      </c>
      <c r="K200" s="75">
        <f>IFERROR(VLOOKUP($A200&amp;$C200,Lookup!$I:$T,K$4,FALSE),"---------------------")</f>
        <v>0</v>
      </c>
      <c r="L200" s="75">
        <f>IFERROR(VLOOKUP($A200&amp;$C200,Lookup!$I:$T,L$4,FALSE),"---------------------")</f>
        <v>0</v>
      </c>
      <c r="M200" s="75">
        <f>IFERROR(VLOOKUP($A200&amp;$C200,Lookup!$I:$T,M$4,FALSE),"---------------------")</f>
        <v>0</v>
      </c>
      <c r="N200" s="75">
        <f>IFERROR(VLOOKUP($A200&amp;$C200,Lookup!$I:$T,N$4,FALSE),"---------------------")</f>
        <v>0</v>
      </c>
      <c r="O200" s="75">
        <f>IFERROR(VLOOKUP($A200&amp;$C200,Lookup!$I:$T,O$4,FALSE),"---------------------")</f>
        <v>0</v>
      </c>
      <c r="Q200" s="61"/>
      <c r="R200" s="61"/>
      <c r="S200" s="61"/>
      <c r="T200" s="61"/>
      <c r="U200" s="61"/>
      <c r="V200" s="61"/>
      <c r="W200" s="61"/>
      <c r="X200" s="61"/>
    </row>
    <row r="201" spans="1:24" s="60" customFormat="1" x14ac:dyDescent="0.2">
      <c r="A201" s="57"/>
      <c r="B201" s="56"/>
      <c r="C201" s="57"/>
      <c r="D201" s="57"/>
      <c r="F201" s="75">
        <f>IFERROR(VLOOKUP($A201&amp;$C201,Lookup!$I:$T,F$4,FALSE),"---------------------")</f>
        <v>0</v>
      </c>
      <c r="G201" s="75">
        <f>IFERROR(VLOOKUP($A201&amp;$C201,Lookup!$I:$T,G$4,FALSE),"---------------------")</f>
        <v>0</v>
      </c>
      <c r="H201" s="75">
        <f>IFERROR(VLOOKUP($A201&amp;$C201,Lookup!$I:$T,H$4,FALSE),"---------------------")</f>
        <v>0</v>
      </c>
      <c r="I201" s="75">
        <f>IFERROR(VLOOKUP($A201&amp;$C201,Lookup!$I:$T,I$4,FALSE),"---------------------")</f>
        <v>0</v>
      </c>
      <c r="J201" s="75">
        <f>IFERROR(VLOOKUP($A201&amp;$C201,Lookup!$I:$T,J$4,FALSE),"---------------------")</f>
        <v>0</v>
      </c>
      <c r="K201" s="75">
        <f>IFERROR(VLOOKUP($A201&amp;$C201,Lookup!$I:$T,K$4,FALSE),"---------------------")</f>
        <v>0</v>
      </c>
      <c r="L201" s="75">
        <f>IFERROR(VLOOKUP($A201&amp;$C201,Lookup!$I:$T,L$4,FALSE),"---------------------")</f>
        <v>0</v>
      </c>
      <c r="M201" s="75">
        <f>IFERROR(VLOOKUP($A201&amp;$C201,Lookup!$I:$T,M$4,FALSE),"---------------------")</f>
        <v>0</v>
      </c>
      <c r="N201" s="75">
        <f>IFERROR(VLOOKUP($A201&amp;$C201,Lookup!$I:$T,N$4,FALSE),"---------------------")</f>
        <v>0</v>
      </c>
      <c r="O201" s="75">
        <f>IFERROR(VLOOKUP($A201&amp;$C201,Lookup!$I:$T,O$4,FALSE),"---------------------")</f>
        <v>0</v>
      </c>
      <c r="Q201" s="61"/>
      <c r="R201" s="61"/>
      <c r="S201" s="61"/>
      <c r="T201" s="61"/>
      <c r="U201" s="61"/>
      <c r="V201" s="61"/>
      <c r="W201" s="61"/>
      <c r="X201" s="61"/>
    </row>
    <row r="202" spans="1:24" s="60" customFormat="1" x14ac:dyDescent="0.2">
      <c r="A202" s="57"/>
      <c r="B202" s="56"/>
      <c r="C202" s="57"/>
      <c r="D202" s="57"/>
      <c r="F202" s="75">
        <f>IFERROR(VLOOKUP($A202&amp;$C202,Lookup!$I:$T,F$4,FALSE),"---------------------")</f>
        <v>0</v>
      </c>
      <c r="G202" s="75">
        <f>IFERROR(VLOOKUP($A202&amp;$C202,Lookup!$I:$T,G$4,FALSE),"---------------------")</f>
        <v>0</v>
      </c>
      <c r="H202" s="75">
        <f>IFERROR(VLOOKUP($A202&amp;$C202,Lookup!$I:$T,H$4,FALSE),"---------------------")</f>
        <v>0</v>
      </c>
      <c r="I202" s="75">
        <f>IFERROR(VLOOKUP($A202&amp;$C202,Lookup!$I:$T,I$4,FALSE),"---------------------")</f>
        <v>0</v>
      </c>
      <c r="J202" s="75">
        <f>IFERROR(VLOOKUP($A202&amp;$C202,Lookup!$I:$T,J$4,FALSE),"---------------------")</f>
        <v>0</v>
      </c>
      <c r="K202" s="75">
        <f>IFERROR(VLOOKUP($A202&amp;$C202,Lookup!$I:$T,K$4,FALSE),"---------------------")</f>
        <v>0</v>
      </c>
      <c r="L202" s="75">
        <f>IFERROR(VLOOKUP($A202&amp;$C202,Lookup!$I:$T,L$4,FALSE),"---------------------")</f>
        <v>0</v>
      </c>
      <c r="M202" s="75">
        <f>IFERROR(VLOOKUP($A202&amp;$C202,Lookup!$I:$T,M$4,FALSE),"---------------------")</f>
        <v>0</v>
      </c>
      <c r="N202" s="75">
        <f>IFERROR(VLOOKUP($A202&amp;$C202,Lookup!$I:$T,N$4,FALSE),"---------------------")</f>
        <v>0</v>
      </c>
      <c r="O202" s="75">
        <f>IFERROR(VLOOKUP($A202&amp;$C202,Lookup!$I:$T,O$4,FALSE),"---------------------")</f>
        <v>0</v>
      </c>
      <c r="Q202" s="61"/>
      <c r="R202" s="61"/>
      <c r="S202" s="61"/>
      <c r="T202" s="61"/>
      <c r="U202" s="61"/>
      <c r="V202" s="61"/>
      <c r="W202" s="61"/>
      <c r="X202" s="61"/>
    </row>
    <row r="203" spans="1:24" s="60" customFormat="1" x14ac:dyDescent="0.2">
      <c r="A203" s="57"/>
      <c r="B203" s="56"/>
      <c r="C203" s="57"/>
      <c r="D203" s="57"/>
      <c r="F203" s="75">
        <f>IFERROR(VLOOKUP($A203&amp;$C203,Lookup!$I:$T,F$4,FALSE),"---------------------")</f>
        <v>0</v>
      </c>
      <c r="G203" s="75">
        <f>IFERROR(VLOOKUP($A203&amp;$C203,Lookup!$I:$T,G$4,FALSE),"---------------------")</f>
        <v>0</v>
      </c>
      <c r="H203" s="75">
        <f>IFERROR(VLOOKUP($A203&amp;$C203,Lookup!$I:$T,H$4,FALSE),"---------------------")</f>
        <v>0</v>
      </c>
      <c r="I203" s="75">
        <f>IFERROR(VLOOKUP($A203&amp;$C203,Lookup!$I:$T,I$4,FALSE),"---------------------")</f>
        <v>0</v>
      </c>
      <c r="J203" s="75">
        <f>IFERROR(VLOOKUP($A203&amp;$C203,Lookup!$I:$T,J$4,FALSE),"---------------------")</f>
        <v>0</v>
      </c>
      <c r="K203" s="75">
        <f>IFERROR(VLOOKUP($A203&amp;$C203,Lookup!$I:$T,K$4,FALSE),"---------------------")</f>
        <v>0</v>
      </c>
      <c r="L203" s="75">
        <f>IFERROR(VLOOKUP($A203&amp;$C203,Lookup!$I:$T,L$4,FALSE),"---------------------")</f>
        <v>0</v>
      </c>
      <c r="M203" s="75">
        <f>IFERROR(VLOOKUP($A203&amp;$C203,Lookup!$I:$T,M$4,FALSE),"---------------------")</f>
        <v>0</v>
      </c>
      <c r="N203" s="75">
        <f>IFERROR(VLOOKUP($A203&amp;$C203,Lookup!$I:$T,N$4,FALSE),"---------------------")</f>
        <v>0</v>
      </c>
      <c r="O203" s="75">
        <f>IFERROR(VLOOKUP($A203&amp;$C203,Lookup!$I:$T,O$4,FALSE),"---------------------")</f>
        <v>0</v>
      </c>
      <c r="Q203" s="61"/>
      <c r="R203" s="61"/>
      <c r="S203" s="61"/>
      <c r="T203" s="61"/>
      <c r="U203" s="61"/>
      <c r="V203" s="61"/>
      <c r="W203" s="61"/>
      <c r="X203" s="61"/>
    </row>
    <row r="204" spans="1:24" s="60" customFormat="1" x14ac:dyDescent="0.2">
      <c r="A204" s="57"/>
      <c r="B204" s="56"/>
      <c r="C204" s="57"/>
      <c r="D204" s="57"/>
      <c r="F204" s="75">
        <f>IFERROR(VLOOKUP($A204&amp;$C204,Lookup!$I:$T,F$4,FALSE),"---------------------")</f>
        <v>0</v>
      </c>
      <c r="G204" s="75">
        <f>IFERROR(VLOOKUP($A204&amp;$C204,Lookup!$I:$T,G$4,FALSE),"---------------------")</f>
        <v>0</v>
      </c>
      <c r="H204" s="75">
        <f>IFERROR(VLOOKUP($A204&amp;$C204,Lookup!$I:$T,H$4,FALSE),"---------------------")</f>
        <v>0</v>
      </c>
      <c r="I204" s="75">
        <f>IFERROR(VLOOKUP($A204&amp;$C204,Lookup!$I:$T,I$4,FALSE),"---------------------")</f>
        <v>0</v>
      </c>
      <c r="J204" s="75">
        <f>IFERROR(VLOOKUP($A204&amp;$C204,Lookup!$I:$T,J$4,FALSE),"---------------------")</f>
        <v>0</v>
      </c>
      <c r="K204" s="75">
        <f>IFERROR(VLOOKUP($A204&amp;$C204,Lookup!$I:$T,K$4,FALSE),"---------------------")</f>
        <v>0</v>
      </c>
      <c r="L204" s="75">
        <f>IFERROR(VLOOKUP($A204&amp;$C204,Lookup!$I:$T,L$4,FALSE),"---------------------")</f>
        <v>0</v>
      </c>
      <c r="M204" s="75">
        <f>IFERROR(VLOOKUP($A204&amp;$C204,Lookup!$I:$T,M$4,FALSE),"---------------------")</f>
        <v>0</v>
      </c>
      <c r="N204" s="75">
        <f>IFERROR(VLOOKUP($A204&amp;$C204,Lookup!$I:$T,N$4,FALSE),"---------------------")</f>
        <v>0</v>
      </c>
      <c r="O204" s="75">
        <f>IFERROR(VLOOKUP($A204&amp;$C204,Lookup!$I:$T,O$4,FALSE),"---------------------")</f>
        <v>0</v>
      </c>
      <c r="Q204" s="61"/>
      <c r="R204" s="61"/>
      <c r="S204" s="61"/>
      <c r="T204" s="61"/>
      <c r="U204" s="61"/>
      <c r="V204" s="61"/>
      <c r="W204" s="61"/>
      <c r="X204" s="61"/>
    </row>
    <row r="205" spans="1:24" s="60" customFormat="1" x14ac:dyDescent="0.2">
      <c r="A205" s="57"/>
      <c r="B205" s="56"/>
      <c r="C205" s="57"/>
      <c r="D205" s="57"/>
      <c r="F205" s="75">
        <f>IFERROR(VLOOKUP($A205&amp;$C205,Lookup!$I:$T,F$4,FALSE),"---------------------")</f>
        <v>0</v>
      </c>
      <c r="G205" s="75">
        <f>IFERROR(VLOOKUP($A205&amp;$C205,Lookup!$I:$T,G$4,FALSE),"---------------------")</f>
        <v>0</v>
      </c>
      <c r="H205" s="75">
        <f>IFERROR(VLOOKUP($A205&amp;$C205,Lookup!$I:$T,H$4,FALSE),"---------------------")</f>
        <v>0</v>
      </c>
      <c r="I205" s="75">
        <f>IFERROR(VLOOKUP($A205&amp;$C205,Lookup!$I:$T,I$4,FALSE),"---------------------")</f>
        <v>0</v>
      </c>
      <c r="J205" s="75">
        <f>IFERROR(VLOOKUP($A205&amp;$C205,Lookup!$I:$T,J$4,FALSE),"---------------------")</f>
        <v>0</v>
      </c>
      <c r="K205" s="75">
        <f>IFERROR(VLOOKUP($A205&amp;$C205,Lookup!$I:$T,K$4,FALSE),"---------------------")</f>
        <v>0</v>
      </c>
      <c r="L205" s="75">
        <f>IFERROR(VLOOKUP($A205&amp;$C205,Lookup!$I:$T,L$4,FALSE),"---------------------")</f>
        <v>0</v>
      </c>
      <c r="M205" s="75">
        <f>IFERROR(VLOOKUP($A205&amp;$C205,Lookup!$I:$T,M$4,FALSE),"---------------------")</f>
        <v>0</v>
      </c>
      <c r="N205" s="75">
        <f>IFERROR(VLOOKUP($A205&amp;$C205,Lookup!$I:$T,N$4,FALSE),"---------------------")</f>
        <v>0</v>
      </c>
      <c r="O205" s="75">
        <f>IFERROR(VLOOKUP($A205&amp;$C205,Lookup!$I:$T,O$4,FALSE),"---------------------")</f>
        <v>0</v>
      </c>
      <c r="Q205" s="61"/>
      <c r="R205" s="61"/>
      <c r="S205" s="61"/>
      <c r="T205" s="61"/>
      <c r="U205" s="61"/>
      <c r="V205" s="61"/>
      <c r="W205" s="61"/>
      <c r="X205" s="61"/>
    </row>
    <row r="206" spans="1:24" s="60" customFormat="1" x14ac:dyDescent="0.2">
      <c r="A206" s="57"/>
      <c r="B206" s="56"/>
      <c r="C206" s="57"/>
      <c r="D206" s="57"/>
      <c r="F206" s="75">
        <f>IFERROR(VLOOKUP($A206&amp;$C206,Lookup!$I:$T,F$4,FALSE),"---------------------")</f>
        <v>0</v>
      </c>
      <c r="G206" s="75">
        <f>IFERROR(VLOOKUP($A206&amp;$C206,Lookup!$I:$T,G$4,FALSE),"---------------------")</f>
        <v>0</v>
      </c>
      <c r="H206" s="75">
        <f>IFERROR(VLOOKUP($A206&amp;$C206,Lookup!$I:$T,H$4,FALSE),"---------------------")</f>
        <v>0</v>
      </c>
      <c r="I206" s="75">
        <f>IFERROR(VLOOKUP($A206&amp;$C206,Lookup!$I:$T,I$4,FALSE),"---------------------")</f>
        <v>0</v>
      </c>
      <c r="J206" s="75">
        <f>IFERROR(VLOOKUP($A206&amp;$C206,Lookup!$I:$T,J$4,FALSE),"---------------------")</f>
        <v>0</v>
      </c>
      <c r="K206" s="75">
        <f>IFERROR(VLOOKUP($A206&amp;$C206,Lookup!$I:$T,K$4,FALSE),"---------------------")</f>
        <v>0</v>
      </c>
      <c r="L206" s="75">
        <f>IFERROR(VLOOKUP($A206&amp;$C206,Lookup!$I:$T,L$4,FALSE),"---------------------")</f>
        <v>0</v>
      </c>
      <c r="M206" s="75">
        <f>IFERROR(VLOOKUP($A206&amp;$C206,Lookup!$I:$T,M$4,FALSE),"---------------------")</f>
        <v>0</v>
      </c>
      <c r="N206" s="75">
        <f>IFERROR(VLOOKUP($A206&amp;$C206,Lookup!$I:$T,N$4,FALSE),"---------------------")</f>
        <v>0</v>
      </c>
      <c r="O206" s="75">
        <f>IFERROR(VLOOKUP($A206&amp;$C206,Lookup!$I:$T,O$4,FALSE),"---------------------")</f>
        <v>0</v>
      </c>
      <c r="Q206" s="61"/>
      <c r="R206" s="61"/>
      <c r="S206" s="61"/>
      <c r="T206" s="61"/>
      <c r="U206" s="61"/>
      <c r="V206" s="61"/>
      <c r="W206" s="61"/>
      <c r="X206" s="61"/>
    </row>
    <row r="207" spans="1:24" s="60" customFormat="1" x14ac:dyDescent="0.2">
      <c r="A207" s="57"/>
      <c r="B207" s="56"/>
      <c r="C207" s="57"/>
      <c r="D207" s="57"/>
      <c r="F207" s="75">
        <f>IFERROR(VLOOKUP($A207&amp;$C207,Lookup!$I:$T,F$4,FALSE),"---------------------")</f>
        <v>0</v>
      </c>
      <c r="G207" s="75">
        <f>IFERROR(VLOOKUP($A207&amp;$C207,Lookup!$I:$T,G$4,FALSE),"---------------------")</f>
        <v>0</v>
      </c>
      <c r="H207" s="75">
        <f>IFERROR(VLOOKUP($A207&amp;$C207,Lookup!$I:$T,H$4,FALSE),"---------------------")</f>
        <v>0</v>
      </c>
      <c r="I207" s="75">
        <f>IFERROR(VLOOKUP($A207&amp;$C207,Lookup!$I:$T,I$4,FALSE),"---------------------")</f>
        <v>0</v>
      </c>
      <c r="J207" s="75">
        <f>IFERROR(VLOOKUP($A207&amp;$C207,Lookup!$I:$T,J$4,FALSE),"---------------------")</f>
        <v>0</v>
      </c>
      <c r="K207" s="75">
        <f>IFERROR(VLOOKUP($A207&amp;$C207,Lookup!$I:$T,K$4,FALSE),"---------------------")</f>
        <v>0</v>
      </c>
      <c r="L207" s="75">
        <f>IFERROR(VLOOKUP($A207&amp;$C207,Lookup!$I:$T,L$4,FALSE),"---------------------")</f>
        <v>0</v>
      </c>
      <c r="M207" s="75">
        <f>IFERROR(VLOOKUP($A207&amp;$C207,Lookup!$I:$T,M$4,FALSE),"---------------------")</f>
        <v>0</v>
      </c>
      <c r="N207" s="75">
        <f>IFERROR(VLOOKUP($A207&amp;$C207,Lookup!$I:$T,N$4,FALSE),"---------------------")</f>
        <v>0</v>
      </c>
      <c r="O207" s="75">
        <f>IFERROR(VLOOKUP($A207&amp;$C207,Lookup!$I:$T,O$4,FALSE),"---------------------")</f>
        <v>0</v>
      </c>
      <c r="Q207" s="61"/>
      <c r="R207" s="61"/>
      <c r="S207" s="61"/>
      <c r="T207" s="61"/>
      <c r="U207" s="61"/>
      <c r="V207" s="61"/>
      <c r="W207" s="61"/>
      <c r="X207" s="61"/>
    </row>
    <row r="208" spans="1:24" s="60" customFormat="1" x14ac:dyDescent="0.2">
      <c r="A208" s="57"/>
      <c r="B208" s="56"/>
      <c r="C208" s="57"/>
      <c r="D208" s="57"/>
      <c r="F208" s="75">
        <f>IFERROR(VLOOKUP($A208&amp;$C208,Lookup!$I:$T,F$4,FALSE),"---------------------")</f>
        <v>0</v>
      </c>
      <c r="G208" s="75">
        <f>IFERROR(VLOOKUP($A208&amp;$C208,Lookup!$I:$T,G$4,FALSE),"---------------------")</f>
        <v>0</v>
      </c>
      <c r="H208" s="75">
        <f>IFERROR(VLOOKUP($A208&amp;$C208,Lookup!$I:$T,H$4,FALSE),"---------------------")</f>
        <v>0</v>
      </c>
      <c r="I208" s="75">
        <f>IFERROR(VLOOKUP($A208&amp;$C208,Lookup!$I:$T,I$4,FALSE),"---------------------")</f>
        <v>0</v>
      </c>
      <c r="J208" s="75">
        <f>IFERROR(VLOOKUP($A208&amp;$C208,Lookup!$I:$T,J$4,FALSE),"---------------------")</f>
        <v>0</v>
      </c>
      <c r="K208" s="75">
        <f>IFERROR(VLOOKUP($A208&amp;$C208,Lookup!$I:$T,K$4,FALSE),"---------------------")</f>
        <v>0</v>
      </c>
      <c r="L208" s="75">
        <f>IFERROR(VLOOKUP($A208&amp;$C208,Lookup!$I:$T,L$4,FALSE),"---------------------")</f>
        <v>0</v>
      </c>
      <c r="M208" s="75">
        <f>IFERROR(VLOOKUP($A208&amp;$C208,Lookup!$I:$T,M$4,FALSE),"---------------------")</f>
        <v>0</v>
      </c>
      <c r="N208" s="75">
        <f>IFERROR(VLOOKUP($A208&amp;$C208,Lookup!$I:$T,N$4,FALSE),"---------------------")</f>
        <v>0</v>
      </c>
      <c r="O208" s="75">
        <f>IFERROR(VLOOKUP($A208&amp;$C208,Lookup!$I:$T,O$4,FALSE),"---------------------")</f>
        <v>0</v>
      </c>
      <c r="Q208" s="61"/>
      <c r="R208" s="61"/>
      <c r="S208" s="61"/>
      <c r="T208" s="61"/>
      <c r="U208" s="61"/>
      <c r="V208" s="61"/>
      <c r="W208" s="61"/>
      <c r="X208" s="61"/>
    </row>
    <row r="209" spans="1:24" s="60" customFormat="1" x14ac:dyDescent="0.2">
      <c r="A209" s="57"/>
      <c r="B209" s="56"/>
      <c r="C209" s="57"/>
      <c r="D209" s="57"/>
      <c r="F209" s="75">
        <f>IFERROR(VLOOKUP($A209&amp;$C209,Lookup!$I:$T,F$4,FALSE),"---------------------")</f>
        <v>0</v>
      </c>
      <c r="G209" s="75">
        <f>IFERROR(VLOOKUP($A209&amp;$C209,Lookup!$I:$T,G$4,FALSE),"---------------------")</f>
        <v>0</v>
      </c>
      <c r="H209" s="75">
        <f>IFERROR(VLOOKUP($A209&amp;$C209,Lookup!$I:$T,H$4,FALSE),"---------------------")</f>
        <v>0</v>
      </c>
      <c r="I209" s="75">
        <f>IFERROR(VLOOKUP($A209&amp;$C209,Lookup!$I:$T,I$4,FALSE),"---------------------")</f>
        <v>0</v>
      </c>
      <c r="J209" s="75">
        <f>IFERROR(VLOOKUP($A209&amp;$C209,Lookup!$I:$T,J$4,FALSE),"---------------------")</f>
        <v>0</v>
      </c>
      <c r="K209" s="75">
        <f>IFERROR(VLOOKUP($A209&amp;$C209,Lookup!$I:$T,K$4,FALSE),"---------------------")</f>
        <v>0</v>
      </c>
      <c r="L209" s="75">
        <f>IFERROR(VLOOKUP($A209&amp;$C209,Lookup!$I:$T,L$4,FALSE),"---------------------")</f>
        <v>0</v>
      </c>
      <c r="M209" s="75">
        <f>IFERROR(VLOOKUP($A209&amp;$C209,Lookup!$I:$T,M$4,FALSE),"---------------------")</f>
        <v>0</v>
      </c>
      <c r="N209" s="75">
        <f>IFERROR(VLOOKUP($A209&amp;$C209,Lookup!$I:$T,N$4,FALSE),"---------------------")</f>
        <v>0</v>
      </c>
      <c r="O209" s="75">
        <f>IFERROR(VLOOKUP($A209&amp;$C209,Lookup!$I:$T,O$4,FALSE),"---------------------")</f>
        <v>0</v>
      </c>
      <c r="Q209" s="61"/>
      <c r="R209" s="61"/>
      <c r="S209" s="61"/>
      <c r="T209" s="61"/>
      <c r="U209" s="61"/>
      <c r="V209" s="61"/>
      <c r="W209" s="61"/>
      <c r="X209" s="61"/>
    </row>
    <row r="210" spans="1:24" s="60" customFormat="1" x14ac:dyDescent="0.2">
      <c r="A210" s="57"/>
      <c r="B210" s="56"/>
      <c r="C210" s="57"/>
      <c r="D210" s="57"/>
      <c r="F210" s="75">
        <f>IFERROR(VLOOKUP($A210&amp;$C210,Lookup!$I:$T,F$4,FALSE),"---------------------")</f>
        <v>0</v>
      </c>
      <c r="G210" s="75">
        <f>IFERROR(VLOOKUP($A210&amp;$C210,Lookup!$I:$T,G$4,FALSE),"---------------------")</f>
        <v>0</v>
      </c>
      <c r="H210" s="75">
        <f>IFERROR(VLOOKUP($A210&amp;$C210,Lookup!$I:$T,H$4,FALSE),"---------------------")</f>
        <v>0</v>
      </c>
      <c r="I210" s="75">
        <f>IFERROR(VLOOKUP($A210&amp;$C210,Lookup!$I:$T,I$4,FALSE),"---------------------")</f>
        <v>0</v>
      </c>
      <c r="J210" s="75">
        <f>IFERROR(VLOOKUP($A210&amp;$C210,Lookup!$I:$T,J$4,FALSE),"---------------------")</f>
        <v>0</v>
      </c>
      <c r="K210" s="75">
        <f>IFERROR(VLOOKUP($A210&amp;$C210,Lookup!$I:$T,K$4,FALSE),"---------------------")</f>
        <v>0</v>
      </c>
      <c r="L210" s="75">
        <f>IFERROR(VLOOKUP($A210&amp;$C210,Lookup!$I:$T,L$4,FALSE),"---------------------")</f>
        <v>0</v>
      </c>
      <c r="M210" s="75">
        <f>IFERROR(VLOOKUP($A210&amp;$C210,Lookup!$I:$T,M$4,FALSE),"---------------------")</f>
        <v>0</v>
      </c>
      <c r="N210" s="75">
        <f>IFERROR(VLOOKUP($A210&amp;$C210,Lookup!$I:$T,N$4,FALSE),"---------------------")</f>
        <v>0</v>
      </c>
      <c r="O210" s="75">
        <f>IFERROR(VLOOKUP($A210&amp;$C210,Lookup!$I:$T,O$4,FALSE),"---------------------")</f>
        <v>0</v>
      </c>
      <c r="Q210" s="61"/>
      <c r="R210" s="61"/>
      <c r="S210" s="61"/>
      <c r="T210" s="61"/>
      <c r="U210" s="61"/>
      <c r="V210" s="61"/>
      <c r="W210" s="61"/>
      <c r="X210" s="61"/>
    </row>
    <row r="211" spans="1:24" s="60" customFormat="1" x14ac:dyDescent="0.2">
      <c r="A211" s="57"/>
      <c r="B211" s="56"/>
      <c r="C211" s="57"/>
      <c r="D211" s="57"/>
      <c r="F211" s="75">
        <f>IFERROR(VLOOKUP($A211&amp;$C211,Lookup!$I:$T,F$4,FALSE),"---------------------")</f>
        <v>0</v>
      </c>
      <c r="G211" s="75">
        <f>IFERROR(VLOOKUP($A211&amp;$C211,Lookup!$I:$T,G$4,FALSE),"---------------------")</f>
        <v>0</v>
      </c>
      <c r="H211" s="75">
        <f>IFERROR(VLOOKUP($A211&amp;$C211,Lookup!$I:$T,H$4,FALSE),"---------------------")</f>
        <v>0</v>
      </c>
      <c r="I211" s="75">
        <f>IFERROR(VLOOKUP($A211&amp;$C211,Lookup!$I:$T,I$4,FALSE),"---------------------")</f>
        <v>0</v>
      </c>
      <c r="J211" s="75">
        <f>IFERROR(VLOOKUP($A211&amp;$C211,Lookup!$I:$T,J$4,FALSE),"---------------------")</f>
        <v>0</v>
      </c>
      <c r="K211" s="75">
        <f>IFERROR(VLOOKUP($A211&amp;$C211,Lookup!$I:$T,K$4,FALSE),"---------------------")</f>
        <v>0</v>
      </c>
      <c r="L211" s="75">
        <f>IFERROR(VLOOKUP($A211&amp;$C211,Lookup!$I:$T,L$4,FALSE),"---------------------")</f>
        <v>0</v>
      </c>
      <c r="M211" s="75">
        <f>IFERROR(VLOOKUP($A211&amp;$C211,Lookup!$I:$T,M$4,FALSE),"---------------------")</f>
        <v>0</v>
      </c>
      <c r="N211" s="75">
        <f>IFERROR(VLOOKUP($A211&amp;$C211,Lookup!$I:$T,N$4,FALSE),"---------------------")</f>
        <v>0</v>
      </c>
      <c r="O211" s="75">
        <f>IFERROR(VLOOKUP($A211&amp;$C211,Lookup!$I:$T,O$4,FALSE),"---------------------")</f>
        <v>0</v>
      </c>
      <c r="Q211" s="61"/>
      <c r="R211" s="61"/>
      <c r="S211" s="61"/>
      <c r="T211" s="61"/>
      <c r="U211" s="61"/>
      <c r="V211" s="61"/>
      <c r="W211" s="61"/>
      <c r="X211" s="61"/>
    </row>
    <row r="212" spans="1:24" s="60" customFormat="1" x14ac:dyDescent="0.2">
      <c r="A212" s="57"/>
      <c r="B212" s="56"/>
      <c r="C212" s="57"/>
      <c r="D212" s="57"/>
      <c r="F212" s="75">
        <f>IFERROR(VLOOKUP($A212&amp;$C212,Lookup!$I:$T,F$4,FALSE),"---------------------")</f>
        <v>0</v>
      </c>
      <c r="G212" s="75">
        <f>IFERROR(VLOOKUP($A212&amp;$C212,Lookup!$I:$T,G$4,FALSE),"---------------------")</f>
        <v>0</v>
      </c>
      <c r="H212" s="75">
        <f>IFERROR(VLOOKUP($A212&amp;$C212,Lookup!$I:$T,H$4,FALSE),"---------------------")</f>
        <v>0</v>
      </c>
      <c r="I212" s="75">
        <f>IFERROR(VLOOKUP($A212&amp;$C212,Lookup!$I:$T,I$4,FALSE),"---------------------")</f>
        <v>0</v>
      </c>
      <c r="J212" s="75">
        <f>IFERROR(VLOOKUP($A212&amp;$C212,Lookup!$I:$T,J$4,FALSE),"---------------------")</f>
        <v>0</v>
      </c>
      <c r="K212" s="75">
        <f>IFERROR(VLOOKUP($A212&amp;$C212,Lookup!$I:$T,K$4,FALSE),"---------------------")</f>
        <v>0</v>
      </c>
      <c r="L212" s="75">
        <f>IFERROR(VLOOKUP($A212&amp;$C212,Lookup!$I:$T,L$4,FALSE),"---------------------")</f>
        <v>0</v>
      </c>
      <c r="M212" s="75">
        <f>IFERROR(VLOOKUP($A212&amp;$C212,Lookup!$I:$T,M$4,FALSE),"---------------------")</f>
        <v>0</v>
      </c>
      <c r="N212" s="75">
        <f>IFERROR(VLOOKUP($A212&amp;$C212,Lookup!$I:$T,N$4,FALSE),"---------------------")</f>
        <v>0</v>
      </c>
      <c r="O212" s="75">
        <f>IFERROR(VLOOKUP($A212&amp;$C212,Lookup!$I:$T,O$4,FALSE),"---------------------")</f>
        <v>0</v>
      </c>
      <c r="Q212" s="61"/>
      <c r="R212" s="61"/>
      <c r="S212" s="61"/>
      <c r="T212" s="61"/>
      <c r="U212" s="61"/>
      <c r="V212" s="61"/>
      <c r="W212" s="61"/>
      <c r="X212" s="61"/>
    </row>
    <row r="213" spans="1:24" s="60" customFormat="1" x14ac:dyDescent="0.2">
      <c r="A213" s="57"/>
      <c r="B213" s="56"/>
      <c r="C213" s="57"/>
      <c r="D213" s="57"/>
      <c r="F213" s="75">
        <f>IFERROR(VLOOKUP($A213&amp;$C213,Lookup!$I:$T,F$4,FALSE),"---------------------")</f>
        <v>0</v>
      </c>
      <c r="G213" s="75">
        <f>IFERROR(VLOOKUP($A213&amp;$C213,Lookup!$I:$T,G$4,FALSE),"---------------------")</f>
        <v>0</v>
      </c>
      <c r="H213" s="75">
        <f>IFERROR(VLOOKUP($A213&amp;$C213,Lookup!$I:$T,H$4,FALSE),"---------------------")</f>
        <v>0</v>
      </c>
      <c r="I213" s="75">
        <f>IFERROR(VLOOKUP($A213&amp;$C213,Lookup!$I:$T,I$4,FALSE),"---------------------")</f>
        <v>0</v>
      </c>
      <c r="J213" s="75">
        <f>IFERROR(VLOOKUP($A213&amp;$C213,Lookup!$I:$T,J$4,FALSE),"---------------------")</f>
        <v>0</v>
      </c>
      <c r="K213" s="75">
        <f>IFERROR(VLOOKUP($A213&amp;$C213,Lookup!$I:$T,K$4,FALSE),"---------------------")</f>
        <v>0</v>
      </c>
      <c r="L213" s="75">
        <f>IFERROR(VLOOKUP($A213&amp;$C213,Lookup!$I:$T,L$4,FALSE),"---------------------")</f>
        <v>0</v>
      </c>
      <c r="M213" s="75">
        <f>IFERROR(VLOOKUP($A213&amp;$C213,Lookup!$I:$T,M$4,FALSE),"---------------------")</f>
        <v>0</v>
      </c>
      <c r="N213" s="75">
        <f>IFERROR(VLOOKUP($A213&amp;$C213,Lookup!$I:$T,N$4,FALSE),"---------------------")</f>
        <v>0</v>
      </c>
      <c r="O213" s="75">
        <f>IFERROR(VLOOKUP($A213&amp;$C213,Lookup!$I:$T,O$4,FALSE),"---------------------")</f>
        <v>0</v>
      </c>
      <c r="Q213" s="61"/>
      <c r="R213" s="61"/>
      <c r="S213" s="61"/>
      <c r="T213" s="61"/>
      <c r="U213" s="61"/>
      <c r="V213" s="61"/>
      <c r="W213" s="61"/>
      <c r="X213" s="61"/>
    </row>
    <row r="214" spans="1:24" s="60" customFormat="1" x14ac:dyDescent="0.2">
      <c r="A214" s="57"/>
      <c r="B214" s="56"/>
      <c r="C214" s="57"/>
      <c r="D214" s="57"/>
      <c r="F214" s="75">
        <f>IFERROR(VLOOKUP($A214&amp;$C214,Lookup!$I:$T,F$4,FALSE),"---------------------")</f>
        <v>0</v>
      </c>
      <c r="G214" s="75">
        <f>IFERROR(VLOOKUP($A214&amp;$C214,Lookup!$I:$T,G$4,FALSE),"---------------------")</f>
        <v>0</v>
      </c>
      <c r="H214" s="75">
        <f>IFERROR(VLOOKUP($A214&amp;$C214,Lookup!$I:$T,H$4,FALSE),"---------------------")</f>
        <v>0</v>
      </c>
      <c r="I214" s="75">
        <f>IFERROR(VLOOKUP($A214&amp;$C214,Lookup!$I:$T,I$4,FALSE),"---------------------")</f>
        <v>0</v>
      </c>
      <c r="J214" s="75">
        <f>IFERROR(VLOOKUP($A214&amp;$C214,Lookup!$I:$T,J$4,FALSE),"---------------------")</f>
        <v>0</v>
      </c>
      <c r="K214" s="75">
        <f>IFERROR(VLOOKUP($A214&amp;$C214,Lookup!$I:$T,K$4,FALSE),"---------------------")</f>
        <v>0</v>
      </c>
      <c r="L214" s="75">
        <f>IFERROR(VLOOKUP($A214&amp;$C214,Lookup!$I:$T,L$4,FALSE),"---------------------")</f>
        <v>0</v>
      </c>
      <c r="M214" s="75">
        <f>IFERROR(VLOOKUP($A214&amp;$C214,Lookup!$I:$T,M$4,FALSE),"---------------------")</f>
        <v>0</v>
      </c>
      <c r="N214" s="75">
        <f>IFERROR(VLOOKUP($A214&amp;$C214,Lookup!$I:$T,N$4,FALSE),"---------------------")</f>
        <v>0</v>
      </c>
      <c r="O214" s="75">
        <f>IFERROR(VLOOKUP($A214&amp;$C214,Lookup!$I:$T,O$4,FALSE),"---------------------")</f>
        <v>0</v>
      </c>
      <c r="Q214" s="61"/>
      <c r="R214" s="61"/>
      <c r="S214" s="61"/>
      <c r="T214" s="61"/>
      <c r="U214" s="61"/>
      <c r="V214" s="61"/>
      <c r="W214" s="61"/>
      <c r="X214" s="61"/>
    </row>
    <row r="215" spans="1:24" s="60" customFormat="1" x14ac:dyDescent="0.2">
      <c r="A215" s="57"/>
      <c r="B215" s="56"/>
      <c r="C215" s="57"/>
      <c r="D215" s="57"/>
      <c r="F215" s="75">
        <f>IFERROR(VLOOKUP($A215&amp;$C215,Lookup!$I:$T,F$4,FALSE),"---------------------")</f>
        <v>0</v>
      </c>
      <c r="G215" s="75">
        <f>IFERROR(VLOOKUP($A215&amp;$C215,Lookup!$I:$T,G$4,FALSE),"---------------------")</f>
        <v>0</v>
      </c>
      <c r="H215" s="75">
        <f>IFERROR(VLOOKUP($A215&amp;$C215,Lookup!$I:$T,H$4,FALSE),"---------------------")</f>
        <v>0</v>
      </c>
      <c r="I215" s="75">
        <f>IFERROR(VLOOKUP($A215&amp;$C215,Lookup!$I:$T,I$4,FALSE),"---------------------")</f>
        <v>0</v>
      </c>
      <c r="J215" s="75">
        <f>IFERROR(VLOOKUP($A215&amp;$C215,Lookup!$I:$T,J$4,FALSE),"---------------------")</f>
        <v>0</v>
      </c>
      <c r="K215" s="75">
        <f>IFERROR(VLOOKUP($A215&amp;$C215,Lookup!$I:$T,K$4,FALSE),"---------------------")</f>
        <v>0</v>
      </c>
      <c r="L215" s="75">
        <f>IFERROR(VLOOKUP($A215&amp;$C215,Lookup!$I:$T,L$4,FALSE),"---------------------")</f>
        <v>0</v>
      </c>
      <c r="M215" s="75">
        <f>IFERROR(VLOOKUP($A215&amp;$C215,Lookup!$I:$T,M$4,FALSE),"---------------------")</f>
        <v>0</v>
      </c>
      <c r="N215" s="75">
        <f>IFERROR(VLOOKUP($A215&amp;$C215,Lookup!$I:$T,N$4,FALSE),"---------------------")</f>
        <v>0</v>
      </c>
      <c r="O215" s="75">
        <f>IFERROR(VLOOKUP($A215&amp;$C215,Lookup!$I:$T,O$4,FALSE),"---------------------")</f>
        <v>0</v>
      </c>
      <c r="Q215" s="61"/>
      <c r="R215" s="61"/>
      <c r="S215" s="61"/>
      <c r="T215" s="61"/>
      <c r="U215" s="61"/>
      <c r="V215" s="61"/>
      <c r="W215" s="61"/>
      <c r="X215" s="61"/>
    </row>
    <row r="216" spans="1:24" s="60" customFormat="1" x14ac:dyDescent="0.2">
      <c r="A216" s="57"/>
      <c r="B216" s="56"/>
      <c r="C216" s="57"/>
      <c r="D216" s="57"/>
      <c r="F216" s="75">
        <f>IFERROR(VLOOKUP($A216&amp;$C216,Lookup!$I:$T,F$4,FALSE),"---------------------")</f>
        <v>0</v>
      </c>
      <c r="G216" s="75">
        <f>IFERROR(VLOOKUP($A216&amp;$C216,Lookup!$I:$T,G$4,FALSE),"---------------------")</f>
        <v>0</v>
      </c>
      <c r="H216" s="75">
        <f>IFERROR(VLOOKUP($A216&amp;$C216,Lookup!$I:$T,H$4,FALSE),"---------------------")</f>
        <v>0</v>
      </c>
      <c r="I216" s="75">
        <f>IFERROR(VLOOKUP($A216&amp;$C216,Lookup!$I:$T,I$4,FALSE),"---------------------")</f>
        <v>0</v>
      </c>
      <c r="J216" s="75">
        <f>IFERROR(VLOOKUP($A216&amp;$C216,Lookup!$I:$T,J$4,FALSE),"---------------------")</f>
        <v>0</v>
      </c>
      <c r="K216" s="75">
        <f>IFERROR(VLOOKUP($A216&amp;$C216,Lookup!$I:$T,K$4,FALSE),"---------------------")</f>
        <v>0</v>
      </c>
      <c r="L216" s="75">
        <f>IFERROR(VLOOKUP($A216&amp;$C216,Lookup!$I:$T,L$4,FALSE),"---------------------")</f>
        <v>0</v>
      </c>
      <c r="M216" s="75">
        <f>IFERROR(VLOOKUP($A216&amp;$C216,Lookup!$I:$T,M$4,FALSE),"---------------------")</f>
        <v>0</v>
      </c>
      <c r="N216" s="75">
        <f>IFERROR(VLOOKUP($A216&amp;$C216,Lookup!$I:$T,N$4,FALSE),"---------------------")</f>
        <v>0</v>
      </c>
      <c r="O216" s="75">
        <f>IFERROR(VLOOKUP($A216&amp;$C216,Lookup!$I:$T,O$4,FALSE),"---------------------")</f>
        <v>0</v>
      </c>
      <c r="Q216" s="61"/>
      <c r="R216" s="61"/>
      <c r="S216" s="61"/>
      <c r="T216" s="61"/>
      <c r="U216" s="61"/>
      <c r="V216" s="61"/>
      <c r="W216" s="61"/>
      <c r="X216" s="61"/>
    </row>
    <row r="217" spans="1:24" s="60" customFormat="1" x14ac:dyDescent="0.2">
      <c r="A217" s="57"/>
      <c r="B217" s="56"/>
      <c r="C217" s="57"/>
      <c r="D217" s="57"/>
      <c r="F217" s="75">
        <f>IFERROR(VLOOKUP($A217&amp;$C217,Lookup!$I:$T,F$4,FALSE),"---------------------")</f>
        <v>0</v>
      </c>
      <c r="G217" s="75">
        <f>IFERROR(VLOOKUP($A217&amp;$C217,Lookup!$I:$T,G$4,FALSE),"---------------------")</f>
        <v>0</v>
      </c>
      <c r="H217" s="75">
        <f>IFERROR(VLOOKUP($A217&amp;$C217,Lookup!$I:$T,H$4,FALSE),"---------------------")</f>
        <v>0</v>
      </c>
      <c r="I217" s="75">
        <f>IFERROR(VLOOKUP($A217&amp;$C217,Lookup!$I:$T,I$4,FALSE),"---------------------")</f>
        <v>0</v>
      </c>
      <c r="J217" s="75">
        <f>IFERROR(VLOOKUP($A217&amp;$C217,Lookup!$I:$T,J$4,FALSE),"---------------------")</f>
        <v>0</v>
      </c>
      <c r="K217" s="75">
        <f>IFERROR(VLOOKUP($A217&amp;$C217,Lookup!$I:$T,K$4,FALSE),"---------------------")</f>
        <v>0</v>
      </c>
      <c r="L217" s="75">
        <f>IFERROR(VLOOKUP($A217&amp;$C217,Lookup!$I:$T,L$4,FALSE),"---------------------")</f>
        <v>0</v>
      </c>
      <c r="M217" s="75">
        <f>IFERROR(VLOOKUP($A217&amp;$C217,Lookup!$I:$T,M$4,FALSE),"---------------------")</f>
        <v>0</v>
      </c>
      <c r="N217" s="75">
        <f>IFERROR(VLOOKUP($A217&amp;$C217,Lookup!$I:$T,N$4,FALSE),"---------------------")</f>
        <v>0</v>
      </c>
      <c r="O217" s="75">
        <f>IFERROR(VLOOKUP($A217&amp;$C217,Lookup!$I:$T,O$4,FALSE),"---------------------")</f>
        <v>0</v>
      </c>
      <c r="Q217" s="61"/>
      <c r="R217" s="61"/>
      <c r="S217" s="61"/>
      <c r="T217" s="61"/>
      <c r="U217" s="61"/>
      <c r="V217" s="61"/>
      <c r="W217" s="61"/>
      <c r="X217" s="61"/>
    </row>
    <row r="218" spans="1:24" s="60" customFormat="1" x14ac:dyDescent="0.2">
      <c r="A218" s="57"/>
      <c r="B218" s="56"/>
      <c r="C218" s="57"/>
      <c r="D218" s="57"/>
      <c r="F218" s="75">
        <f>IFERROR(VLOOKUP($A218&amp;$C218,Lookup!$I:$T,F$4,FALSE),"---------------------")</f>
        <v>0</v>
      </c>
      <c r="G218" s="75">
        <f>IFERROR(VLOOKUP($A218&amp;$C218,Lookup!$I:$T,G$4,FALSE),"---------------------")</f>
        <v>0</v>
      </c>
      <c r="H218" s="75">
        <f>IFERROR(VLOOKUP($A218&amp;$C218,Lookup!$I:$T,H$4,FALSE),"---------------------")</f>
        <v>0</v>
      </c>
      <c r="I218" s="75">
        <f>IFERROR(VLOOKUP($A218&amp;$C218,Lookup!$I:$T,I$4,FALSE),"---------------------")</f>
        <v>0</v>
      </c>
      <c r="J218" s="75">
        <f>IFERROR(VLOOKUP($A218&amp;$C218,Lookup!$I:$T,J$4,FALSE),"---------------------")</f>
        <v>0</v>
      </c>
      <c r="K218" s="75">
        <f>IFERROR(VLOOKUP($A218&amp;$C218,Lookup!$I:$T,K$4,FALSE),"---------------------")</f>
        <v>0</v>
      </c>
      <c r="L218" s="75">
        <f>IFERROR(VLOOKUP($A218&amp;$C218,Lookup!$I:$T,L$4,FALSE),"---------------------")</f>
        <v>0</v>
      </c>
      <c r="M218" s="75">
        <f>IFERROR(VLOOKUP($A218&amp;$C218,Lookup!$I:$T,M$4,FALSE),"---------------------")</f>
        <v>0</v>
      </c>
      <c r="N218" s="75">
        <f>IFERROR(VLOOKUP($A218&amp;$C218,Lookup!$I:$T,N$4,FALSE),"---------------------")</f>
        <v>0</v>
      </c>
      <c r="O218" s="75">
        <f>IFERROR(VLOOKUP($A218&amp;$C218,Lookup!$I:$T,O$4,FALSE),"---------------------")</f>
        <v>0</v>
      </c>
      <c r="Q218" s="61"/>
      <c r="R218" s="61"/>
      <c r="S218" s="61"/>
      <c r="T218" s="61"/>
      <c r="U218" s="61"/>
      <c r="V218" s="61"/>
      <c r="W218" s="61"/>
      <c r="X218" s="61"/>
    </row>
    <row r="219" spans="1:24" s="60" customFormat="1" x14ac:dyDescent="0.2">
      <c r="A219" s="57"/>
      <c r="B219" s="56"/>
      <c r="C219" s="57"/>
      <c r="D219" s="57"/>
      <c r="F219" s="75">
        <f>IFERROR(VLOOKUP($A219&amp;$C219,Lookup!$I:$T,F$4,FALSE),"---------------------")</f>
        <v>0</v>
      </c>
      <c r="G219" s="75">
        <f>IFERROR(VLOOKUP($A219&amp;$C219,Lookup!$I:$T,G$4,FALSE),"---------------------")</f>
        <v>0</v>
      </c>
      <c r="H219" s="75">
        <f>IFERROR(VLOOKUP($A219&amp;$C219,Lookup!$I:$T,H$4,FALSE),"---------------------")</f>
        <v>0</v>
      </c>
      <c r="I219" s="75">
        <f>IFERROR(VLOOKUP($A219&amp;$C219,Lookup!$I:$T,I$4,FALSE),"---------------------")</f>
        <v>0</v>
      </c>
      <c r="J219" s="75">
        <f>IFERROR(VLOOKUP($A219&amp;$C219,Lookup!$I:$T,J$4,FALSE),"---------------------")</f>
        <v>0</v>
      </c>
      <c r="K219" s="75">
        <f>IFERROR(VLOOKUP($A219&amp;$C219,Lookup!$I:$T,K$4,FALSE),"---------------------")</f>
        <v>0</v>
      </c>
      <c r="L219" s="75">
        <f>IFERROR(VLOOKUP($A219&amp;$C219,Lookup!$I:$T,L$4,FALSE),"---------------------")</f>
        <v>0</v>
      </c>
      <c r="M219" s="75">
        <f>IFERROR(VLOOKUP($A219&amp;$C219,Lookup!$I:$T,M$4,FALSE),"---------------------")</f>
        <v>0</v>
      </c>
      <c r="N219" s="75">
        <f>IFERROR(VLOOKUP($A219&amp;$C219,Lookup!$I:$T,N$4,FALSE),"---------------------")</f>
        <v>0</v>
      </c>
      <c r="O219" s="75">
        <f>IFERROR(VLOOKUP($A219&amp;$C219,Lookup!$I:$T,O$4,FALSE),"---------------------")</f>
        <v>0</v>
      </c>
      <c r="Q219" s="61"/>
      <c r="R219" s="61"/>
      <c r="S219" s="61"/>
      <c r="T219" s="61"/>
      <c r="U219" s="61"/>
      <c r="V219" s="61"/>
      <c r="W219" s="61"/>
      <c r="X219" s="61"/>
    </row>
    <row r="220" spans="1:24" s="60" customFormat="1" x14ac:dyDescent="0.2">
      <c r="A220" s="57"/>
      <c r="B220" s="56"/>
      <c r="C220" s="57"/>
      <c r="D220" s="57"/>
      <c r="F220" s="75">
        <f>IFERROR(VLOOKUP($A220&amp;$C220,Lookup!$I:$T,F$4,FALSE),"---------------------")</f>
        <v>0</v>
      </c>
      <c r="G220" s="75">
        <f>IFERROR(VLOOKUP($A220&amp;$C220,Lookup!$I:$T,G$4,FALSE),"---------------------")</f>
        <v>0</v>
      </c>
      <c r="H220" s="75">
        <f>IFERROR(VLOOKUP($A220&amp;$C220,Lookup!$I:$T,H$4,FALSE),"---------------------")</f>
        <v>0</v>
      </c>
      <c r="I220" s="75">
        <f>IFERROR(VLOOKUP($A220&amp;$C220,Lookup!$I:$T,I$4,FALSE),"---------------------")</f>
        <v>0</v>
      </c>
      <c r="J220" s="75">
        <f>IFERROR(VLOOKUP($A220&amp;$C220,Lookup!$I:$T,J$4,FALSE),"---------------------")</f>
        <v>0</v>
      </c>
      <c r="K220" s="75">
        <f>IFERROR(VLOOKUP($A220&amp;$C220,Lookup!$I:$T,K$4,FALSE),"---------------------")</f>
        <v>0</v>
      </c>
      <c r="L220" s="75">
        <f>IFERROR(VLOOKUP($A220&amp;$C220,Lookup!$I:$T,L$4,FALSE),"---------------------")</f>
        <v>0</v>
      </c>
      <c r="M220" s="75">
        <f>IFERROR(VLOOKUP($A220&amp;$C220,Lookup!$I:$T,M$4,FALSE),"---------------------")</f>
        <v>0</v>
      </c>
      <c r="N220" s="75">
        <f>IFERROR(VLOOKUP($A220&amp;$C220,Lookup!$I:$T,N$4,FALSE),"---------------------")</f>
        <v>0</v>
      </c>
      <c r="O220" s="75">
        <f>IFERROR(VLOOKUP($A220&amp;$C220,Lookup!$I:$T,O$4,FALSE),"---------------------")</f>
        <v>0</v>
      </c>
      <c r="Q220" s="61"/>
      <c r="R220" s="61"/>
      <c r="S220" s="61"/>
      <c r="T220" s="61"/>
      <c r="U220" s="61"/>
      <c r="V220" s="61"/>
      <c r="W220" s="61"/>
      <c r="X220" s="61"/>
    </row>
    <row r="221" spans="1:24" s="60" customFormat="1" x14ac:dyDescent="0.2">
      <c r="A221" s="57"/>
      <c r="B221" s="56"/>
      <c r="C221" s="57"/>
      <c r="D221" s="57"/>
      <c r="F221" s="75">
        <f>IFERROR(VLOOKUP($A221&amp;$C221,Lookup!$I:$T,F$4,FALSE),"---------------------")</f>
        <v>0</v>
      </c>
      <c r="G221" s="75">
        <f>IFERROR(VLOOKUP($A221&amp;$C221,Lookup!$I:$T,G$4,FALSE),"---------------------")</f>
        <v>0</v>
      </c>
      <c r="H221" s="75">
        <f>IFERROR(VLOOKUP($A221&amp;$C221,Lookup!$I:$T,H$4,FALSE),"---------------------")</f>
        <v>0</v>
      </c>
      <c r="I221" s="75">
        <f>IFERROR(VLOOKUP($A221&amp;$C221,Lookup!$I:$T,I$4,FALSE),"---------------------")</f>
        <v>0</v>
      </c>
      <c r="J221" s="75">
        <f>IFERROR(VLOOKUP($A221&amp;$C221,Lookup!$I:$T,J$4,FALSE),"---------------------")</f>
        <v>0</v>
      </c>
      <c r="K221" s="75">
        <f>IFERROR(VLOOKUP($A221&amp;$C221,Lookup!$I:$T,K$4,FALSE),"---------------------")</f>
        <v>0</v>
      </c>
      <c r="L221" s="75">
        <f>IFERROR(VLOOKUP($A221&amp;$C221,Lookup!$I:$T,L$4,FALSE),"---------------------")</f>
        <v>0</v>
      </c>
      <c r="M221" s="75">
        <f>IFERROR(VLOOKUP($A221&amp;$C221,Lookup!$I:$T,M$4,FALSE),"---------------------")</f>
        <v>0</v>
      </c>
      <c r="N221" s="75">
        <f>IFERROR(VLOOKUP($A221&amp;$C221,Lookup!$I:$T,N$4,FALSE),"---------------------")</f>
        <v>0</v>
      </c>
      <c r="O221" s="75">
        <f>IFERROR(VLOOKUP($A221&amp;$C221,Lookup!$I:$T,O$4,FALSE),"---------------------")</f>
        <v>0</v>
      </c>
      <c r="Q221" s="61"/>
      <c r="R221" s="61"/>
      <c r="S221" s="61"/>
      <c r="T221" s="61"/>
      <c r="U221" s="61"/>
      <c r="V221" s="61"/>
      <c r="W221" s="61"/>
      <c r="X221" s="61"/>
    </row>
    <row r="222" spans="1:24" s="60" customFormat="1" x14ac:dyDescent="0.2">
      <c r="A222" s="57"/>
      <c r="B222" s="56"/>
      <c r="C222" s="57"/>
      <c r="D222" s="57"/>
      <c r="F222" s="75">
        <f>IFERROR(VLOOKUP($A222&amp;$C222,Lookup!$I:$T,F$4,FALSE),"---------------------")</f>
        <v>0</v>
      </c>
      <c r="G222" s="75">
        <f>IFERROR(VLOOKUP($A222&amp;$C222,Lookup!$I:$T,G$4,FALSE),"---------------------")</f>
        <v>0</v>
      </c>
      <c r="H222" s="75">
        <f>IFERROR(VLOOKUP($A222&amp;$C222,Lookup!$I:$T,H$4,FALSE),"---------------------")</f>
        <v>0</v>
      </c>
      <c r="I222" s="75">
        <f>IFERROR(VLOOKUP($A222&amp;$C222,Lookup!$I:$T,I$4,FALSE),"---------------------")</f>
        <v>0</v>
      </c>
      <c r="J222" s="75">
        <f>IFERROR(VLOOKUP($A222&amp;$C222,Lookup!$I:$T,J$4,FALSE),"---------------------")</f>
        <v>0</v>
      </c>
      <c r="K222" s="75">
        <f>IFERROR(VLOOKUP($A222&amp;$C222,Lookup!$I:$T,K$4,FALSE),"---------------------")</f>
        <v>0</v>
      </c>
      <c r="L222" s="75">
        <f>IFERROR(VLOOKUP($A222&amp;$C222,Lookup!$I:$T,L$4,FALSE),"---------------------")</f>
        <v>0</v>
      </c>
      <c r="M222" s="75">
        <f>IFERROR(VLOOKUP($A222&amp;$C222,Lookup!$I:$T,M$4,FALSE),"---------------------")</f>
        <v>0</v>
      </c>
      <c r="N222" s="75">
        <f>IFERROR(VLOOKUP($A222&amp;$C222,Lookup!$I:$T,N$4,FALSE),"---------------------")</f>
        <v>0</v>
      </c>
      <c r="O222" s="75">
        <f>IFERROR(VLOOKUP($A222&amp;$C222,Lookup!$I:$T,O$4,FALSE),"---------------------")</f>
        <v>0</v>
      </c>
      <c r="Q222" s="61"/>
      <c r="R222" s="61"/>
      <c r="S222" s="61"/>
      <c r="T222" s="61"/>
      <c r="U222" s="61"/>
      <c r="V222" s="61"/>
      <c r="W222" s="61"/>
      <c r="X222" s="61"/>
    </row>
    <row r="223" spans="1:24" s="60" customFormat="1" x14ac:dyDescent="0.2">
      <c r="A223" s="57"/>
      <c r="B223" s="56"/>
      <c r="C223" s="57"/>
      <c r="D223" s="57"/>
      <c r="F223" s="75">
        <f>IFERROR(VLOOKUP($A223&amp;$C223,Lookup!$I:$T,F$4,FALSE),"---------------------")</f>
        <v>0</v>
      </c>
      <c r="G223" s="75">
        <f>IFERROR(VLOOKUP($A223&amp;$C223,Lookup!$I:$T,G$4,FALSE),"---------------------")</f>
        <v>0</v>
      </c>
      <c r="H223" s="75">
        <f>IFERROR(VLOOKUP($A223&amp;$C223,Lookup!$I:$T,H$4,FALSE),"---------------------")</f>
        <v>0</v>
      </c>
      <c r="I223" s="75">
        <f>IFERROR(VLOOKUP($A223&amp;$C223,Lookup!$I:$T,I$4,FALSE),"---------------------")</f>
        <v>0</v>
      </c>
      <c r="J223" s="75">
        <f>IFERROR(VLOOKUP($A223&amp;$C223,Lookup!$I:$T,J$4,FALSE),"---------------------")</f>
        <v>0</v>
      </c>
      <c r="K223" s="75">
        <f>IFERROR(VLOOKUP($A223&amp;$C223,Lookup!$I:$T,K$4,FALSE),"---------------------")</f>
        <v>0</v>
      </c>
      <c r="L223" s="75">
        <f>IFERROR(VLOOKUP($A223&amp;$C223,Lookup!$I:$T,L$4,FALSE),"---------------------")</f>
        <v>0</v>
      </c>
      <c r="M223" s="75">
        <f>IFERROR(VLOOKUP($A223&amp;$C223,Lookup!$I:$T,M$4,FALSE),"---------------------")</f>
        <v>0</v>
      </c>
      <c r="N223" s="75">
        <f>IFERROR(VLOOKUP($A223&amp;$C223,Lookup!$I:$T,N$4,FALSE),"---------------------")</f>
        <v>0</v>
      </c>
      <c r="O223" s="75">
        <f>IFERROR(VLOOKUP($A223&amp;$C223,Lookup!$I:$T,O$4,FALSE),"---------------------")</f>
        <v>0</v>
      </c>
      <c r="Q223" s="61"/>
      <c r="R223" s="61"/>
      <c r="S223" s="61"/>
      <c r="T223" s="61"/>
      <c r="U223" s="61"/>
      <c r="V223" s="61"/>
      <c r="W223" s="61"/>
      <c r="X223" s="61"/>
    </row>
    <row r="224" spans="1:24" s="60" customFormat="1" x14ac:dyDescent="0.2">
      <c r="A224" s="57"/>
      <c r="B224" s="56"/>
      <c r="C224" s="57"/>
      <c r="D224" s="57"/>
      <c r="F224" s="75">
        <f>IFERROR(VLOOKUP($A224&amp;$C224,Lookup!$I:$T,F$4,FALSE),"---------------------")</f>
        <v>0</v>
      </c>
      <c r="G224" s="75">
        <f>IFERROR(VLOOKUP($A224&amp;$C224,Lookup!$I:$T,G$4,FALSE),"---------------------")</f>
        <v>0</v>
      </c>
      <c r="H224" s="75">
        <f>IFERROR(VLOOKUP($A224&amp;$C224,Lookup!$I:$T,H$4,FALSE),"---------------------")</f>
        <v>0</v>
      </c>
      <c r="I224" s="75">
        <f>IFERROR(VLOOKUP($A224&amp;$C224,Lookup!$I:$T,I$4,FALSE),"---------------------")</f>
        <v>0</v>
      </c>
      <c r="J224" s="75">
        <f>IFERROR(VLOOKUP($A224&amp;$C224,Lookup!$I:$T,J$4,FALSE),"---------------------")</f>
        <v>0</v>
      </c>
      <c r="K224" s="75">
        <f>IFERROR(VLOOKUP($A224&amp;$C224,Lookup!$I:$T,K$4,FALSE),"---------------------")</f>
        <v>0</v>
      </c>
      <c r="L224" s="75">
        <f>IFERROR(VLOOKUP($A224&amp;$C224,Lookup!$I:$T,L$4,FALSE),"---------------------")</f>
        <v>0</v>
      </c>
      <c r="M224" s="75">
        <f>IFERROR(VLOOKUP($A224&amp;$C224,Lookup!$I:$T,M$4,FALSE),"---------------------")</f>
        <v>0</v>
      </c>
      <c r="N224" s="75">
        <f>IFERROR(VLOOKUP($A224&amp;$C224,Lookup!$I:$T,N$4,FALSE),"---------------------")</f>
        <v>0</v>
      </c>
      <c r="O224" s="75">
        <f>IFERROR(VLOOKUP($A224&amp;$C224,Lookup!$I:$T,O$4,FALSE),"---------------------")</f>
        <v>0</v>
      </c>
      <c r="Q224" s="61"/>
      <c r="R224" s="61"/>
      <c r="S224" s="61"/>
      <c r="T224" s="61"/>
      <c r="U224" s="61"/>
      <c r="V224" s="61"/>
      <c r="W224" s="61"/>
      <c r="X224" s="61"/>
    </row>
    <row r="225" spans="1:24" s="60" customFormat="1" x14ac:dyDescent="0.2">
      <c r="A225" s="57"/>
      <c r="B225" s="56"/>
      <c r="C225" s="57"/>
      <c r="D225" s="57"/>
      <c r="F225" s="75">
        <f>IFERROR(VLOOKUP($A225&amp;$C225,Lookup!$I:$T,F$4,FALSE),"---------------------")</f>
        <v>0</v>
      </c>
      <c r="G225" s="75">
        <f>IFERROR(VLOOKUP($A225&amp;$C225,Lookup!$I:$T,G$4,FALSE),"---------------------")</f>
        <v>0</v>
      </c>
      <c r="H225" s="75">
        <f>IFERROR(VLOOKUP($A225&amp;$C225,Lookup!$I:$T,H$4,FALSE),"---------------------")</f>
        <v>0</v>
      </c>
      <c r="I225" s="75">
        <f>IFERROR(VLOOKUP($A225&amp;$C225,Lookup!$I:$T,I$4,FALSE),"---------------------")</f>
        <v>0</v>
      </c>
      <c r="J225" s="75">
        <f>IFERROR(VLOOKUP($A225&amp;$C225,Lookup!$I:$T,J$4,FALSE),"---------------------")</f>
        <v>0</v>
      </c>
      <c r="K225" s="75">
        <f>IFERROR(VLOOKUP($A225&amp;$C225,Lookup!$I:$T,K$4,FALSE),"---------------------")</f>
        <v>0</v>
      </c>
      <c r="L225" s="75">
        <f>IFERROR(VLOOKUP($A225&amp;$C225,Lookup!$I:$T,L$4,FALSE),"---------------------")</f>
        <v>0</v>
      </c>
      <c r="M225" s="75">
        <f>IFERROR(VLOOKUP($A225&amp;$C225,Lookup!$I:$T,M$4,FALSE),"---------------------")</f>
        <v>0</v>
      </c>
      <c r="N225" s="75">
        <f>IFERROR(VLOOKUP($A225&amp;$C225,Lookup!$I:$T,N$4,FALSE),"---------------------")</f>
        <v>0</v>
      </c>
      <c r="O225" s="75">
        <f>IFERROR(VLOOKUP($A225&amp;$C225,Lookup!$I:$T,O$4,FALSE),"---------------------")</f>
        <v>0</v>
      </c>
      <c r="Q225" s="61"/>
      <c r="R225" s="61"/>
      <c r="S225" s="61"/>
      <c r="T225" s="61"/>
      <c r="U225" s="61"/>
      <c r="V225" s="61"/>
      <c r="W225" s="61"/>
      <c r="X225" s="61"/>
    </row>
    <row r="226" spans="1:24" s="60" customFormat="1" x14ac:dyDescent="0.2">
      <c r="A226" s="57"/>
      <c r="B226" s="56"/>
      <c r="C226" s="57"/>
      <c r="D226" s="57"/>
      <c r="F226" s="75">
        <f>IFERROR(VLOOKUP($A226&amp;$C226,Lookup!$I:$T,F$4,FALSE),"---------------------")</f>
        <v>0</v>
      </c>
      <c r="G226" s="75">
        <f>IFERROR(VLOOKUP($A226&amp;$C226,Lookup!$I:$T,G$4,FALSE),"---------------------")</f>
        <v>0</v>
      </c>
      <c r="H226" s="75">
        <f>IFERROR(VLOOKUP($A226&amp;$C226,Lookup!$I:$T,H$4,FALSE),"---------------------")</f>
        <v>0</v>
      </c>
      <c r="I226" s="75">
        <f>IFERROR(VLOOKUP($A226&amp;$C226,Lookup!$I:$T,I$4,FALSE),"---------------------")</f>
        <v>0</v>
      </c>
      <c r="J226" s="75">
        <f>IFERROR(VLOOKUP($A226&amp;$C226,Lookup!$I:$T,J$4,FALSE),"---------------------")</f>
        <v>0</v>
      </c>
      <c r="K226" s="75">
        <f>IFERROR(VLOOKUP($A226&amp;$C226,Lookup!$I:$T,K$4,FALSE),"---------------------")</f>
        <v>0</v>
      </c>
      <c r="L226" s="75">
        <f>IFERROR(VLOOKUP($A226&amp;$C226,Lookup!$I:$T,L$4,FALSE),"---------------------")</f>
        <v>0</v>
      </c>
      <c r="M226" s="75">
        <f>IFERROR(VLOOKUP($A226&amp;$C226,Lookup!$I:$T,M$4,FALSE),"---------------------")</f>
        <v>0</v>
      </c>
      <c r="N226" s="75">
        <f>IFERROR(VLOOKUP($A226&amp;$C226,Lookup!$I:$T,N$4,FALSE),"---------------------")</f>
        <v>0</v>
      </c>
      <c r="O226" s="75">
        <f>IFERROR(VLOOKUP($A226&amp;$C226,Lookup!$I:$T,O$4,FALSE),"---------------------")</f>
        <v>0</v>
      </c>
      <c r="Q226" s="61"/>
      <c r="R226" s="61"/>
      <c r="S226" s="61"/>
      <c r="T226" s="61"/>
      <c r="U226" s="61"/>
      <c r="V226" s="61"/>
      <c r="W226" s="61"/>
      <c r="X226" s="61"/>
    </row>
    <row r="227" spans="1:24" s="60" customFormat="1" x14ac:dyDescent="0.2">
      <c r="A227" s="57"/>
      <c r="B227" s="56"/>
      <c r="C227" s="57"/>
      <c r="D227" s="57"/>
      <c r="F227" s="75">
        <f>IFERROR(VLOOKUP($A227&amp;$C227,Lookup!$I:$T,F$4,FALSE),"---------------------")</f>
        <v>0</v>
      </c>
      <c r="G227" s="75">
        <f>IFERROR(VLOOKUP($A227&amp;$C227,Lookup!$I:$T,G$4,FALSE),"---------------------")</f>
        <v>0</v>
      </c>
      <c r="H227" s="75">
        <f>IFERROR(VLOOKUP($A227&amp;$C227,Lookup!$I:$T,H$4,FALSE),"---------------------")</f>
        <v>0</v>
      </c>
      <c r="I227" s="75">
        <f>IFERROR(VLOOKUP($A227&amp;$C227,Lookup!$I:$T,I$4,FALSE),"---------------------")</f>
        <v>0</v>
      </c>
      <c r="J227" s="75">
        <f>IFERROR(VLOOKUP($A227&amp;$C227,Lookup!$I:$T,J$4,FALSE),"---------------------")</f>
        <v>0</v>
      </c>
      <c r="K227" s="75">
        <f>IFERROR(VLOOKUP($A227&amp;$C227,Lookup!$I:$T,K$4,FALSE),"---------------------")</f>
        <v>0</v>
      </c>
      <c r="L227" s="75">
        <f>IFERROR(VLOOKUP($A227&amp;$C227,Lookup!$I:$T,L$4,FALSE),"---------------------")</f>
        <v>0</v>
      </c>
      <c r="M227" s="75">
        <f>IFERROR(VLOOKUP($A227&amp;$C227,Lookup!$I:$T,M$4,FALSE),"---------------------")</f>
        <v>0</v>
      </c>
      <c r="N227" s="75">
        <f>IFERROR(VLOOKUP($A227&amp;$C227,Lookup!$I:$T,N$4,FALSE),"---------------------")</f>
        <v>0</v>
      </c>
      <c r="O227" s="75">
        <f>IFERROR(VLOOKUP($A227&amp;$C227,Lookup!$I:$T,O$4,FALSE),"---------------------")</f>
        <v>0</v>
      </c>
      <c r="Q227" s="61"/>
      <c r="R227" s="61"/>
      <c r="S227" s="61"/>
      <c r="T227" s="61"/>
      <c r="U227" s="61"/>
      <c r="V227" s="61"/>
      <c r="W227" s="61"/>
      <c r="X227" s="61"/>
    </row>
    <row r="228" spans="1:24" s="60" customFormat="1" x14ac:dyDescent="0.2">
      <c r="A228" s="57"/>
      <c r="B228" s="56"/>
      <c r="C228" s="57"/>
      <c r="D228" s="57"/>
      <c r="F228" s="75">
        <f>IFERROR(VLOOKUP($A228&amp;$C228,Lookup!$I:$T,F$4,FALSE),"---------------------")</f>
        <v>0</v>
      </c>
      <c r="G228" s="75">
        <f>IFERROR(VLOOKUP($A228&amp;$C228,Lookup!$I:$T,G$4,FALSE),"---------------------")</f>
        <v>0</v>
      </c>
      <c r="H228" s="75">
        <f>IFERROR(VLOOKUP($A228&amp;$C228,Lookup!$I:$T,H$4,FALSE),"---------------------")</f>
        <v>0</v>
      </c>
      <c r="I228" s="75">
        <f>IFERROR(VLOOKUP($A228&amp;$C228,Lookup!$I:$T,I$4,FALSE),"---------------------")</f>
        <v>0</v>
      </c>
      <c r="J228" s="75">
        <f>IFERROR(VLOOKUP($A228&amp;$C228,Lookup!$I:$T,J$4,FALSE),"---------------------")</f>
        <v>0</v>
      </c>
      <c r="K228" s="75">
        <f>IFERROR(VLOOKUP($A228&amp;$C228,Lookup!$I:$T,K$4,FALSE),"---------------------")</f>
        <v>0</v>
      </c>
      <c r="L228" s="75">
        <f>IFERROR(VLOOKUP($A228&amp;$C228,Lookup!$I:$T,L$4,FALSE),"---------------------")</f>
        <v>0</v>
      </c>
      <c r="M228" s="75">
        <f>IFERROR(VLOOKUP($A228&amp;$C228,Lookup!$I:$T,M$4,FALSE),"---------------------")</f>
        <v>0</v>
      </c>
      <c r="N228" s="75">
        <f>IFERROR(VLOOKUP($A228&amp;$C228,Lookup!$I:$T,N$4,FALSE),"---------------------")</f>
        <v>0</v>
      </c>
      <c r="O228" s="75">
        <f>IFERROR(VLOOKUP($A228&amp;$C228,Lookup!$I:$T,O$4,FALSE),"---------------------")</f>
        <v>0</v>
      </c>
      <c r="Q228" s="61"/>
      <c r="R228" s="61"/>
      <c r="S228" s="61"/>
      <c r="T228" s="61"/>
      <c r="U228" s="61"/>
      <c r="V228" s="61"/>
      <c r="W228" s="61"/>
      <c r="X228" s="61"/>
    </row>
    <row r="229" spans="1:24" s="60" customFormat="1" x14ac:dyDescent="0.2">
      <c r="A229" s="57"/>
      <c r="B229" s="56"/>
      <c r="C229" s="57"/>
      <c r="D229" s="57"/>
      <c r="F229" s="75">
        <f>IFERROR(VLOOKUP($A229&amp;$C229,Lookup!$I:$T,F$4,FALSE),"---------------------")</f>
        <v>0</v>
      </c>
      <c r="G229" s="75">
        <f>IFERROR(VLOOKUP($A229&amp;$C229,Lookup!$I:$T,G$4,FALSE),"---------------------")</f>
        <v>0</v>
      </c>
      <c r="H229" s="75">
        <f>IFERROR(VLOOKUP($A229&amp;$C229,Lookup!$I:$T,H$4,FALSE),"---------------------")</f>
        <v>0</v>
      </c>
      <c r="I229" s="75">
        <f>IFERROR(VLOOKUP($A229&amp;$C229,Lookup!$I:$T,I$4,FALSE),"---------------------")</f>
        <v>0</v>
      </c>
      <c r="J229" s="75">
        <f>IFERROR(VLOOKUP($A229&amp;$C229,Lookup!$I:$T,J$4,FALSE),"---------------------")</f>
        <v>0</v>
      </c>
      <c r="K229" s="75">
        <f>IFERROR(VLOOKUP($A229&amp;$C229,Lookup!$I:$T,K$4,FALSE),"---------------------")</f>
        <v>0</v>
      </c>
      <c r="L229" s="75">
        <f>IFERROR(VLOOKUP($A229&amp;$C229,Lookup!$I:$T,L$4,FALSE),"---------------------")</f>
        <v>0</v>
      </c>
      <c r="M229" s="75">
        <f>IFERROR(VLOOKUP($A229&amp;$C229,Lookup!$I:$T,M$4,FALSE),"---------------------")</f>
        <v>0</v>
      </c>
      <c r="N229" s="75">
        <f>IFERROR(VLOOKUP($A229&amp;$C229,Lookup!$I:$T,N$4,FALSE),"---------------------")</f>
        <v>0</v>
      </c>
      <c r="O229" s="75">
        <f>IFERROR(VLOOKUP($A229&amp;$C229,Lookup!$I:$T,O$4,FALSE),"---------------------")</f>
        <v>0</v>
      </c>
      <c r="Q229" s="61"/>
      <c r="R229" s="61"/>
      <c r="S229" s="61"/>
      <c r="T229" s="61"/>
      <c r="U229" s="61"/>
      <c r="V229" s="61"/>
      <c r="W229" s="61"/>
      <c r="X229" s="61"/>
    </row>
    <row r="230" spans="1:24" s="60" customFormat="1" x14ac:dyDescent="0.2">
      <c r="A230" s="57"/>
      <c r="B230" s="56"/>
      <c r="C230" s="57"/>
      <c r="D230" s="57"/>
      <c r="F230" s="75">
        <f>IFERROR(VLOOKUP($A230&amp;$C230,Lookup!$I:$T,F$4,FALSE),"---------------------")</f>
        <v>0</v>
      </c>
      <c r="G230" s="75">
        <f>IFERROR(VLOOKUP($A230&amp;$C230,Lookup!$I:$T,G$4,FALSE),"---------------------")</f>
        <v>0</v>
      </c>
      <c r="H230" s="75">
        <f>IFERROR(VLOOKUP($A230&amp;$C230,Lookup!$I:$T,H$4,FALSE),"---------------------")</f>
        <v>0</v>
      </c>
      <c r="I230" s="75">
        <f>IFERROR(VLOOKUP($A230&amp;$C230,Lookup!$I:$T,I$4,FALSE),"---------------------")</f>
        <v>0</v>
      </c>
      <c r="J230" s="75">
        <f>IFERROR(VLOOKUP($A230&amp;$C230,Lookup!$I:$T,J$4,FALSE),"---------------------")</f>
        <v>0</v>
      </c>
      <c r="K230" s="75">
        <f>IFERROR(VLOOKUP($A230&amp;$C230,Lookup!$I:$T,K$4,FALSE),"---------------------")</f>
        <v>0</v>
      </c>
      <c r="L230" s="75">
        <f>IFERROR(VLOOKUP($A230&amp;$C230,Lookup!$I:$T,L$4,FALSE),"---------------------")</f>
        <v>0</v>
      </c>
      <c r="M230" s="75">
        <f>IFERROR(VLOOKUP($A230&amp;$C230,Lookup!$I:$T,M$4,FALSE),"---------------------")</f>
        <v>0</v>
      </c>
      <c r="N230" s="75">
        <f>IFERROR(VLOOKUP($A230&amp;$C230,Lookup!$I:$T,N$4,FALSE),"---------------------")</f>
        <v>0</v>
      </c>
      <c r="O230" s="75">
        <f>IFERROR(VLOOKUP($A230&amp;$C230,Lookup!$I:$T,O$4,FALSE),"---------------------")</f>
        <v>0</v>
      </c>
      <c r="Q230" s="61"/>
      <c r="R230" s="61"/>
      <c r="S230" s="61"/>
      <c r="T230" s="61"/>
      <c r="U230" s="61"/>
      <c r="V230" s="61"/>
      <c r="W230" s="61"/>
      <c r="X230" s="61"/>
    </row>
    <row r="231" spans="1:24" s="60" customFormat="1" x14ac:dyDescent="0.2">
      <c r="A231" s="57"/>
      <c r="B231" s="56"/>
      <c r="C231" s="57"/>
      <c r="D231" s="57"/>
      <c r="F231" s="75">
        <f>IFERROR(VLOOKUP($A231&amp;$C231,Lookup!$I:$T,F$4,FALSE),"---------------------")</f>
        <v>0</v>
      </c>
      <c r="G231" s="75">
        <f>IFERROR(VLOOKUP($A231&amp;$C231,Lookup!$I:$T,G$4,FALSE),"---------------------")</f>
        <v>0</v>
      </c>
      <c r="H231" s="75">
        <f>IFERROR(VLOOKUP($A231&amp;$C231,Lookup!$I:$T,H$4,FALSE),"---------------------")</f>
        <v>0</v>
      </c>
      <c r="I231" s="75">
        <f>IFERROR(VLOOKUP($A231&amp;$C231,Lookup!$I:$T,I$4,FALSE),"---------------------")</f>
        <v>0</v>
      </c>
      <c r="J231" s="75">
        <f>IFERROR(VLOOKUP($A231&amp;$C231,Lookup!$I:$T,J$4,FALSE),"---------------------")</f>
        <v>0</v>
      </c>
      <c r="K231" s="75">
        <f>IFERROR(VLOOKUP($A231&amp;$C231,Lookup!$I:$T,K$4,FALSE),"---------------------")</f>
        <v>0</v>
      </c>
      <c r="L231" s="75">
        <f>IFERROR(VLOOKUP($A231&amp;$C231,Lookup!$I:$T,L$4,FALSE),"---------------------")</f>
        <v>0</v>
      </c>
      <c r="M231" s="75">
        <f>IFERROR(VLOOKUP($A231&amp;$C231,Lookup!$I:$T,M$4,FALSE),"---------------------")</f>
        <v>0</v>
      </c>
      <c r="N231" s="75">
        <f>IFERROR(VLOOKUP($A231&amp;$C231,Lookup!$I:$T,N$4,FALSE),"---------------------")</f>
        <v>0</v>
      </c>
      <c r="O231" s="75">
        <f>IFERROR(VLOOKUP($A231&amp;$C231,Lookup!$I:$T,O$4,FALSE),"---------------------")</f>
        <v>0</v>
      </c>
      <c r="Q231" s="61"/>
      <c r="R231" s="61"/>
      <c r="S231" s="61"/>
      <c r="T231" s="61"/>
      <c r="U231" s="61"/>
      <c r="V231" s="61"/>
      <c r="W231" s="61"/>
      <c r="X231" s="61"/>
    </row>
    <row r="232" spans="1:24" s="60" customFormat="1" x14ac:dyDescent="0.2">
      <c r="A232" s="57"/>
      <c r="B232" s="56"/>
      <c r="C232" s="57"/>
      <c r="D232" s="57"/>
      <c r="F232" s="75">
        <f>IFERROR(VLOOKUP($A232&amp;$C232,Lookup!$I:$T,F$4,FALSE),"---------------------")</f>
        <v>0</v>
      </c>
      <c r="G232" s="75">
        <f>IFERROR(VLOOKUP($A232&amp;$C232,Lookup!$I:$T,G$4,FALSE),"---------------------")</f>
        <v>0</v>
      </c>
      <c r="H232" s="75">
        <f>IFERROR(VLOOKUP($A232&amp;$C232,Lookup!$I:$T,H$4,FALSE),"---------------------")</f>
        <v>0</v>
      </c>
      <c r="I232" s="75">
        <f>IFERROR(VLOOKUP($A232&amp;$C232,Lookup!$I:$T,I$4,FALSE),"---------------------")</f>
        <v>0</v>
      </c>
      <c r="J232" s="75">
        <f>IFERROR(VLOOKUP($A232&amp;$C232,Lookup!$I:$T,J$4,FALSE),"---------------------")</f>
        <v>0</v>
      </c>
      <c r="K232" s="75">
        <f>IFERROR(VLOOKUP($A232&amp;$C232,Lookup!$I:$T,K$4,FALSE),"---------------------")</f>
        <v>0</v>
      </c>
      <c r="L232" s="75">
        <f>IFERROR(VLOOKUP($A232&amp;$C232,Lookup!$I:$T,L$4,FALSE),"---------------------")</f>
        <v>0</v>
      </c>
      <c r="M232" s="75">
        <f>IFERROR(VLOOKUP($A232&amp;$C232,Lookup!$I:$T,M$4,FALSE),"---------------------")</f>
        <v>0</v>
      </c>
      <c r="N232" s="75">
        <f>IFERROR(VLOOKUP($A232&amp;$C232,Lookup!$I:$T,N$4,FALSE),"---------------------")</f>
        <v>0</v>
      </c>
      <c r="O232" s="75">
        <f>IFERROR(VLOOKUP($A232&amp;$C232,Lookup!$I:$T,O$4,FALSE),"---------------------")</f>
        <v>0</v>
      </c>
      <c r="Q232" s="61"/>
      <c r="R232" s="61"/>
      <c r="S232" s="61"/>
      <c r="T232" s="61"/>
      <c r="U232" s="61"/>
      <c r="V232" s="61"/>
      <c r="W232" s="61"/>
      <c r="X232" s="61"/>
    </row>
    <row r="233" spans="1:24" s="60" customFormat="1" x14ac:dyDescent="0.2">
      <c r="A233" s="57"/>
      <c r="B233" s="56"/>
      <c r="C233" s="57"/>
      <c r="D233" s="57"/>
      <c r="F233" s="75">
        <f>IFERROR(VLOOKUP($A233&amp;$C233,Lookup!$I:$T,F$4,FALSE),"---------------------")</f>
        <v>0</v>
      </c>
      <c r="G233" s="75">
        <f>IFERROR(VLOOKUP($A233&amp;$C233,Lookup!$I:$T,G$4,FALSE),"---------------------")</f>
        <v>0</v>
      </c>
      <c r="H233" s="75">
        <f>IFERROR(VLOOKUP($A233&amp;$C233,Lookup!$I:$T,H$4,FALSE),"---------------------")</f>
        <v>0</v>
      </c>
      <c r="I233" s="75">
        <f>IFERROR(VLOOKUP($A233&amp;$C233,Lookup!$I:$T,I$4,FALSE),"---------------------")</f>
        <v>0</v>
      </c>
      <c r="J233" s="75">
        <f>IFERROR(VLOOKUP($A233&amp;$C233,Lookup!$I:$T,J$4,FALSE),"---------------------")</f>
        <v>0</v>
      </c>
      <c r="K233" s="75">
        <f>IFERROR(VLOOKUP($A233&amp;$C233,Lookup!$I:$T,K$4,FALSE),"---------------------")</f>
        <v>0</v>
      </c>
      <c r="L233" s="75">
        <f>IFERROR(VLOOKUP($A233&amp;$C233,Lookup!$I:$T,L$4,FALSE),"---------------------")</f>
        <v>0</v>
      </c>
      <c r="M233" s="75">
        <f>IFERROR(VLOOKUP($A233&amp;$C233,Lookup!$I:$T,M$4,FALSE),"---------------------")</f>
        <v>0</v>
      </c>
      <c r="N233" s="75">
        <f>IFERROR(VLOOKUP($A233&amp;$C233,Lookup!$I:$T,N$4,FALSE),"---------------------")</f>
        <v>0</v>
      </c>
      <c r="O233" s="75">
        <f>IFERROR(VLOOKUP($A233&amp;$C233,Lookup!$I:$T,O$4,FALSE),"---------------------")</f>
        <v>0</v>
      </c>
      <c r="Q233" s="61"/>
      <c r="R233" s="61"/>
      <c r="S233" s="61"/>
      <c r="T233" s="61"/>
      <c r="U233" s="61"/>
      <c r="V233" s="61"/>
      <c r="W233" s="61"/>
      <c r="X233" s="61"/>
    </row>
    <row r="234" spans="1:24" s="60" customFormat="1" x14ac:dyDescent="0.2">
      <c r="A234" s="57"/>
      <c r="B234" s="56"/>
      <c r="C234" s="57"/>
      <c r="D234" s="57"/>
      <c r="F234" s="75">
        <f>IFERROR(VLOOKUP($A234&amp;$C234,Lookup!$I:$T,F$4,FALSE),"---------------------")</f>
        <v>0</v>
      </c>
      <c r="G234" s="75">
        <f>IFERROR(VLOOKUP($A234&amp;$C234,Lookup!$I:$T,G$4,FALSE),"---------------------")</f>
        <v>0</v>
      </c>
      <c r="H234" s="75">
        <f>IFERROR(VLOOKUP($A234&amp;$C234,Lookup!$I:$T,H$4,FALSE),"---------------------")</f>
        <v>0</v>
      </c>
      <c r="I234" s="75">
        <f>IFERROR(VLOOKUP($A234&amp;$C234,Lookup!$I:$T,I$4,FALSE),"---------------------")</f>
        <v>0</v>
      </c>
      <c r="J234" s="75">
        <f>IFERROR(VLOOKUP($A234&amp;$C234,Lookup!$I:$T,J$4,FALSE),"---------------------")</f>
        <v>0</v>
      </c>
      <c r="K234" s="75">
        <f>IFERROR(VLOOKUP($A234&amp;$C234,Lookup!$I:$T,K$4,FALSE),"---------------------")</f>
        <v>0</v>
      </c>
      <c r="L234" s="75">
        <f>IFERROR(VLOOKUP($A234&amp;$C234,Lookup!$I:$T,L$4,FALSE),"---------------------")</f>
        <v>0</v>
      </c>
      <c r="M234" s="75">
        <f>IFERROR(VLOOKUP($A234&amp;$C234,Lookup!$I:$T,M$4,FALSE),"---------------------")</f>
        <v>0</v>
      </c>
      <c r="N234" s="75">
        <f>IFERROR(VLOOKUP($A234&amp;$C234,Lookup!$I:$T,N$4,FALSE),"---------------------")</f>
        <v>0</v>
      </c>
      <c r="O234" s="75">
        <f>IFERROR(VLOOKUP($A234&amp;$C234,Lookup!$I:$T,O$4,FALSE),"---------------------")</f>
        <v>0</v>
      </c>
      <c r="Q234" s="61"/>
      <c r="R234" s="61"/>
      <c r="S234" s="61"/>
      <c r="T234" s="61"/>
      <c r="U234" s="61"/>
      <c r="V234" s="61"/>
      <c r="W234" s="61"/>
      <c r="X234" s="61"/>
    </row>
    <row r="235" spans="1:24" s="60" customFormat="1" x14ac:dyDescent="0.2">
      <c r="A235" s="57"/>
      <c r="B235" s="56"/>
      <c r="C235" s="57"/>
      <c r="D235" s="57"/>
      <c r="F235" s="75">
        <f>IFERROR(VLOOKUP($A235&amp;$C235,Lookup!$I:$T,F$4,FALSE),"---------------------")</f>
        <v>0</v>
      </c>
      <c r="G235" s="75">
        <f>IFERROR(VLOOKUP($A235&amp;$C235,Lookup!$I:$T,G$4,FALSE),"---------------------")</f>
        <v>0</v>
      </c>
      <c r="H235" s="75">
        <f>IFERROR(VLOOKUP($A235&amp;$C235,Lookup!$I:$T,H$4,FALSE),"---------------------")</f>
        <v>0</v>
      </c>
      <c r="I235" s="75">
        <f>IFERROR(VLOOKUP($A235&amp;$C235,Lookup!$I:$T,I$4,FALSE),"---------------------")</f>
        <v>0</v>
      </c>
      <c r="J235" s="75">
        <f>IFERROR(VLOOKUP($A235&amp;$C235,Lookup!$I:$T,J$4,FALSE),"---------------------")</f>
        <v>0</v>
      </c>
      <c r="K235" s="75">
        <f>IFERROR(VLOOKUP($A235&amp;$C235,Lookup!$I:$T,K$4,FALSE),"---------------------")</f>
        <v>0</v>
      </c>
      <c r="L235" s="75">
        <f>IFERROR(VLOOKUP($A235&amp;$C235,Lookup!$I:$T,L$4,FALSE),"---------------------")</f>
        <v>0</v>
      </c>
      <c r="M235" s="75">
        <f>IFERROR(VLOOKUP($A235&amp;$C235,Lookup!$I:$T,M$4,FALSE),"---------------------")</f>
        <v>0</v>
      </c>
      <c r="N235" s="75">
        <f>IFERROR(VLOOKUP($A235&amp;$C235,Lookup!$I:$T,N$4,FALSE),"---------------------")</f>
        <v>0</v>
      </c>
      <c r="O235" s="75">
        <f>IFERROR(VLOOKUP($A235&amp;$C235,Lookup!$I:$T,O$4,FALSE),"---------------------")</f>
        <v>0</v>
      </c>
      <c r="Q235" s="61"/>
      <c r="R235" s="61"/>
      <c r="S235" s="61"/>
      <c r="T235" s="61"/>
      <c r="U235" s="61"/>
      <c r="V235" s="61"/>
      <c r="W235" s="61"/>
      <c r="X235" s="61"/>
    </row>
    <row r="236" spans="1:24" s="60" customFormat="1" x14ac:dyDescent="0.2">
      <c r="A236" s="57"/>
      <c r="B236" s="56"/>
      <c r="C236" s="57"/>
      <c r="D236" s="57"/>
      <c r="F236" s="75">
        <f>IFERROR(VLOOKUP($A236&amp;$C236,Lookup!$I:$T,F$4,FALSE),"---------------------")</f>
        <v>0</v>
      </c>
      <c r="G236" s="75">
        <f>IFERROR(VLOOKUP($A236&amp;$C236,Lookup!$I:$T,G$4,FALSE),"---------------------")</f>
        <v>0</v>
      </c>
      <c r="H236" s="75">
        <f>IFERROR(VLOOKUP($A236&amp;$C236,Lookup!$I:$T,H$4,FALSE),"---------------------")</f>
        <v>0</v>
      </c>
      <c r="I236" s="75">
        <f>IFERROR(VLOOKUP($A236&amp;$C236,Lookup!$I:$T,I$4,FALSE),"---------------------")</f>
        <v>0</v>
      </c>
      <c r="J236" s="75">
        <f>IFERROR(VLOOKUP($A236&amp;$C236,Lookup!$I:$T,J$4,FALSE),"---------------------")</f>
        <v>0</v>
      </c>
      <c r="K236" s="75">
        <f>IFERROR(VLOOKUP($A236&amp;$C236,Lookup!$I:$T,K$4,FALSE),"---------------------")</f>
        <v>0</v>
      </c>
      <c r="L236" s="75">
        <f>IFERROR(VLOOKUP($A236&amp;$C236,Lookup!$I:$T,L$4,FALSE),"---------------------")</f>
        <v>0</v>
      </c>
      <c r="M236" s="75">
        <f>IFERROR(VLOOKUP($A236&amp;$C236,Lookup!$I:$T,M$4,FALSE),"---------------------")</f>
        <v>0</v>
      </c>
      <c r="N236" s="75">
        <f>IFERROR(VLOOKUP($A236&amp;$C236,Lookup!$I:$T,N$4,FALSE),"---------------------")</f>
        <v>0</v>
      </c>
      <c r="O236" s="75">
        <f>IFERROR(VLOOKUP($A236&amp;$C236,Lookup!$I:$T,O$4,FALSE),"---------------------")</f>
        <v>0</v>
      </c>
      <c r="Q236" s="61"/>
      <c r="R236" s="61"/>
      <c r="S236" s="61"/>
      <c r="T236" s="61"/>
      <c r="U236" s="61"/>
      <c r="V236" s="61"/>
      <c r="W236" s="61"/>
      <c r="X236" s="61"/>
    </row>
    <row r="237" spans="1:24" s="60" customFormat="1" x14ac:dyDescent="0.2">
      <c r="A237" s="57"/>
      <c r="B237" s="56"/>
      <c r="C237" s="57"/>
      <c r="D237" s="57"/>
      <c r="F237" s="75">
        <f>IFERROR(VLOOKUP($A237&amp;$C237,Lookup!$I:$T,F$4,FALSE),"---------------------")</f>
        <v>0</v>
      </c>
      <c r="G237" s="75">
        <f>IFERROR(VLOOKUP($A237&amp;$C237,Lookup!$I:$T,G$4,FALSE),"---------------------")</f>
        <v>0</v>
      </c>
      <c r="H237" s="75">
        <f>IFERROR(VLOOKUP($A237&amp;$C237,Lookup!$I:$T,H$4,FALSE),"---------------------")</f>
        <v>0</v>
      </c>
      <c r="I237" s="75">
        <f>IFERROR(VLOOKUP($A237&amp;$C237,Lookup!$I:$T,I$4,FALSE),"---------------------")</f>
        <v>0</v>
      </c>
      <c r="J237" s="75">
        <f>IFERROR(VLOOKUP($A237&amp;$C237,Lookup!$I:$T,J$4,FALSE),"---------------------")</f>
        <v>0</v>
      </c>
      <c r="K237" s="75">
        <f>IFERROR(VLOOKUP($A237&amp;$C237,Lookup!$I:$T,K$4,FALSE),"---------------------")</f>
        <v>0</v>
      </c>
      <c r="L237" s="75">
        <f>IFERROR(VLOOKUP($A237&amp;$C237,Lookup!$I:$T,L$4,FALSE),"---------------------")</f>
        <v>0</v>
      </c>
      <c r="M237" s="75">
        <f>IFERROR(VLOOKUP($A237&amp;$C237,Lookup!$I:$T,M$4,FALSE),"---------------------")</f>
        <v>0</v>
      </c>
      <c r="N237" s="75">
        <f>IFERROR(VLOOKUP($A237&amp;$C237,Lookup!$I:$T,N$4,FALSE),"---------------------")</f>
        <v>0</v>
      </c>
      <c r="O237" s="75">
        <f>IFERROR(VLOOKUP($A237&amp;$C237,Lookup!$I:$T,O$4,FALSE),"---------------------")</f>
        <v>0</v>
      </c>
      <c r="Q237" s="61"/>
      <c r="R237" s="61"/>
      <c r="S237" s="61"/>
      <c r="T237" s="61"/>
      <c r="U237" s="61"/>
      <c r="V237" s="61"/>
      <c r="W237" s="61"/>
      <c r="X237" s="61"/>
    </row>
    <row r="238" spans="1:24" s="60" customFormat="1" x14ac:dyDescent="0.2">
      <c r="A238" s="57"/>
      <c r="B238" s="56"/>
      <c r="C238" s="57"/>
      <c r="D238" s="57"/>
      <c r="F238" s="75">
        <f>IFERROR(VLOOKUP($A238&amp;$C238,Lookup!$I:$T,F$4,FALSE),"---------------------")</f>
        <v>0</v>
      </c>
      <c r="G238" s="75">
        <f>IFERROR(VLOOKUP($A238&amp;$C238,Lookup!$I:$T,G$4,FALSE),"---------------------")</f>
        <v>0</v>
      </c>
      <c r="H238" s="75">
        <f>IFERROR(VLOOKUP($A238&amp;$C238,Lookup!$I:$T,H$4,FALSE),"---------------------")</f>
        <v>0</v>
      </c>
      <c r="I238" s="75">
        <f>IFERROR(VLOOKUP($A238&amp;$C238,Lookup!$I:$T,I$4,FALSE),"---------------------")</f>
        <v>0</v>
      </c>
      <c r="J238" s="75">
        <f>IFERROR(VLOOKUP($A238&amp;$C238,Lookup!$I:$T,J$4,FALSE),"---------------------")</f>
        <v>0</v>
      </c>
      <c r="K238" s="75">
        <f>IFERROR(VLOOKUP($A238&amp;$C238,Lookup!$I:$T,K$4,FALSE),"---------------------")</f>
        <v>0</v>
      </c>
      <c r="L238" s="75">
        <f>IFERROR(VLOOKUP($A238&amp;$C238,Lookup!$I:$T,L$4,FALSE),"---------------------")</f>
        <v>0</v>
      </c>
      <c r="M238" s="75">
        <f>IFERROR(VLOOKUP($A238&amp;$C238,Lookup!$I:$T,M$4,FALSE),"---------------------")</f>
        <v>0</v>
      </c>
      <c r="N238" s="75">
        <f>IFERROR(VLOOKUP($A238&amp;$C238,Lookup!$I:$T,N$4,FALSE),"---------------------")</f>
        <v>0</v>
      </c>
      <c r="O238" s="75">
        <f>IFERROR(VLOOKUP($A238&amp;$C238,Lookup!$I:$T,O$4,FALSE),"---------------------")</f>
        <v>0</v>
      </c>
      <c r="Q238" s="61"/>
      <c r="R238" s="61"/>
      <c r="S238" s="61"/>
      <c r="T238" s="61"/>
      <c r="U238" s="61"/>
      <c r="V238" s="61"/>
      <c r="W238" s="61"/>
      <c r="X238" s="61"/>
    </row>
    <row r="239" spans="1:24" s="60" customFormat="1" x14ac:dyDescent="0.2">
      <c r="A239" s="57"/>
      <c r="B239" s="56"/>
      <c r="C239" s="57"/>
      <c r="D239" s="57"/>
      <c r="F239" s="75">
        <f>IFERROR(VLOOKUP($A239&amp;$C239,Lookup!$I:$T,F$4,FALSE),"---------------------")</f>
        <v>0</v>
      </c>
      <c r="G239" s="75">
        <f>IFERROR(VLOOKUP($A239&amp;$C239,Lookup!$I:$T,G$4,FALSE),"---------------------")</f>
        <v>0</v>
      </c>
      <c r="H239" s="75">
        <f>IFERROR(VLOOKUP($A239&amp;$C239,Lookup!$I:$T,H$4,FALSE),"---------------------")</f>
        <v>0</v>
      </c>
      <c r="I239" s="75">
        <f>IFERROR(VLOOKUP($A239&amp;$C239,Lookup!$I:$T,I$4,FALSE),"---------------------")</f>
        <v>0</v>
      </c>
      <c r="J239" s="75">
        <f>IFERROR(VLOOKUP($A239&amp;$C239,Lookup!$I:$T,J$4,FALSE),"---------------------")</f>
        <v>0</v>
      </c>
      <c r="K239" s="75">
        <f>IFERROR(VLOOKUP($A239&amp;$C239,Lookup!$I:$T,K$4,FALSE),"---------------------")</f>
        <v>0</v>
      </c>
      <c r="L239" s="75">
        <f>IFERROR(VLOOKUP($A239&amp;$C239,Lookup!$I:$T,L$4,FALSE),"---------------------")</f>
        <v>0</v>
      </c>
      <c r="M239" s="75">
        <f>IFERROR(VLOOKUP($A239&amp;$C239,Lookup!$I:$T,M$4,FALSE),"---------------------")</f>
        <v>0</v>
      </c>
      <c r="N239" s="75">
        <f>IFERROR(VLOOKUP($A239&amp;$C239,Lookup!$I:$T,N$4,FALSE),"---------------------")</f>
        <v>0</v>
      </c>
      <c r="O239" s="75">
        <f>IFERROR(VLOOKUP($A239&amp;$C239,Lookup!$I:$T,O$4,FALSE),"---------------------")</f>
        <v>0</v>
      </c>
      <c r="Q239" s="61"/>
      <c r="R239" s="61"/>
      <c r="S239" s="61"/>
      <c r="T239" s="61"/>
      <c r="U239" s="61"/>
      <c r="V239" s="61"/>
      <c r="W239" s="61"/>
      <c r="X239" s="61"/>
    </row>
    <row r="240" spans="1:24" s="60" customFormat="1" x14ac:dyDescent="0.2">
      <c r="A240" s="57"/>
      <c r="B240" s="56"/>
      <c r="C240" s="57"/>
      <c r="D240" s="57"/>
      <c r="F240" s="75">
        <f>IFERROR(VLOOKUP($A240&amp;$C240,Lookup!$I:$T,F$4,FALSE),"---------------------")</f>
        <v>0</v>
      </c>
      <c r="G240" s="75">
        <f>IFERROR(VLOOKUP($A240&amp;$C240,Lookup!$I:$T,G$4,FALSE),"---------------------")</f>
        <v>0</v>
      </c>
      <c r="H240" s="75">
        <f>IFERROR(VLOOKUP($A240&amp;$C240,Lookup!$I:$T,H$4,FALSE),"---------------------")</f>
        <v>0</v>
      </c>
      <c r="I240" s="75">
        <f>IFERROR(VLOOKUP($A240&amp;$C240,Lookup!$I:$T,I$4,FALSE),"---------------------")</f>
        <v>0</v>
      </c>
      <c r="J240" s="75">
        <f>IFERROR(VLOOKUP($A240&amp;$C240,Lookup!$I:$T,J$4,FALSE),"---------------------")</f>
        <v>0</v>
      </c>
      <c r="K240" s="75">
        <f>IFERROR(VLOOKUP($A240&amp;$C240,Lookup!$I:$T,K$4,FALSE),"---------------------")</f>
        <v>0</v>
      </c>
      <c r="L240" s="75">
        <f>IFERROR(VLOOKUP($A240&amp;$C240,Lookup!$I:$T,L$4,FALSE),"---------------------")</f>
        <v>0</v>
      </c>
      <c r="M240" s="75">
        <f>IFERROR(VLOOKUP($A240&amp;$C240,Lookup!$I:$T,M$4,FALSE),"---------------------")</f>
        <v>0</v>
      </c>
      <c r="N240" s="75">
        <f>IFERROR(VLOOKUP($A240&amp;$C240,Lookup!$I:$T,N$4,FALSE),"---------------------")</f>
        <v>0</v>
      </c>
      <c r="O240" s="75">
        <f>IFERROR(VLOOKUP($A240&amp;$C240,Lookup!$I:$T,O$4,FALSE),"---------------------")</f>
        <v>0</v>
      </c>
      <c r="Q240" s="61"/>
      <c r="R240" s="61"/>
      <c r="S240" s="61"/>
      <c r="T240" s="61"/>
      <c r="U240" s="61"/>
      <c r="V240" s="61"/>
      <c r="W240" s="61"/>
      <c r="X240" s="61"/>
    </row>
    <row r="241" spans="1:24" s="60" customFormat="1" x14ac:dyDescent="0.2">
      <c r="A241" s="57"/>
      <c r="B241" s="56"/>
      <c r="C241" s="57"/>
      <c r="D241" s="57"/>
      <c r="F241" s="75">
        <f>IFERROR(VLOOKUP($A241&amp;$C241,Lookup!$I:$T,F$4,FALSE),"---------------------")</f>
        <v>0</v>
      </c>
      <c r="G241" s="75">
        <f>IFERROR(VLOOKUP($A241&amp;$C241,Lookup!$I:$T,G$4,FALSE),"---------------------")</f>
        <v>0</v>
      </c>
      <c r="H241" s="75">
        <f>IFERROR(VLOOKUP($A241&amp;$C241,Lookup!$I:$T,H$4,FALSE),"---------------------")</f>
        <v>0</v>
      </c>
      <c r="I241" s="75">
        <f>IFERROR(VLOOKUP($A241&amp;$C241,Lookup!$I:$T,I$4,FALSE),"---------------------")</f>
        <v>0</v>
      </c>
      <c r="J241" s="75">
        <f>IFERROR(VLOOKUP($A241&amp;$C241,Lookup!$I:$T,J$4,FALSE),"---------------------")</f>
        <v>0</v>
      </c>
      <c r="K241" s="75">
        <f>IFERROR(VLOOKUP($A241&amp;$C241,Lookup!$I:$T,K$4,FALSE),"---------------------")</f>
        <v>0</v>
      </c>
      <c r="L241" s="75">
        <f>IFERROR(VLOOKUP($A241&amp;$C241,Lookup!$I:$T,L$4,FALSE),"---------------------")</f>
        <v>0</v>
      </c>
      <c r="M241" s="75">
        <f>IFERROR(VLOOKUP($A241&amp;$C241,Lookup!$I:$T,M$4,FALSE),"---------------------")</f>
        <v>0</v>
      </c>
      <c r="N241" s="75">
        <f>IFERROR(VLOOKUP($A241&amp;$C241,Lookup!$I:$T,N$4,FALSE),"---------------------")</f>
        <v>0</v>
      </c>
      <c r="O241" s="75">
        <f>IFERROR(VLOOKUP($A241&amp;$C241,Lookup!$I:$T,O$4,FALSE),"---------------------")</f>
        <v>0</v>
      </c>
      <c r="Q241" s="61"/>
      <c r="R241" s="61"/>
      <c r="S241" s="61"/>
      <c r="T241" s="61"/>
      <c r="U241" s="61"/>
      <c r="V241" s="61"/>
      <c r="W241" s="61"/>
      <c r="X241" s="61"/>
    </row>
    <row r="242" spans="1:24" s="60" customFormat="1" x14ac:dyDescent="0.2">
      <c r="A242" s="57"/>
      <c r="B242" s="56"/>
      <c r="C242" s="57"/>
      <c r="D242" s="57"/>
      <c r="F242" s="75">
        <f>IFERROR(VLOOKUP($A242&amp;$C242,Lookup!$I:$T,F$4,FALSE),"---------------------")</f>
        <v>0</v>
      </c>
      <c r="G242" s="75">
        <f>IFERROR(VLOOKUP($A242&amp;$C242,Lookup!$I:$T,G$4,FALSE),"---------------------")</f>
        <v>0</v>
      </c>
      <c r="H242" s="75">
        <f>IFERROR(VLOOKUP($A242&amp;$C242,Lookup!$I:$T,H$4,FALSE),"---------------------")</f>
        <v>0</v>
      </c>
      <c r="I242" s="75">
        <f>IFERROR(VLOOKUP($A242&amp;$C242,Lookup!$I:$T,I$4,FALSE),"---------------------")</f>
        <v>0</v>
      </c>
      <c r="J242" s="75">
        <f>IFERROR(VLOOKUP($A242&amp;$C242,Lookup!$I:$T,J$4,FALSE),"---------------------")</f>
        <v>0</v>
      </c>
      <c r="K242" s="75">
        <f>IFERROR(VLOOKUP($A242&amp;$C242,Lookup!$I:$T,K$4,FALSE),"---------------------")</f>
        <v>0</v>
      </c>
      <c r="L242" s="75">
        <f>IFERROR(VLOOKUP($A242&amp;$C242,Lookup!$I:$T,L$4,FALSE),"---------------------")</f>
        <v>0</v>
      </c>
      <c r="M242" s="75">
        <f>IFERROR(VLOOKUP($A242&amp;$C242,Lookup!$I:$T,M$4,FALSE),"---------------------")</f>
        <v>0</v>
      </c>
      <c r="N242" s="75">
        <f>IFERROR(VLOOKUP($A242&amp;$C242,Lookup!$I:$T,N$4,FALSE),"---------------------")</f>
        <v>0</v>
      </c>
      <c r="O242" s="75">
        <f>IFERROR(VLOOKUP($A242&amp;$C242,Lookup!$I:$T,O$4,FALSE),"---------------------")</f>
        <v>0</v>
      </c>
      <c r="Q242" s="61"/>
      <c r="R242" s="61"/>
      <c r="S242" s="61"/>
      <c r="T242" s="61"/>
      <c r="U242" s="61"/>
      <c r="V242" s="61"/>
      <c r="W242" s="61"/>
      <c r="X242" s="61"/>
    </row>
    <row r="243" spans="1:24" s="60" customFormat="1" x14ac:dyDescent="0.2">
      <c r="A243" s="57"/>
      <c r="B243" s="56"/>
      <c r="C243" s="57"/>
      <c r="D243" s="57"/>
      <c r="F243" s="75">
        <f>IFERROR(VLOOKUP($A243&amp;$C243,Lookup!$I:$T,F$4,FALSE),"---------------------")</f>
        <v>0</v>
      </c>
      <c r="G243" s="75">
        <f>IFERROR(VLOOKUP($A243&amp;$C243,Lookup!$I:$T,G$4,FALSE),"---------------------")</f>
        <v>0</v>
      </c>
      <c r="H243" s="75">
        <f>IFERROR(VLOOKUP($A243&amp;$C243,Lookup!$I:$T,H$4,FALSE),"---------------------")</f>
        <v>0</v>
      </c>
      <c r="I243" s="75">
        <f>IFERROR(VLOOKUP($A243&amp;$C243,Lookup!$I:$T,I$4,FALSE),"---------------------")</f>
        <v>0</v>
      </c>
      <c r="J243" s="75">
        <f>IFERROR(VLOOKUP($A243&amp;$C243,Lookup!$I:$T,J$4,FALSE),"---------------------")</f>
        <v>0</v>
      </c>
      <c r="K243" s="75">
        <f>IFERROR(VLOOKUP($A243&amp;$C243,Lookup!$I:$T,K$4,FALSE),"---------------------")</f>
        <v>0</v>
      </c>
      <c r="L243" s="75">
        <f>IFERROR(VLOOKUP($A243&amp;$C243,Lookup!$I:$T,L$4,FALSE),"---------------------")</f>
        <v>0</v>
      </c>
      <c r="M243" s="75">
        <f>IFERROR(VLOOKUP($A243&amp;$C243,Lookup!$I:$T,M$4,FALSE),"---------------------")</f>
        <v>0</v>
      </c>
      <c r="N243" s="75">
        <f>IFERROR(VLOOKUP($A243&amp;$C243,Lookup!$I:$T,N$4,FALSE),"---------------------")</f>
        <v>0</v>
      </c>
      <c r="O243" s="75">
        <f>IFERROR(VLOOKUP($A243&amp;$C243,Lookup!$I:$T,O$4,FALSE),"---------------------")</f>
        <v>0</v>
      </c>
      <c r="Q243" s="61"/>
      <c r="R243" s="61"/>
      <c r="S243" s="61"/>
      <c r="T243" s="61"/>
      <c r="U243" s="61"/>
      <c r="V243" s="61"/>
      <c r="W243" s="61"/>
      <c r="X243" s="61"/>
    </row>
    <row r="244" spans="1:24" s="60" customFormat="1" x14ac:dyDescent="0.2">
      <c r="A244" s="57"/>
      <c r="B244" s="56"/>
      <c r="C244" s="57"/>
      <c r="D244" s="57"/>
      <c r="F244" s="75">
        <f>IFERROR(VLOOKUP($A244&amp;$C244,Lookup!$I:$T,F$4,FALSE),"---------------------")</f>
        <v>0</v>
      </c>
      <c r="G244" s="75">
        <f>IFERROR(VLOOKUP($A244&amp;$C244,Lookup!$I:$T,G$4,FALSE),"---------------------")</f>
        <v>0</v>
      </c>
      <c r="H244" s="75">
        <f>IFERROR(VLOOKUP($A244&amp;$C244,Lookup!$I:$T,H$4,FALSE),"---------------------")</f>
        <v>0</v>
      </c>
      <c r="I244" s="75">
        <f>IFERROR(VLOOKUP($A244&amp;$C244,Lookup!$I:$T,I$4,FALSE),"---------------------")</f>
        <v>0</v>
      </c>
      <c r="J244" s="75">
        <f>IFERROR(VLOOKUP($A244&amp;$C244,Lookup!$I:$T,J$4,FALSE),"---------------------")</f>
        <v>0</v>
      </c>
      <c r="K244" s="75">
        <f>IFERROR(VLOOKUP($A244&amp;$C244,Lookup!$I:$T,K$4,FALSE),"---------------------")</f>
        <v>0</v>
      </c>
      <c r="L244" s="75">
        <f>IFERROR(VLOOKUP($A244&amp;$C244,Lookup!$I:$T,L$4,FALSE),"---------------------")</f>
        <v>0</v>
      </c>
      <c r="M244" s="75">
        <f>IFERROR(VLOOKUP($A244&amp;$C244,Lookup!$I:$T,M$4,FALSE),"---------------------")</f>
        <v>0</v>
      </c>
      <c r="N244" s="75">
        <f>IFERROR(VLOOKUP($A244&amp;$C244,Lookup!$I:$T,N$4,FALSE),"---------------------")</f>
        <v>0</v>
      </c>
      <c r="O244" s="75">
        <f>IFERROR(VLOOKUP($A244&amp;$C244,Lookup!$I:$T,O$4,FALSE),"---------------------")</f>
        <v>0</v>
      </c>
      <c r="Q244" s="61"/>
      <c r="R244" s="61"/>
      <c r="S244" s="61"/>
      <c r="T244" s="61"/>
      <c r="U244" s="61"/>
      <c r="V244" s="61"/>
      <c r="W244" s="61"/>
      <c r="X244" s="61"/>
    </row>
    <row r="245" spans="1:24" s="60" customFormat="1" x14ac:dyDescent="0.2">
      <c r="A245" s="57"/>
      <c r="B245" s="56"/>
      <c r="C245" s="57"/>
      <c r="D245" s="57"/>
      <c r="F245" s="75">
        <f>IFERROR(VLOOKUP($A245&amp;$C245,Lookup!$I:$T,F$4,FALSE),"---------------------")</f>
        <v>0</v>
      </c>
      <c r="G245" s="75">
        <f>IFERROR(VLOOKUP($A245&amp;$C245,Lookup!$I:$T,G$4,FALSE),"---------------------")</f>
        <v>0</v>
      </c>
      <c r="H245" s="75">
        <f>IFERROR(VLOOKUP($A245&amp;$C245,Lookup!$I:$T,H$4,FALSE),"---------------------")</f>
        <v>0</v>
      </c>
      <c r="I245" s="75">
        <f>IFERROR(VLOOKUP($A245&amp;$C245,Lookup!$I:$T,I$4,FALSE),"---------------------")</f>
        <v>0</v>
      </c>
      <c r="J245" s="75">
        <f>IFERROR(VLOOKUP($A245&amp;$C245,Lookup!$I:$T,J$4,FALSE),"---------------------")</f>
        <v>0</v>
      </c>
      <c r="K245" s="75">
        <f>IFERROR(VLOOKUP($A245&amp;$C245,Lookup!$I:$T,K$4,FALSE),"---------------------")</f>
        <v>0</v>
      </c>
      <c r="L245" s="75">
        <f>IFERROR(VLOOKUP($A245&amp;$C245,Lookup!$I:$T,L$4,FALSE),"---------------------")</f>
        <v>0</v>
      </c>
      <c r="M245" s="75">
        <f>IFERROR(VLOOKUP($A245&amp;$C245,Lookup!$I:$T,M$4,FALSE),"---------------------")</f>
        <v>0</v>
      </c>
      <c r="N245" s="75">
        <f>IFERROR(VLOOKUP($A245&amp;$C245,Lookup!$I:$T,N$4,FALSE),"---------------------")</f>
        <v>0</v>
      </c>
      <c r="O245" s="75">
        <f>IFERROR(VLOOKUP($A245&amp;$C245,Lookup!$I:$T,O$4,FALSE),"---------------------")</f>
        <v>0</v>
      </c>
      <c r="Q245" s="61"/>
      <c r="R245" s="61"/>
      <c r="S245" s="61"/>
      <c r="T245" s="61"/>
      <c r="U245" s="61"/>
      <c r="V245" s="61"/>
      <c r="W245" s="61"/>
      <c r="X245" s="61"/>
    </row>
    <row r="246" spans="1:24" s="60" customFormat="1" x14ac:dyDescent="0.2">
      <c r="A246" s="57"/>
      <c r="B246" s="56"/>
      <c r="C246" s="57"/>
      <c r="D246" s="57"/>
      <c r="F246" s="75">
        <f>IFERROR(VLOOKUP($A246&amp;$C246,Lookup!$I:$T,F$4,FALSE),"---------------------")</f>
        <v>0</v>
      </c>
      <c r="G246" s="75">
        <f>IFERROR(VLOOKUP($A246&amp;$C246,Lookup!$I:$T,G$4,FALSE),"---------------------")</f>
        <v>0</v>
      </c>
      <c r="H246" s="75">
        <f>IFERROR(VLOOKUP($A246&amp;$C246,Lookup!$I:$T,H$4,FALSE),"---------------------")</f>
        <v>0</v>
      </c>
      <c r="I246" s="75">
        <f>IFERROR(VLOOKUP($A246&amp;$C246,Lookup!$I:$T,I$4,FALSE),"---------------------")</f>
        <v>0</v>
      </c>
      <c r="J246" s="75">
        <f>IFERROR(VLOOKUP($A246&amp;$C246,Lookup!$I:$T,J$4,FALSE),"---------------------")</f>
        <v>0</v>
      </c>
      <c r="K246" s="75">
        <f>IFERROR(VLOOKUP($A246&amp;$C246,Lookup!$I:$T,K$4,FALSE),"---------------------")</f>
        <v>0</v>
      </c>
      <c r="L246" s="75">
        <f>IFERROR(VLOOKUP($A246&amp;$C246,Lookup!$I:$T,L$4,FALSE),"---------------------")</f>
        <v>0</v>
      </c>
      <c r="M246" s="75">
        <f>IFERROR(VLOOKUP($A246&amp;$C246,Lookup!$I:$T,M$4,FALSE),"---------------------")</f>
        <v>0</v>
      </c>
      <c r="N246" s="75">
        <f>IFERROR(VLOOKUP($A246&amp;$C246,Lookup!$I:$T,N$4,FALSE),"---------------------")</f>
        <v>0</v>
      </c>
      <c r="O246" s="75">
        <f>IFERROR(VLOOKUP($A246&amp;$C246,Lookup!$I:$T,O$4,FALSE),"---------------------")</f>
        <v>0</v>
      </c>
      <c r="Q246" s="61"/>
      <c r="R246" s="61"/>
      <c r="S246" s="61"/>
      <c r="T246" s="61"/>
      <c r="U246" s="61"/>
      <c r="V246" s="61"/>
      <c r="W246" s="61"/>
      <c r="X246" s="61"/>
    </row>
    <row r="247" spans="1:24" s="60" customFormat="1" x14ac:dyDescent="0.2">
      <c r="A247" s="57"/>
      <c r="B247" s="56"/>
      <c r="C247" s="57"/>
      <c r="D247" s="57"/>
      <c r="F247" s="75">
        <f>IFERROR(VLOOKUP($A247&amp;$C247,Lookup!$I:$T,F$4,FALSE),"---------------------")</f>
        <v>0</v>
      </c>
      <c r="G247" s="75">
        <f>IFERROR(VLOOKUP($A247&amp;$C247,Lookup!$I:$T,G$4,FALSE),"---------------------")</f>
        <v>0</v>
      </c>
      <c r="H247" s="75">
        <f>IFERROR(VLOOKUP($A247&amp;$C247,Lookup!$I:$T,H$4,FALSE),"---------------------")</f>
        <v>0</v>
      </c>
      <c r="I247" s="75">
        <f>IFERROR(VLOOKUP($A247&amp;$C247,Lookup!$I:$T,I$4,FALSE),"---------------------")</f>
        <v>0</v>
      </c>
      <c r="J247" s="75">
        <f>IFERROR(VLOOKUP($A247&amp;$C247,Lookup!$I:$T,J$4,FALSE),"---------------------")</f>
        <v>0</v>
      </c>
      <c r="K247" s="75">
        <f>IFERROR(VLOOKUP($A247&amp;$C247,Lookup!$I:$T,K$4,FALSE),"---------------------")</f>
        <v>0</v>
      </c>
      <c r="L247" s="75">
        <f>IFERROR(VLOOKUP($A247&amp;$C247,Lookup!$I:$T,L$4,FALSE),"---------------------")</f>
        <v>0</v>
      </c>
      <c r="M247" s="75">
        <f>IFERROR(VLOOKUP($A247&amp;$C247,Lookup!$I:$T,M$4,FALSE),"---------------------")</f>
        <v>0</v>
      </c>
      <c r="N247" s="75">
        <f>IFERROR(VLOOKUP($A247&amp;$C247,Lookup!$I:$T,N$4,FALSE),"---------------------")</f>
        <v>0</v>
      </c>
      <c r="O247" s="75">
        <f>IFERROR(VLOOKUP($A247&amp;$C247,Lookup!$I:$T,O$4,FALSE),"---------------------")</f>
        <v>0</v>
      </c>
      <c r="Q247" s="61"/>
      <c r="R247" s="61"/>
      <c r="S247" s="61"/>
      <c r="T247" s="61"/>
      <c r="U247" s="61"/>
      <c r="V247" s="61"/>
      <c r="W247" s="61"/>
      <c r="X247" s="61"/>
    </row>
    <row r="248" spans="1:24" s="60" customFormat="1" x14ac:dyDescent="0.2">
      <c r="A248" s="57"/>
      <c r="B248" s="56"/>
      <c r="C248" s="57"/>
      <c r="D248" s="57"/>
      <c r="F248" s="75">
        <f>IFERROR(VLOOKUP($A248&amp;$C248,Lookup!$I:$T,F$4,FALSE),"---------------------")</f>
        <v>0</v>
      </c>
      <c r="G248" s="75">
        <f>IFERROR(VLOOKUP($A248&amp;$C248,Lookup!$I:$T,G$4,FALSE),"---------------------")</f>
        <v>0</v>
      </c>
      <c r="H248" s="75">
        <f>IFERROR(VLOOKUP($A248&amp;$C248,Lookup!$I:$T,H$4,FALSE),"---------------------")</f>
        <v>0</v>
      </c>
      <c r="I248" s="75">
        <f>IFERROR(VLOOKUP($A248&amp;$C248,Lookup!$I:$T,I$4,FALSE),"---------------------")</f>
        <v>0</v>
      </c>
      <c r="J248" s="75">
        <f>IFERROR(VLOOKUP($A248&amp;$C248,Lookup!$I:$T,J$4,FALSE),"---------------------")</f>
        <v>0</v>
      </c>
      <c r="K248" s="75">
        <f>IFERROR(VLOOKUP($A248&amp;$C248,Lookup!$I:$T,K$4,FALSE),"---------------------")</f>
        <v>0</v>
      </c>
      <c r="L248" s="75">
        <f>IFERROR(VLOOKUP($A248&amp;$C248,Lookup!$I:$T,L$4,FALSE),"---------------------")</f>
        <v>0</v>
      </c>
      <c r="M248" s="75">
        <f>IFERROR(VLOOKUP($A248&amp;$C248,Lookup!$I:$T,M$4,FALSE),"---------------------")</f>
        <v>0</v>
      </c>
      <c r="N248" s="75">
        <f>IFERROR(VLOOKUP($A248&amp;$C248,Lookup!$I:$T,N$4,FALSE),"---------------------")</f>
        <v>0</v>
      </c>
      <c r="O248" s="75">
        <f>IFERROR(VLOOKUP($A248&amp;$C248,Lookup!$I:$T,O$4,FALSE),"---------------------")</f>
        <v>0</v>
      </c>
      <c r="Q248" s="61"/>
      <c r="R248" s="61"/>
      <c r="S248" s="61"/>
      <c r="T248" s="61"/>
      <c r="U248" s="61"/>
      <c r="V248" s="61"/>
      <c r="W248" s="61"/>
      <c r="X248" s="61"/>
    </row>
    <row r="249" spans="1:24" s="60" customFormat="1" x14ac:dyDescent="0.2">
      <c r="A249" s="57"/>
      <c r="B249" s="56"/>
      <c r="C249" s="57"/>
      <c r="D249" s="57"/>
      <c r="F249" s="75">
        <f>IFERROR(VLOOKUP($A249&amp;$C249,Lookup!$I:$T,F$4,FALSE),"---------------------")</f>
        <v>0</v>
      </c>
      <c r="G249" s="75">
        <f>IFERROR(VLOOKUP($A249&amp;$C249,Lookup!$I:$T,G$4,FALSE),"---------------------")</f>
        <v>0</v>
      </c>
      <c r="H249" s="75">
        <f>IFERROR(VLOOKUP($A249&amp;$C249,Lookup!$I:$T,H$4,FALSE),"---------------------")</f>
        <v>0</v>
      </c>
      <c r="I249" s="75">
        <f>IFERROR(VLOOKUP($A249&amp;$C249,Lookup!$I:$T,I$4,FALSE),"---------------------")</f>
        <v>0</v>
      </c>
      <c r="J249" s="75">
        <f>IFERROR(VLOOKUP($A249&amp;$C249,Lookup!$I:$T,J$4,FALSE),"---------------------")</f>
        <v>0</v>
      </c>
      <c r="K249" s="75">
        <f>IFERROR(VLOOKUP($A249&amp;$C249,Lookup!$I:$T,K$4,FALSE),"---------------------")</f>
        <v>0</v>
      </c>
      <c r="L249" s="75">
        <f>IFERROR(VLOOKUP($A249&amp;$C249,Lookup!$I:$T,L$4,FALSE),"---------------------")</f>
        <v>0</v>
      </c>
      <c r="M249" s="75">
        <f>IFERROR(VLOOKUP($A249&amp;$C249,Lookup!$I:$T,M$4,FALSE),"---------------------")</f>
        <v>0</v>
      </c>
      <c r="N249" s="75">
        <f>IFERROR(VLOOKUP($A249&amp;$C249,Lookup!$I:$T,N$4,FALSE),"---------------------")</f>
        <v>0</v>
      </c>
      <c r="O249" s="75">
        <f>IFERROR(VLOOKUP($A249&amp;$C249,Lookup!$I:$T,O$4,FALSE),"---------------------")</f>
        <v>0</v>
      </c>
      <c r="Q249" s="61"/>
      <c r="R249" s="61"/>
      <c r="S249" s="61"/>
      <c r="T249" s="61"/>
      <c r="U249" s="61"/>
      <c r="V249" s="61"/>
      <c r="W249" s="61"/>
      <c r="X249" s="61"/>
    </row>
    <row r="250" spans="1:24" s="60" customFormat="1" x14ac:dyDescent="0.2">
      <c r="A250" s="57"/>
      <c r="B250" s="56"/>
      <c r="C250" s="57"/>
      <c r="D250" s="57"/>
      <c r="F250" s="75">
        <f>IFERROR(VLOOKUP($A250&amp;$C250,Lookup!$I:$T,F$4,FALSE),"---------------------")</f>
        <v>0</v>
      </c>
      <c r="G250" s="75">
        <f>IFERROR(VLOOKUP($A250&amp;$C250,Lookup!$I:$T,G$4,FALSE),"---------------------")</f>
        <v>0</v>
      </c>
      <c r="H250" s="75">
        <f>IFERROR(VLOOKUP($A250&amp;$C250,Lookup!$I:$T,H$4,FALSE),"---------------------")</f>
        <v>0</v>
      </c>
      <c r="I250" s="75">
        <f>IFERROR(VLOOKUP($A250&amp;$C250,Lookup!$I:$T,I$4,FALSE),"---------------------")</f>
        <v>0</v>
      </c>
      <c r="J250" s="75">
        <f>IFERROR(VLOOKUP($A250&amp;$C250,Lookup!$I:$T,J$4,FALSE),"---------------------")</f>
        <v>0</v>
      </c>
      <c r="K250" s="75">
        <f>IFERROR(VLOOKUP($A250&amp;$C250,Lookup!$I:$T,K$4,FALSE),"---------------------")</f>
        <v>0</v>
      </c>
      <c r="L250" s="75">
        <f>IFERROR(VLOOKUP($A250&amp;$C250,Lookup!$I:$T,L$4,FALSE),"---------------------")</f>
        <v>0</v>
      </c>
      <c r="M250" s="75">
        <f>IFERROR(VLOOKUP($A250&amp;$C250,Lookup!$I:$T,M$4,FALSE),"---------------------")</f>
        <v>0</v>
      </c>
      <c r="N250" s="75">
        <f>IFERROR(VLOOKUP($A250&amp;$C250,Lookup!$I:$T,N$4,FALSE),"---------------------")</f>
        <v>0</v>
      </c>
      <c r="O250" s="75">
        <f>IFERROR(VLOOKUP($A250&amp;$C250,Lookup!$I:$T,O$4,FALSE),"---------------------")</f>
        <v>0</v>
      </c>
      <c r="Q250" s="61"/>
      <c r="R250" s="61"/>
      <c r="S250" s="61"/>
      <c r="T250" s="61"/>
      <c r="U250" s="61"/>
      <c r="V250" s="61"/>
      <c r="W250" s="61"/>
      <c r="X250" s="61"/>
    </row>
    <row r="251" spans="1:24" s="60" customFormat="1" x14ac:dyDescent="0.2">
      <c r="A251" s="57"/>
      <c r="B251" s="56"/>
      <c r="C251" s="57"/>
      <c r="D251" s="57"/>
      <c r="F251" s="75">
        <f>IFERROR(VLOOKUP($A251&amp;$C251,Lookup!$I:$T,F$4,FALSE),"---------------------")</f>
        <v>0</v>
      </c>
      <c r="G251" s="75">
        <f>IFERROR(VLOOKUP($A251&amp;$C251,Lookup!$I:$T,G$4,FALSE),"---------------------")</f>
        <v>0</v>
      </c>
      <c r="H251" s="75">
        <f>IFERROR(VLOOKUP($A251&amp;$C251,Lookup!$I:$T,H$4,FALSE),"---------------------")</f>
        <v>0</v>
      </c>
      <c r="I251" s="75">
        <f>IFERROR(VLOOKUP($A251&amp;$C251,Lookup!$I:$T,I$4,FALSE),"---------------------")</f>
        <v>0</v>
      </c>
      <c r="J251" s="75">
        <f>IFERROR(VLOOKUP($A251&amp;$C251,Lookup!$I:$T,J$4,FALSE),"---------------------")</f>
        <v>0</v>
      </c>
      <c r="K251" s="75">
        <f>IFERROR(VLOOKUP($A251&amp;$C251,Lookup!$I:$T,K$4,FALSE),"---------------------")</f>
        <v>0</v>
      </c>
      <c r="L251" s="75">
        <f>IFERROR(VLOOKUP($A251&amp;$C251,Lookup!$I:$T,L$4,FALSE),"---------------------")</f>
        <v>0</v>
      </c>
      <c r="M251" s="75">
        <f>IFERROR(VLOOKUP($A251&amp;$C251,Lookup!$I:$T,M$4,FALSE),"---------------------")</f>
        <v>0</v>
      </c>
      <c r="N251" s="75">
        <f>IFERROR(VLOOKUP($A251&amp;$C251,Lookup!$I:$T,N$4,FALSE),"---------------------")</f>
        <v>0</v>
      </c>
      <c r="O251" s="75">
        <f>IFERROR(VLOOKUP($A251&amp;$C251,Lookup!$I:$T,O$4,FALSE),"---------------------")</f>
        <v>0</v>
      </c>
      <c r="Q251" s="61"/>
      <c r="R251" s="61"/>
      <c r="S251" s="61"/>
      <c r="T251" s="61"/>
      <c r="U251" s="61"/>
      <c r="V251" s="61"/>
      <c r="W251" s="61"/>
      <c r="X251" s="61"/>
    </row>
    <row r="252" spans="1:24" s="60" customFormat="1" x14ac:dyDescent="0.2">
      <c r="A252" s="57"/>
      <c r="B252" s="56"/>
      <c r="C252" s="57"/>
      <c r="D252" s="57"/>
      <c r="F252" s="75">
        <f>IFERROR(VLOOKUP($A252&amp;$C252,Lookup!$I:$T,F$4,FALSE),"---------------------")</f>
        <v>0</v>
      </c>
      <c r="G252" s="75">
        <f>IFERROR(VLOOKUP($A252&amp;$C252,Lookup!$I:$T,G$4,FALSE),"---------------------")</f>
        <v>0</v>
      </c>
      <c r="H252" s="75">
        <f>IFERROR(VLOOKUP($A252&amp;$C252,Lookup!$I:$T,H$4,FALSE),"---------------------")</f>
        <v>0</v>
      </c>
      <c r="I252" s="75">
        <f>IFERROR(VLOOKUP($A252&amp;$C252,Lookup!$I:$T,I$4,FALSE),"---------------------")</f>
        <v>0</v>
      </c>
      <c r="J252" s="75">
        <f>IFERROR(VLOOKUP($A252&amp;$C252,Lookup!$I:$T,J$4,FALSE),"---------------------")</f>
        <v>0</v>
      </c>
      <c r="K252" s="75">
        <f>IFERROR(VLOOKUP($A252&amp;$C252,Lookup!$I:$T,K$4,FALSE),"---------------------")</f>
        <v>0</v>
      </c>
      <c r="L252" s="75">
        <f>IFERROR(VLOOKUP($A252&amp;$C252,Lookup!$I:$T,L$4,FALSE),"---------------------")</f>
        <v>0</v>
      </c>
      <c r="M252" s="75">
        <f>IFERROR(VLOOKUP($A252&amp;$C252,Lookup!$I:$T,M$4,FALSE),"---------------------")</f>
        <v>0</v>
      </c>
      <c r="N252" s="75">
        <f>IFERROR(VLOOKUP($A252&amp;$C252,Lookup!$I:$T,N$4,FALSE),"---------------------")</f>
        <v>0</v>
      </c>
      <c r="O252" s="75">
        <f>IFERROR(VLOOKUP($A252&amp;$C252,Lookup!$I:$T,O$4,FALSE),"---------------------")</f>
        <v>0</v>
      </c>
      <c r="Q252" s="61"/>
      <c r="R252" s="61"/>
      <c r="S252" s="61"/>
      <c r="T252" s="61"/>
      <c r="U252" s="61"/>
      <c r="V252" s="61"/>
      <c r="W252" s="61"/>
      <c r="X252" s="61"/>
    </row>
    <row r="253" spans="1:24" s="60" customFormat="1" x14ac:dyDescent="0.2">
      <c r="A253" s="57"/>
      <c r="B253" s="56"/>
      <c r="C253" s="57"/>
      <c r="D253" s="57"/>
      <c r="F253" s="75">
        <f>IFERROR(VLOOKUP($A253&amp;$C253,Lookup!$I:$T,F$4,FALSE),"---------------------")</f>
        <v>0</v>
      </c>
      <c r="G253" s="75">
        <f>IFERROR(VLOOKUP($A253&amp;$C253,Lookup!$I:$T,G$4,FALSE),"---------------------")</f>
        <v>0</v>
      </c>
      <c r="H253" s="75">
        <f>IFERROR(VLOOKUP($A253&amp;$C253,Lookup!$I:$T,H$4,FALSE),"---------------------")</f>
        <v>0</v>
      </c>
      <c r="I253" s="75">
        <f>IFERROR(VLOOKUP($A253&amp;$C253,Lookup!$I:$T,I$4,FALSE),"---------------------")</f>
        <v>0</v>
      </c>
      <c r="J253" s="75">
        <f>IFERROR(VLOOKUP($A253&amp;$C253,Lookup!$I:$T,J$4,FALSE),"---------------------")</f>
        <v>0</v>
      </c>
      <c r="K253" s="75">
        <f>IFERROR(VLOOKUP($A253&amp;$C253,Lookup!$I:$T,K$4,FALSE),"---------------------")</f>
        <v>0</v>
      </c>
      <c r="L253" s="75">
        <f>IFERROR(VLOOKUP($A253&amp;$C253,Lookup!$I:$T,L$4,FALSE),"---------------------")</f>
        <v>0</v>
      </c>
      <c r="M253" s="75">
        <f>IFERROR(VLOOKUP($A253&amp;$C253,Lookup!$I:$T,M$4,FALSE),"---------------------")</f>
        <v>0</v>
      </c>
      <c r="N253" s="75">
        <f>IFERROR(VLOOKUP($A253&amp;$C253,Lookup!$I:$T,N$4,FALSE),"---------------------")</f>
        <v>0</v>
      </c>
      <c r="O253" s="75">
        <f>IFERROR(VLOOKUP($A253&amp;$C253,Lookup!$I:$T,O$4,FALSE),"---------------------")</f>
        <v>0</v>
      </c>
      <c r="Q253" s="61"/>
      <c r="R253" s="61"/>
      <c r="S253" s="61"/>
      <c r="T253" s="61"/>
      <c r="U253" s="61"/>
      <c r="V253" s="61"/>
      <c r="W253" s="61"/>
      <c r="X253" s="61"/>
    </row>
    <row r="254" spans="1:24" s="60" customFormat="1" x14ac:dyDescent="0.2">
      <c r="A254" s="57"/>
      <c r="B254" s="56"/>
      <c r="C254" s="57"/>
      <c r="D254" s="57"/>
      <c r="F254" s="75">
        <f>IFERROR(VLOOKUP($A254&amp;$C254,Lookup!$I:$T,F$4,FALSE),"---------------------")</f>
        <v>0</v>
      </c>
      <c r="G254" s="75">
        <f>IFERROR(VLOOKUP($A254&amp;$C254,Lookup!$I:$T,G$4,FALSE),"---------------------")</f>
        <v>0</v>
      </c>
      <c r="H254" s="75">
        <f>IFERROR(VLOOKUP($A254&amp;$C254,Lookup!$I:$T,H$4,FALSE),"---------------------")</f>
        <v>0</v>
      </c>
      <c r="I254" s="75">
        <f>IFERROR(VLOOKUP($A254&amp;$C254,Lookup!$I:$T,I$4,FALSE),"---------------------")</f>
        <v>0</v>
      </c>
      <c r="J254" s="75">
        <f>IFERROR(VLOOKUP($A254&amp;$C254,Lookup!$I:$T,J$4,FALSE),"---------------------")</f>
        <v>0</v>
      </c>
      <c r="K254" s="75">
        <f>IFERROR(VLOOKUP($A254&amp;$C254,Lookup!$I:$T,K$4,FALSE),"---------------------")</f>
        <v>0</v>
      </c>
      <c r="L254" s="75">
        <f>IFERROR(VLOOKUP($A254&amp;$C254,Lookup!$I:$T,L$4,FALSE),"---------------------")</f>
        <v>0</v>
      </c>
      <c r="M254" s="75">
        <f>IFERROR(VLOOKUP($A254&amp;$C254,Lookup!$I:$T,M$4,FALSE),"---------------------")</f>
        <v>0</v>
      </c>
      <c r="N254" s="75">
        <f>IFERROR(VLOOKUP($A254&amp;$C254,Lookup!$I:$T,N$4,FALSE),"---------------------")</f>
        <v>0</v>
      </c>
      <c r="O254" s="75">
        <f>IFERROR(VLOOKUP($A254&amp;$C254,Lookup!$I:$T,O$4,FALSE),"---------------------")</f>
        <v>0</v>
      </c>
      <c r="Q254" s="61"/>
      <c r="R254" s="61"/>
      <c r="S254" s="61"/>
      <c r="T254" s="61"/>
      <c r="U254" s="61"/>
      <c r="V254" s="61"/>
      <c r="W254" s="61"/>
      <c r="X254" s="61"/>
    </row>
    <row r="255" spans="1:24" s="60" customFormat="1" x14ac:dyDescent="0.2">
      <c r="A255" s="57"/>
      <c r="B255" s="56"/>
      <c r="C255" s="57"/>
      <c r="D255" s="57"/>
      <c r="F255" s="75">
        <f>IFERROR(VLOOKUP($A255&amp;$C255,Lookup!$I:$T,F$4,FALSE),"---------------------")</f>
        <v>0</v>
      </c>
      <c r="G255" s="75">
        <f>IFERROR(VLOOKUP($A255&amp;$C255,Lookup!$I:$T,G$4,FALSE),"---------------------")</f>
        <v>0</v>
      </c>
      <c r="H255" s="75">
        <f>IFERROR(VLOOKUP($A255&amp;$C255,Lookup!$I:$T,H$4,FALSE),"---------------------")</f>
        <v>0</v>
      </c>
      <c r="I255" s="75">
        <f>IFERROR(VLOOKUP($A255&amp;$C255,Lookup!$I:$T,I$4,FALSE),"---------------------")</f>
        <v>0</v>
      </c>
      <c r="J255" s="75">
        <f>IFERROR(VLOOKUP($A255&amp;$C255,Lookup!$I:$T,J$4,FALSE),"---------------------")</f>
        <v>0</v>
      </c>
      <c r="K255" s="75">
        <f>IFERROR(VLOOKUP($A255&amp;$C255,Lookup!$I:$T,K$4,FALSE),"---------------------")</f>
        <v>0</v>
      </c>
      <c r="L255" s="75">
        <f>IFERROR(VLOOKUP($A255&amp;$C255,Lookup!$I:$T,L$4,FALSE),"---------------------")</f>
        <v>0</v>
      </c>
      <c r="M255" s="75">
        <f>IFERROR(VLOOKUP($A255&amp;$C255,Lookup!$I:$T,M$4,FALSE),"---------------------")</f>
        <v>0</v>
      </c>
      <c r="N255" s="75">
        <f>IFERROR(VLOOKUP($A255&amp;$C255,Lookup!$I:$T,N$4,FALSE),"---------------------")</f>
        <v>0</v>
      </c>
      <c r="O255" s="75">
        <f>IFERROR(VLOOKUP($A255&amp;$C255,Lookup!$I:$T,O$4,FALSE),"---------------------")</f>
        <v>0</v>
      </c>
      <c r="Q255" s="61"/>
      <c r="R255" s="61"/>
      <c r="S255" s="61"/>
      <c r="T255" s="61"/>
      <c r="U255" s="61"/>
      <c r="V255" s="61"/>
      <c r="W255" s="61"/>
      <c r="X255" s="61"/>
    </row>
    <row r="256" spans="1:24" s="60" customFormat="1" x14ac:dyDescent="0.2">
      <c r="A256" s="57"/>
      <c r="B256" s="56"/>
      <c r="C256" s="57"/>
      <c r="D256" s="57"/>
      <c r="F256" s="75">
        <f>IFERROR(VLOOKUP($A256&amp;$C256,Lookup!$I:$T,F$4,FALSE),"---------------------")</f>
        <v>0</v>
      </c>
      <c r="G256" s="75">
        <f>IFERROR(VLOOKUP($A256&amp;$C256,Lookup!$I:$T,G$4,FALSE),"---------------------")</f>
        <v>0</v>
      </c>
      <c r="H256" s="75">
        <f>IFERROR(VLOOKUP($A256&amp;$C256,Lookup!$I:$T,H$4,FALSE),"---------------------")</f>
        <v>0</v>
      </c>
      <c r="I256" s="75">
        <f>IFERROR(VLOOKUP($A256&amp;$C256,Lookup!$I:$T,I$4,FALSE),"---------------------")</f>
        <v>0</v>
      </c>
      <c r="J256" s="75">
        <f>IFERROR(VLOOKUP($A256&amp;$C256,Lookup!$I:$T,J$4,FALSE),"---------------------")</f>
        <v>0</v>
      </c>
      <c r="K256" s="75">
        <f>IFERROR(VLOOKUP($A256&amp;$C256,Lookup!$I:$T,K$4,FALSE),"---------------------")</f>
        <v>0</v>
      </c>
      <c r="L256" s="75">
        <f>IFERROR(VLOOKUP($A256&amp;$C256,Lookup!$I:$T,L$4,FALSE),"---------------------")</f>
        <v>0</v>
      </c>
      <c r="M256" s="75">
        <f>IFERROR(VLOOKUP($A256&amp;$C256,Lookup!$I:$T,M$4,FALSE),"---------------------")</f>
        <v>0</v>
      </c>
      <c r="N256" s="75">
        <f>IFERROR(VLOOKUP($A256&amp;$C256,Lookup!$I:$T,N$4,FALSE),"---------------------")</f>
        <v>0</v>
      </c>
      <c r="O256" s="75">
        <f>IFERROR(VLOOKUP($A256&amp;$C256,Lookup!$I:$T,O$4,FALSE),"---------------------")</f>
        <v>0</v>
      </c>
      <c r="Q256" s="61"/>
      <c r="R256" s="61"/>
      <c r="S256" s="61"/>
      <c r="T256" s="61"/>
      <c r="U256" s="61"/>
      <c r="V256" s="61"/>
      <c r="W256" s="61"/>
      <c r="X256" s="61"/>
    </row>
    <row r="257" spans="1:24" s="60" customFormat="1" x14ac:dyDescent="0.2">
      <c r="A257" s="57"/>
      <c r="B257" s="56"/>
      <c r="C257" s="57"/>
      <c r="D257" s="57"/>
      <c r="F257" s="75">
        <f>IFERROR(VLOOKUP($A257&amp;$C257,Lookup!$I:$T,F$4,FALSE),"---------------------")</f>
        <v>0</v>
      </c>
      <c r="G257" s="75">
        <f>IFERROR(VLOOKUP($A257&amp;$C257,Lookup!$I:$T,G$4,FALSE),"---------------------")</f>
        <v>0</v>
      </c>
      <c r="H257" s="75">
        <f>IFERROR(VLOOKUP($A257&amp;$C257,Lookup!$I:$T,H$4,FALSE),"---------------------")</f>
        <v>0</v>
      </c>
      <c r="I257" s="75">
        <f>IFERROR(VLOOKUP($A257&amp;$C257,Lookup!$I:$T,I$4,FALSE),"---------------------")</f>
        <v>0</v>
      </c>
      <c r="J257" s="75">
        <f>IFERROR(VLOOKUP($A257&amp;$C257,Lookup!$I:$T,J$4,FALSE),"---------------------")</f>
        <v>0</v>
      </c>
      <c r="K257" s="75">
        <f>IFERROR(VLOOKUP($A257&amp;$C257,Lookup!$I:$T,K$4,FALSE),"---------------------")</f>
        <v>0</v>
      </c>
      <c r="L257" s="75">
        <f>IFERROR(VLOOKUP($A257&amp;$C257,Lookup!$I:$T,L$4,FALSE),"---------------------")</f>
        <v>0</v>
      </c>
      <c r="M257" s="75">
        <f>IFERROR(VLOOKUP($A257&amp;$C257,Lookup!$I:$T,M$4,FALSE),"---------------------")</f>
        <v>0</v>
      </c>
      <c r="N257" s="75">
        <f>IFERROR(VLOOKUP($A257&amp;$C257,Lookup!$I:$T,N$4,FALSE),"---------------------")</f>
        <v>0</v>
      </c>
      <c r="O257" s="75">
        <f>IFERROR(VLOOKUP($A257&amp;$C257,Lookup!$I:$T,O$4,FALSE),"---------------------")</f>
        <v>0</v>
      </c>
      <c r="Q257" s="61"/>
      <c r="R257" s="61"/>
      <c r="S257" s="61"/>
      <c r="T257" s="61"/>
      <c r="U257" s="61"/>
      <c r="V257" s="61"/>
      <c r="W257" s="61"/>
      <c r="X257" s="61"/>
    </row>
    <row r="258" spans="1:24" s="60" customFormat="1" x14ac:dyDescent="0.2">
      <c r="A258" s="57"/>
      <c r="B258" s="56"/>
      <c r="C258" s="57"/>
      <c r="D258" s="57"/>
      <c r="F258" s="75">
        <f>IFERROR(VLOOKUP($A258&amp;$C258,Lookup!$I:$T,F$4,FALSE),"---------------------")</f>
        <v>0</v>
      </c>
      <c r="G258" s="75">
        <f>IFERROR(VLOOKUP($A258&amp;$C258,Lookup!$I:$T,G$4,FALSE),"---------------------")</f>
        <v>0</v>
      </c>
      <c r="H258" s="75">
        <f>IFERROR(VLOOKUP($A258&amp;$C258,Lookup!$I:$T,H$4,FALSE),"---------------------")</f>
        <v>0</v>
      </c>
      <c r="I258" s="75">
        <f>IFERROR(VLOOKUP($A258&amp;$C258,Lookup!$I:$T,I$4,FALSE),"---------------------")</f>
        <v>0</v>
      </c>
      <c r="J258" s="75">
        <f>IFERROR(VLOOKUP($A258&amp;$C258,Lookup!$I:$T,J$4,FALSE),"---------------------")</f>
        <v>0</v>
      </c>
      <c r="K258" s="75">
        <f>IFERROR(VLOOKUP($A258&amp;$C258,Lookup!$I:$T,K$4,FALSE),"---------------------")</f>
        <v>0</v>
      </c>
      <c r="L258" s="75">
        <f>IFERROR(VLOOKUP($A258&amp;$C258,Lookup!$I:$T,L$4,FALSE),"---------------------")</f>
        <v>0</v>
      </c>
      <c r="M258" s="75">
        <f>IFERROR(VLOOKUP($A258&amp;$C258,Lookup!$I:$T,M$4,FALSE),"---------------------")</f>
        <v>0</v>
      </c>
      <c r="N258" s="75">
        <f>IFERROR(VLOOKUP($A258&amp;$C258,Lookup!$I:$T,N$4,FALSE),"---------------------")</f>
        <v>0</v>
      </c>
      <c r="O258" s="75">
        <f>IFERROR(VLOOKUP($A258&amp;$C258,Lookup!$I:$T,O$4,FALSE),"---------------------")</f>
        <v>0</v>
      </c>
      <c r="Q258" s="61"/>
      <c r="R258" s="61"/>
      <c r="S258" s="61"/>
      <c r="T258" s="61"/>
      <c r="U258" s="61"/>
      <c r="V258" s="61"/>
      <c r="W258" s="61"/>
      <c r="X258" s="61"/>
    </row>
    <row r="259" spans="1:24" s="60" customFormat="1" x14ac:dyDescent="0.2">
      <c r="A259" s="57"/>
      <c r="B259" s="56"/>
      <c r="C259" s="57"/>
      <c r="D259" s="57"/>
      <c r="F259" s="75">
        <f>IFERROR(VLOOKUP($A259&amp;$C259,Lookup!$I:$T,F$4,FALSE),"---------------------")</f>
        <v>0</v>
      </c>
      <c r="G259" s="75">
        <f>IFERROR(VLOOKUP($A259&amp;$C259,Lookup!$I:$T,G$4,FALSE),"---------------------")</f>
        <v>0</v>
      </c>
      <c r="H259" s="75">
        <f>IFERROR(VLOOKUP($A259&amp;$C259,Lookup!$I:$T,H$4,FALSE),"---------------------")</f>
        <v>0</v>
      </c>
      <c r="I259" s="75">
        <f>IFERROR(VLOOKUP($A259&amp;$C259,Lookup!$I:$T,I$4,FALSE),"---------------------")</f>
        <v>0</v>
      </c>
      <c r="J259" s="75">
        <f>IFERROR(VLOOKUP($A259&amp;$C259,Lookup!$I:$T,J$4,FALSE),"---------------------")</f>
        <v>0</v>
      </c>
      <c r="K259" s="75">
        <f>IFERROR(VLOOKUP($A259&amp;$C259,Lookup!$I:$T,K$4,FALSE),"---------------------")</f>
        <v>0</v>
      </c>
      <c r="L259" s="75">
        <f>IFERROR(VLOOKUP($A259&amp;$C259,Lookup!$I:$T,L$4,FALSE),"---------------------")</f>
        <v>0</v>
      </c>
      <c r="M259" s="75">
        <f>IFERROR(VLOOKUP($A259&amp;$C259,Lookup!$I:$T,M$4,FALSE),"---------------------")</f>
        <v>0</v>
      </c>
      <c r="N259" s="75">
        <f>IFERROR(VLOOKUP($A259&amp;$C259,Lookup!$I:$T,N$4,FALSE),"---------------------")</f>
        <v>0</v>
      </c>
      <c r="O259" s="75">
        <f>IFERROR(VLOOKUP($A259&amp;$C259,Lookup!$I:$T,O$4,FALSE),"---------------------")</f>
        <v>0</v>
      </c>
      <c r="Q259" s="61"/>
      <c r="R259" s="61"/>
      <c r="S259" s="61"/>
      <c r="T259" s="61"/>
      <c r="U259" s="61"/>
      <c r="V259" s="61"/>
      <c r="W259" s="61"/>
      <c r="X259" s="61"/>
    </row>
    <row r="260" spans="1:24" s="60" customFormat="1" x14ac:dyDescent="0.2">
      <c r="A260" s="57"/>
      <c r="B260" s="56"/>
      <c r="C260" s="57"/>
      <c r="D260" s="57"/>
      <c r="F260" s="75">
        <f>IFERROR(VLOOKUP($A260&amp;$C260,Lookup!$I:$T,F$4,FALSE),"---------------------")</f>
        <v>0</v>
      </c>
      <c r="G260" s="75">
        <f>IFERROR(VLOOKUP($A260&amp;$C260,Lookup!$I:$T,G$4,FALSE),"---------------------")</f>
        <v>0</v>
      </c>
      <c r="H260" s="75">
        <f>IFERROR(VLOOKUP($A260&amp;$C260,Lookup!$I:$T,H$4,FALSE),"---------------------")</f>
        <v>0</v>
      </c>
      <c r="I260" s="75">
        <f>IFERROR(VLOOKUP($A260&amp;$C260,Lookup!$I:$T,I$4,FALSE),"---------------------")</f>
        <v>0</v>
      </c>
      <c r="J260" s="75">
        <f>IFERROR(VLOOKUP($A260&amp;$C260,Lookup!$I:$T,J$4,FALSE),"---------------------")</f>
        <v>0</v>
      </c>
      <c r="K260" s="75">
        <f>IFERROR(VLOOKUP($A260&amp;$C260,Lookup!$I:$T,K$4,FALSE),"---------------------")</f>
        <v>0</v>
      </c>
      <c r="L260" s="75">
        <f>IFERROR(VLOOKUP($A260&amp;$C260,Lookup!$I:$T,L$4,FALSE),"---------------------")</f>
        <v>0</v>
      </c>
      <c r="M260" s="75">
        <f>IFERROR(VLOOKUP($A260&amp;$C260,Lookup!$I:$T,M$4,FALSE),"---------------------")</f>
        <v>0</v>
      </c>
      <c r="N260" s="75">
        <f>IFERROR(VLOOKUP($A260&amp;$C260,Lookup!$I:$T,N$4,FALSE),"---------------------")</f>
        <v>0</v>
      </c>
      <c r="O260" s="75">
        <f>IFERROR(VLOOKUP($A260&amp;$C260,Lookup!$I:$T,O$4,FALSE),"---------------------")</f>
        <v>0</v>
      </c>
      <c r="Q260" s="61"/>
      <c r="R260" s="61"/>
      <c r="S260" s="61"/>
      <c r="T260" s="61"/>
      <c r="U260" s="61"/>
      <c r="V260" s="61"/>
      <c r="W260" s="61"/>
      <c r="X260" s="61"/>
    </row>
    <row r="261" spans="1:24" s="60" customFormat="1" x14ac:dyDescent="0.2">
      <c r="A261" s="57"/>
      <c r="B261" s="56"/>
      <c r="C261" s="57"/>
      <c r="D261" s="57"/>
      <c r="F261" s="75">
        <f>IFERROR(VLOOKUP($A261&amp;$C261,Lookup!$I:$T,F$4,FALSE),"---------------------")</f>
        <v>0</v>
      </c>
      <c r="G261" s="75">
        <f>IFERROR(VLOOKUP($A261&amp;$C261,Lookup!$I:$T,G$4,FALSE),"---------------------")</f>
        <v>0</v>
      </c>
      <c r="H261" s="75">
        <f>IFERROR(VLOOKUP($A261&amp;$C261,Lookup!$I:$T,H$4,FALSE),"---------------------")</f>
        <v>0</v>
      </c>
      <c r="I261" s="75">
        <f>IFERROR(VLOOKUP($A261&amp;$C261,Lookup!$I:$T,I$4,FALSE),"---------------------")</f>
        <v>0</v>
      </c>
      <c r="J261" s="75">
        <f>IFERROR(VLOOKUP($A261&amp;$C261,Lookup!$I:$T,J$4,FALSE),"---------------------")</f>
        <v>0</v>
      </c>
      <c r="K261" s="75">
        <f>IFERROR(VLOOKUP($A261&amp;$C261,Lookup!$I:$T,K$4,FALSE),"---------------------")</f>
        <v>0</v>
      </c>
      <c r="L261" s="75">
        <f>IFERROR(VLOOKUP($A261&amp;$C261,Lookup!$I:$T,L$4,FALSE),"---------------------")</f>
        <v>0</v>
      </c>
      <c r="M261" s="75">
        <f>IFERROR(VLOOKUP($A261&amp;$C261,Lookup!$I:$T,M$4,FALSE),"---------------------")</f>
        <v>0</v>
      </c>
      <c r="N261" s="75">
        <f>IFERROR(VLOOKUP($A261&amp;$C261,Lookup!$I:$T,N$4,FALSE),"---------------------")</f>
        <v>0</v>
      </c>
      <c r="O261" s="75">
        <f>IFERROR(VLOOKUP($A261&amp;$C261,Lookup!$I:$T,O$4,FALSE),"---------------------")</f>
        <v>0</v>
      </c>
      <c r="Q261" s="61"/>
      <c r="R261" s="61"/>
      <c r="S261" s="61"/>
      <c r="T261" s="61"/>
      <c r="U261" s="61"/>
      <c r="V261" s="61"/>
      <c r="W261" s="61"/>
      <c r="X261" s="61"/>
    </row>
    <row r="262" spans="1:24" s="60" customFormat="1" x14ac:dyDescent="0.2">
      <c r="A262" s="57"/>
      <c r="B262" s="56"/>
      <c r="C262" s="57"/>
      <c r="D262" s="57"/>
      <c r="F262" s="75">
        <f>IFERROR(VLOOKUP($A262&amp;$C262,Lookup!$I:$T,F$4,FALSE),"---------------------")</f>
        <v>0</v>
      </c>
      <c r="G262" s="75">
        <f>IFERROR(VLOOKUP($A262&amp;$C262,Lookup!$I:$T,G$4,FALSE),"---------------------")</f>
        <v>0</v>
      </c>
      <c r="H262" s="75">
        <f>IFERROR(VLOOKUP($A262&amp;$C262,Lookup!$I:$T,H$4,FALSE),"---------------------")</f>
        <v>0</v>
      </c>
      <c r="I262" s="75">
        <f>IFERROR(VLOOKUP($A262&amp;$C262,Lookup!$I:$T,I$4,FALSE),"---------------------")</f>
        <v>0</v>
      </c>
      <c r="J262" s="75">
        <f>IFERROR(VLOOKUP($A262&amp;$C262,Lookup!$I:$T,J$4,FALSE),"---------------------")</f>
        <v>0</v>
      </c>
      <c r="K262" s="75">
        <f>IFERROR(VLOOKUP($A262&amp;$C262,Lookup!$I:$T,K$4,FALSE),"---------------------")</f>
        <v>0</v>
      </c>
      <c r="L262" s="75">
        <f>IFERROR(VLOOKUP($A262&amp;$C262,Lookup!$I:$T,L$4,FALSE),"---------------------")</f>
        <v>0</v>
      </c>
      <c r="M262" s="75">
        <f>IFERROR(VLOOKUP($A262&amp;$C262,Lookup!$I:$T,M$4,FALSE),"---------------------")</f>
        <v>0</v>
      </c>
      <c r="N262" s="75">
        <f>IFERROR(VLOOKUP($A262&amp;$C262,Lookup!$I:$T,N$4,FALSE),"---------------------")</f>
        <v>0</v>
      </c>
      <c r="O262" s="75">
        <f>IFERROR(VLOOKUP($A262&amp;$C262,Lookup!$I:$T,O$4,FALSE),"---------------------")</f>
        <v>0</v>
      </c>
      <c r="Q262" s="61"/>
      <c r="R262" s="61"/>
      <c r="S262" s="61"/>
      <c r="T262" s="61"/>
      <c r="U262" s="61"/>
      <c r="V262" s="61"/>
      <c r="W262" s="61"/>
      <c r="X262" s="61"/>
    </row>
    <row r="263" spans="1:24" s="60" customFormat="1" x14ac:dyDescent="0.2">
      <c r="A263" s="57"/>
      <c r="B263" s="56"/>
      <c r="C263" s="57"/>
      <c r="D263" s="57"/>
      <c r="F263" s="75">
        <f>IFERROR(VLOOKUP($A263&amp;$C263,Lookup!$I:$T,F$4,FALSE),"---------------------")</f>
        <v>0</v>
      </c>
      <c r="G263" s="75">
        <f>IFERROR(VLOOKUP($A263&amp;$C263,Lookup!$I:$T,G$4,FALSE),"---------------------")</f>
        <v>0</v>
      </c>
      <c r="H263" s="75">
        <f>IFERROR(VLOOKUP($A263&amp;$C263,Lookup!$I:$T,H$4,FALSE),"---------------------")</f>
        <v>0</v>
      </c>
      <c r="I263" s="75">
        <f>IFERROR(VLOOKUP($A263&amp;$C263,Lookup!$I:$T,I$4,FALSE),"---------------------")</f>
        <v>0</v>
      </c>
      <c r="J263" s="75">
        <f>IFERROR(VLOOKUP($A263&amp;$C263,Lookup!$I:$T,J$4,FALSE),"---------------------")</f>
        <v>0</v>
      </c>
      <c r="K263" s="75">
        <f>IFERROR(VLOOKUP($A263&amp;$C263,Lookup!$I:$T,K$4,FALSE),"---------------------")</f>
        <v>0</v>
      </c>
      <c r="L263" s="75">
        <f>IFERROR(VLOOKUP($A263&amp;$C263,Lookup!$I:$T,L$4,FALSE),"---------------------")</f>
        <v>0</v>
      </c>
      <c r="M263" s="75">
        <f>IFERROR(VLOOKUP($A263&amp;$C263,Lookup!$I:$T,M$4,FALSE),"---------------------")</f>
        <v>0</v>
      </c>
      <c r="N263" s="75">
        <f>IFERROR(VLOOKUP($A263&amp;$C263,Lookup!$I:$T,N$4,FALSE),"---------------------")</f>
        <v>0</v>
      </c>
      <c r="O263" s="75">
        <f>IFERROR(VLOOKUP($A263&amp;$C263,Lookup!$I:$T,O$4,FALSE),"---------------------")</f>
        <v>0</v>
      </c>
      <c r="Q263" s="61"/>
      <c r="R263" s="61"/>
      <c r="S263" s="61"/>
      <c r="T263" s="61"/>
      <c r="U263" s="61"/>
      <c r="V263" s="61"/>
      <c r="W263" s="61"/>
      <c r="X263" s="61"/>
    </row>
    <row r="264" spans="1:24" s="60" customFormat="1" x14ac:dyDescent="0.2">
      <c r="A264" s="57"/>
      <c r="B264" s="56"/>
      <c r="C264" s="57"/>
      <c r="D264" s="57"/>
      <c r="F264" s="75">
        <f>IFERROR(VLOOKUP($A264&amp;$C264,Lookup!$I:$T,F$4,FALSE),"---------------------")</f>
        <v>0</v>
      </c>
      <c r="G264" s="75">
        <f>IFERROR(VLOOKUP($A264&amp;$C264,Lookup!$I:$T,G$4,FALSE),"---------------------")</f>
        <v>0</v>
      </c>
      <c r="H264" s="75">
        <f>IFERROR(VLOOKUP($A264&amp;$C264,Lookup!$I:$T,H$4,FALSE),"---------------------")</f>
        <v>0</v>
      </c>
      <c r="I264" s="75">
        <f>IFERROR(VLOOKUP($A264&amp;$C264,Lookup!$I:$T,I$4,FALSE),"---------------------")</f>
        <v>0</v>
      </c>
      <c r="J264" s="75">
        <f>IFERROR(VLOOKUP($A264&amp;$C264,Lookup!$I:$T,J$4,FALSE),"---------------------")</f>
        <v>0</v>
      </c>
      <c r="K264" s="75">
        <f>IFERROR(VLOOKUP($A264&amp;$C264,Lookup!$I:$T,K$4,FALSE),"---------------------")</f>
        <v>0</v>
      </c>
      <c r="L264" s="75">
        <f>IFERROR(VLOOKUP($A264&amp;$C264,Lookup!$I:$T,L$4,FALSE),"---------------------")</f>
        <v>0</v>
      </c>
      <c r="M264" s="75">
        <f>IFERROR(VLOOKUP($A264&amp;$C264,Lookup!$I:$T,M$4,FALSE),"---------------------")</f>
        <v>0</v>
      </c>
      <c r="N264" s="75">
        <f>IFERROR(VLOOKUP($A264&amp;$C264,Lookup!$I:$T,N$4,FALSE),"---------------------")</f>
        <v>0</v>
      </c>
      <c r="O264" s="75">
        <f>IFERROR(VLOOKUP($A264&amp;$C264,Lookup!$I:$T,O$4,FALSE),"---------------------")</f>
        <v>0</v>
      </c>
      <c r="Q264" s="61"/>
      <c r="R264" s="61"/>
      <c r="S264" s="61"/>
      <c r="T264" s="61"/>
      <c r="U264" s="61"/>
      <c r="V264" s="61"/>
      <c r="W264" s="61"/>
      <c r="X264" s="61"/>
    </row>
    <row r="265" spans="1:24" s="60" customFormat="1" x14ac:dyDescent="0.2">
      <c r="A265" s="57"/>
      <c r="B265" s="56"/>
      <c r="C265" s="57"/>
      <c r="D265" s="57"/>
      <c r="F265" s="75">
        <f>IFERROR(VLOOKUP($A265&amp;$C265,Lookup!$I:$T,F$4,FALSE),"---------------------")</f>
        <v>0</v>
      </c>
      <c r="G265" s="75">
        <f>IFERROR(VLOOKUP($A265&amp;$C265,Lookup!$I:$T,G$4,FALSE),"---------------------")</f>
        <v>0</v>
      </c>
      <c r="H265" s="75">
        <f>IFERROR(VLOOKUP($A265&amp;$C265,Lookup!$I:$T,H$4,FALSE),"---------------------")</f>
        <v>0</v>
      </c>
      <c r="I265" s="75">
        <f>IFERROR(VLOOKUP($A265&amp;$C265,Lookup!$I:$T,I$4,FALSE),"---------------------")</f>
        <v>0</v>
      </c>
      <c r="J265" s="75">
        <f>IFERROR(VLOOKUP($A265&amp;$C265,Lookup!$I:$T,J$4,FALSE),"---------------------")</f>
        <v>0</v>
      </c>
      <c r="K265" s="75">
        <f>IFERROR(VLOOKUP($A265&amp;$C265,Lookup!$I:$T,K$4,FALSE),"---------------------")</f>
        <v>0</v>
      </c>
      <c r="L265" s="75">
        <f>IFERROR(VLOOKUP($A265&amp;$C265,Lookup!$I:$T,L$4,FALSE),"---------------------")</f>
        <v>0</v>
      </c>
      <c r="M265" s="75">
        <f>IFERROR(VLOOKUP($A265&amp;$C265,Lookup!$I:$T,M$4,FALSE),"---------------------")</f>
        <v>0</v>
      </c>
      <c r="N265" s="75">
        <f>IFERROR(VLOOKUP($A265&amp;$C265,Lookup!$I:$T,N$4,FALSE),"---------------------")</f>
        <v>0</v>
      </c>
      <c r="O265" s="75">
        <f>IFERROR(VLOOKUP($A265&amp;$C265,Lookup!$I:$T,O$4,FALSE),"---------------------")</f>
        <v>0</v>
      </c>
      <c r="Q265" s="61"/>
      <c r="R265" s="61"/>
      <c r="S265" s="61"/>
      <c r="T265" s="61"/>
      <c r="U265" s="61"/>
      <c r="V265" s="61"/>
      <c r="W265" s="61"/>
      <c r="X265" s="61"/>
    </row>
    <row r="266" spans="1:24" s="60" customFormat="1" x14ac:dyDescent="0.2">
      <c r="A266" s="57"/>
      <c r="B266" s="56"/>
      <c r="C266" s="57"/>
      <c r="D266" s="57"/>
      <c r="F266" s="75">
        <f>IFERROR(VLOOKUP($A266&amp;$C266,Lookup!$I:$T,F$4,FALSE),"---------------------")</f>
        <v>0</v>
      </c>
      <c r="G266" s="75">
        <f>IFERROR(VLOOKUP($A266&amp;$C266,Lookup!$I:$T,G$4,FALSE),"---------------------")</f>
        <v>0</v>
      </c>
      <c r="H266" s="75">
        <f>IFERROR(VLOOKUP($A266&amp;$C266,Lookup!$I:$T,H$4,FALSE),"---------------------")</f>
        <v>0</v>
      </c>
      <c r="I266" s="75">
        <f>IFERROR(VLOOKUP($A266&amp;$C266,Lookup!$I:$T,I$4,FALSE),"---------------------")</f>
        <v>0</v>
      </c>
      <c r="J266" s="75">
        <f>IFERROR(VLOOKUP($A266&amp;$C266,Lookup!$I:$T,J$4,FALSE),"---------------------")</f>
        <v>0</v>
      </c>
      <c r="K266" s="75">
        <f>IFERROR(VLOOKUP($A266&amp;$C266,Lookup!$I:$T,K$4,FALSE),"---------------------")</f>
        <v>0</v>
      </c>
      <c r="L266" s="75">
        <f>IFERROR(VLOOKUP($A266&amp;$C266,Lookup!$I:$T,L$4,FALSE),"---------------------")</f>
        <v>0</v>
      </c>
      <c r="M266" s="75">
        <f>IFERROR(VLOOKUP($A266&amp;$C266,Lookup!$I:$T,M$4,FALSE),"---------------------")</f>
        <v>0</v>
      </c>
      <c r="N266" s="75">
        <f>IFERROR(VLOOKUP($A266&amp;$C266,Lookup!$I:$T,N$4,FALSE),"---------------------")</f>
        <v>0</v>
      </c>
      <c r="O266" s="75">
        <f>IFERROR(VLOOKUP($A266&amp;$C266,Lookup!$I:$T,O$4,FALSE),"---------------------")</f>
        <v>0</v>
      </c>
      <c r="Q266" s="61"/>
      <c r="R266" s="61"/>
      <c r="S266" s="61"/>
      <c r="T266" s="61"/>
      <c r="U266" s="61"/>
      <c r="V266" s="61"/>
      <c r="W266" s="61"/>
      <c r="X266" s="61"/>
    </row>
    <row r="267" spans="1:24" s="60" customFormat="1" x14ac:dyDescent="0.2">
      <c r="A267" s="57"/>
      <c r="B267" s="56"/>
      <c r="C267" s="57"/>
      <c r="D267" s="57"/>
      <c r="F267" s="75">
        <f>IFERROR(VLOOKUP($A267&amp;$C267,Lookup!$I:$T,F$4,FALSE),"---------------------")</f>
        <v>0</v>
      </c>
      <c r="G267" s="75">
        <f>IFERROR(VLOOKUP($A267&amp;$C267,Lookup!$I:$T,G$4,FALSE),"---------------------")</f>
        <v>0</v>
      </c>
      <c r="H267" s="75">
        <f>IFERROR(VLOOKUP($A267&amp;$C267,Lookup!$I:$T,H$4,FALSE),"---------------------")</f>
        <v>0</v>
      </c>
      <c r="I267" s="75">
        <f>IFERROR(VLOOKUP($A267&amp;$C267,Lookup!$I:$T,I$4,FALSE),"---------------------")</f>
        <v>0</v>
      </c>
      <c r="J267" s="75">
        <f>IFERROR(VLOOKUP($A267&amp;$C267,Lookup!$I:$T,J$4,FALSE),"---------------------")</f>
        <v>0</v>
      </c>
      <c r="K267" s="75">
        <f>IFERROR(VLOOKUP($A267&amp;$C267,Lookup!$I:$T,K$4,FALSE),"---------------------")</f>
        <v>0</v>
      </c>
      <c r="L267" s="75">
        <f>IFERROR(VLOOKUP($A267&amp;$C267,Lookup!$I:$T,L$4,FALSE),"---------------------")</f>
        <v>0</v>
      </c>
      <c r="M267" s="75">
        <f>IFERROR(VLOOKUP($A267&amp;$C267,Lookup!$I:$T,M$4,FALSE),"---------------------")</f>
        <v>0</v>
      </c>
      <c r="N267" s="75">
        <f>IFERROR(VLOOKUP($A267&amp;$C267,Lookup!$I:$T,N$4,FALSE),"---------------------")</f>
        <v>0</v>
      </c>
      <c r="O267" s="75">
        <f>IFERROR(VLOOKUP($A267&amp;$C267,Lookup!$I:$T,O$4,FALSE),"---------------------")</f>
        <v>0</v>
      </c>
      <c r="Q267" s="61"/>
      <c r="R267" s="61"/>
      <c r="S267" s="61"/>
      <c r="T267" s="61"/>
      <c r="U267" s="61"/>
      <c r="V267" s="61"/>
      <c r="W267" s="61"/>
      <c r="X267" s="61"/>
    </row>
    <row r="268" spans="1:24" s="60" customFormat="1" x14ac:dyDescent="0.2">
      <c r="A268" s="57"/>
      <c r="B268" s="56"/>
      <c r="C268" s="57"/>
      <c r="D268" s="57"/>
      <c r="F268" s="75">
        <f>IFERROR(VLOOKUP($A268&amp;$C268,Lookup!$I:$T,F$4,FALSE),"---------------------")</f>
        <v>0</v>
      </c>
      <c r="G268" s="75">
        <f>IFERROR(VLOOKUP($A268&amp;$C268,Lookup!$I:$T,G$4,FALSE),"---------------------")</f>
        <v>0</v>
      </c>
      <c r="H268" s="75">
        <f>IFERROR(VLOOKUP($A268&amp;$C268,Lookup!$I:$T,H$4,FALSE),"---------------------")</f>
        <v>0</v>
      </c>
      <c r="I268" s="75">
        <f>IFERROR(VLOOKUP($A268&amp;$C268,Lookup!$I:$T,I$4,FALSE),"---------------------")</f>
        <v>0</v>
      </c>
      <c r="J268" s="75">
        <f>IFERROR(VLOOKUP($A268&amp;$C268,Lookup!$I:$T,J$4,FALSE),"---------------------")</f>
        <v>0</v>
      </c>
      <c r="K268" s="75">
        <f>IFERROR(VLOOKUP($A268&amp;$C268,Lookup!$I:$T,K$4,FALSE),"---------------------")</f>
        <v>0</v>
      </c>
      <c r="L268" s="75">
        <f>IFERROR(VLOOKUP($A268&amp;$C268,Lookup!$I:$T,L$4,FALSE),"---------------------")</f>
        <v>0</v>
      </c>
      <c r="M268" s="75">
        <f>IFERROR(VLOOKUP($A268&amp;$C268,Lookup!$I:$T,M$4,FALSE),"---------------------")</f>
        <v>0</v>
      </c>
      <c r="N268" s="75">
        <f>IFERROR(VLOOKUP($A268&amp;$C268,Lookup!$I:$T,N$4,FALSE),"---------------------")</f>
        <v>0</v>
      </c>
      <c r="O268" s="75">
        <f>IFERROR(VLOOKUP($A268&amp;$C268,Lookup!$I:$T,O$4,FALSE),"---------------------")</f>
        <v>0</v>
      </c>
      <c r="Q268" s="61"/>
      <c r="R268" s="61"/>
      <c r="S268" s="61"/>
      <c r="T268" s="61"/>
      <c r="U268" s="61"/>
      <c r="V268" s="61"/>
      <c r="W268" s="61"/>
      <c r="X268" s="61"/>
    </row>
    <row r="269" spans="1:24" s="60" customFormat="1" x14ac:dyDescent="0.2">
      <c r="A269" s="57"/>
      <c r="B269" s="56"/>
      <c r="C269" s="57"/>
      <c r="D269" s="57"/>
      <c r="F269" s="75">
        <f>IFERROR(VLOOKUP($A269&amp;$C269,Lookup!$I:$T,F$4,FALSE),"---------------------")</f>
        <v>0</v>
      </c>
      <c r="G269" s="75">
        <f>IFERROR(VLOOKUP($A269&amp;$C269,Lookup!$I:$T,G$4,FALSE),"---------------------")</f>
        <v>0</v>
      </c>
      <c r="H269" s="75">
        <f>IFERROR(VLOOKUP($A269&amp;$C269,Lookup!$I:$T,H$4,FALSE),"---------------------")</f>
        <v>0</v>
      </c>
      <c r="I269" s="75">
        <f>IFERROR(VLOOKUP($A269&amp;$C269,Lookup!$I:$T,I$4,FALSE),"---------------------")</f>
        <v>0</v>
      </c>
      <c r="J269" s="75">
        <f>IFERROR(VLOOKUP($A269&amp;$C269,Lookup!$I:$T,J$4,FALSE),"---------------------")</f>
        <v>0</v>
      </c>
      <c r="K269" s="75">
        <f>IFERROR(VLOOKUP($A269&amp;$C269,Lookup!$I:$T,K$4,FALSE),"---------------------")</f>
        <v>0</v>
      </c>
      <c r="L269" s="75">
        <f>IFERROR(VLOOKUP($A269&amp;$C269,Lookup!$I:$T,L$4,FALSE),"---------------------")</f>
        <v>0</v>
      </c>
      <c r="M269" s="75">
        <f>IFERROR(VLOOKUP($A269&amp;$C269,Lookup!$I:$T,M$4,FALSE),"---------------------")</f>
        <v>0</v>
      </c>
      <c r="N269" s="75">
        <f>IFERROR(VLOOKUP($A269&amp;$C269,Lookup!$I:$T,N$4,FALSE),"---------------------")</f>
        <v>0</v>
      </c>
      <c r="O269" s="75">
        <f>IFERROR(VLOOKUP($A269&amp;$C269,Lookup!$I:$T,O$4,FALSE),"---------------------")</f>
        <v>0</v>
      </c>
      <c r="Q269" s="61"/>
      <c r="R269" s="61"/>
      <c r="S269" s="61"/>
      <c r="T269" s="61"/>
      <c r="U269" s="61"/>
      <c r="V269" s="61"/>
      <c r="W269" s="61"/>
      <c r="X269" s="61"/>
    </row>
    <row r="270" spans="1:24" s="60" customFormat="1" x14ac:dyDescent="0.2">
      <c r="A270" s="57"/>
      <c r="B270" s="56"/>
      <c r="C270" s="57"/>
      <c r="D270" s="57"/>
      <c r="F270" s="75">
        <f>IFERROR(VLOOKUP($A270&amp;$C270,Lookup!$I:$T,F$4,FALSE),"---------------------")</f>
        <v>0</v>
      </c>
      <c r="G270" s="75">
        <f>IFERROR(VLOOKUP($A270&amp;$C270,Lookup!$I:$T,G$4,FALSE),"---------------------")</f>
        <v>0</v>
      </c>
      <c r="H270" s="75">
        <f>IFERROR(VLOOKUP($A270&amp;$C270,Lookup!$I:$T,H$4,FALSE),"---------------------")</f>
        <v>0</v>
      </c>
      <c r="I270" s="75">
        <f>IFERROR(VLOOKUP($A270&amp;$C270,Lookup!$I:$T,I$4,FALSE),"---------------------")</f>
        <v>0</v>
      </c>
      <c r="J270" s="75">
        <f>IFERROR(VLOOKUP($A270&amp;$C270,Lookup!$I:$T,J$4,FALSE),"---------------------")</f>
        <v>0</v>
      </c>
      <c r="K270" s="75">
        <f>IFERROR(VLOOKUP($A270&amp;$C270,Lookup!$I:$T,K$4,FALSE),"---------------------")</f>
        <v>0</v>
      </c>
      <c r="L270" s="75">
        <f>IFERROR(VLOOKUP($A270&amp;$C270,Lookup!$I:$T,L$4,FALSE),"---------------------")</f>
        <v>0</v>
      </c>
      <c r="M270" s="75">
        <f>IFERROR(VLOOKUP($A270&amp;$C270,Lookup!$I:$T,M$4,FALSE),"---------------------")</f>
        <v>0</v>
      </c>
      <c r="N270" s="75">
        <f>IFERROR(VLOOKUP($A270&amp;$C270,Lookup!$I:$T,N$4,FALSE),"---------------------")</f>
        <v>0</v>
      </c>
      <c r="O270" s="75">
        <f>IFERROR(VLOOKUP($A270&amp;$C270,Lookup!$I:$T,O$4,FALSE),"---------------------")</f>
        <v>0</v>
      </c>
      <c r="Q270" s="61"/>
      <c r="R270" s="61"/>
      <c r="S270" s="61"/>
      <c r="T270" s="61"/>
      <c r="U270" s="61"/>
      <c r="V270" s="61"/>
      <c r="W270" s="61"/>
      <c r="X270" s="61"/>
    </row>
    <row r="271" spans="1:24" s="60" customFormat="1" x14ac:dyDescent="0.2">
      <c r="A271" s="57"/>
      <c r="B271" s="56"/>
      <c r="C271" s="57"/>
      <c r="D271" s="57"/>
      <c r="F271" s="75">
        <f>IFERROR(VLOOKUP($A271&amp;$C271,Lookup!$I:$T,F$4,FALSE),"---------------------")</f>
        <v>0</v>
      </c>
      <c r="G271" s="75">
        <f>IFERROR(VLOOKUP($A271&amp;$C271,Lookup!$I:$T,G$4,FALSE),"---------------------")</f>
        <v>0</v>
      </c>
      <c r="H271" s="75">
        <f>IFERROR(VLOOKUP($A271&amp;$C271,Lookup!$I:$T,H$4,FALSE),"---------------------")</f>
        <v>0</v>
      </c>
      <c r="I271" s="75">
        <f>IFERROR(VLOOKUP($A271&amp;$C271,Lookup!$I:$T,I$4,FALSE),"---------------------")</f>
        <v>0</v>
      </c>
      <c r="J271" s="75">
        <f>IFERROR(VLOOKUP($A271&amp;$C271,Lookup!$I:$T,J$4,FALSE),"---------------------")</f>
        <v>0</v>
      </c>
      <c r="K271" s="75">
        <f>IFERROR(VLOOKUP($A271&amp;$C271,Lookup!$I:$T,K$4,FALSE),"---------------------")</f>
        <v>0</v>
      </c>
      <c r="L271" s="75">
        <f>IFERROR(VLOOKUP($A271&amp;$C271,Lookup!$I:$T,L$4,FALSE),"---------------------")</f>
        <v>0</v>
      </c>
      <c r="M271" s="75">
        <f>IFERROR(VLOOKUP($A271&amp;$C271,Lookup!$I:$T,M$4,FALSE),"---------------------")</f>
        <v>0</v>
      </c>
      <c r="N271" s="75">
        <f>IFERROR(VLOOKUP($A271&amp;$C271,Lookup!$I:$T,N$4,FALSE),"---------------------")</f>
        <v>0</v>
      </c>
      <c r="O271" s="75">
        <f>IFERROR(VLOOKUP($A271&amp;$C271,Lookup!$I:$T,O$4,FALSE),"---------------------")</f>
        <v>0</v>
      </c>
      <c r="Q271" s="61"/>
      <c r="R271" s="61"/>
      <c r="S271" s="61"/>
      <c r="T271" s="61"/>
      <c r="U271" s="61"/>
      <c r="V271" s="61"/>
      <c r="W271" s="61"/>
      <c r="X271" s="61"/>
    </row>
    <row r="272" spans="1:24" s="60" customFormat="1" x14ac:dyDescent="0.2">
      <c r="A272" s="57"/>
      <c r="B272" s="56"/>
      <c r="C272" s="57"/>
      <c r="D272" s="57"/>
      <c r="F272" s="75">
        <f>IFERROR(VLOOKUP($A272&amp;$C272,Lookup!$I:$T,F$4,FALSE),"---------------------")</f>
        <v>0</v>
      </c>
      <c r="G272" s="75">
        <f>IFERROR(VLOOKUP($A272&amp;$C272,Lookup!$I:$T,G$4,FALSE),"---------------------")</f>
        <v>0</v>
      </c>
      <c r="H272" s="75">
        <f>IFERROR(VLOOKUP($A272&amp;$C272,Lookup!$I:$T,H$4,FALSE),"---------------------")</f>
        <v>0</v>
      </c>
      <c r="I272" s="75">
        <f>IFERROR(VLOOKUP($A272&amp;$C272,Lookup!$I:$T,I$4,FALSE),"---------------------")</f>
        <v>0</v>
      </c>
      <c r="J272" s="75">
        <f>IFERROR(VLOOKUP($A272&amp;$C272,Lookup!$I:$T,J$4,FALSE),"---------------------")</f>
        <v>0</v>
      </c>
      <c r="K272" s="75">
        <f>IFERROR(VLOOKUP($A272&amp;$C272,Lookup!$I:$T,K$4,FALSE),"---------------------")</f>
        <v>0</v>
      </c>
      <c r="L272" s="75">
        <f>IFERROR(VLOOKUP($A272&amp;$C272,Lookup!$I:$T,L$4,FALSE),"---------------------")</f>
        <v>0</v>
      </c>
      <c r="M272" s="75">
        <f>IFERROR(VLOOKUP($A272&amp;$C272,Lookup!$I:$T,M$4,FALSE),"---------------------")</f>
        <v>0</v>
      </c>
      <c r="N272" s="75">
        <f>IFERROR(VLOOKUP($A272&amp;$C272,Lookup!$I:$T,N$4,FALSE),"---------------------")</f>
        <v>0</v>
      </c>
      <c r="O272" s="75">
        <f>IFERROR(VLOOKUP($A272&amp;$C272,Lookup!$I:$T,O$4,FALSE),"---------------------")</f>
        <v>0</v>
      </c>
      <c r="Q272" s="61"/>
      <c r="R272" s="61"/>
      <c r="S272" s="61"/>
      <c r="T272" s="61"/>
      <c r="U272" s="61"/>
      <c r="V272" s="61"/>
      <c r="W272" s="61"/>
      <c r="X272" s="61"/>
    </row>
    <row r="273" spans="1:24" s="60" customFormat="1" x14ac:dyDescent="0.2">
      <c r="A273" s="57"/>
      <c r="B273" s="56"/>
      <c r="C273" s="57"/>
      <c r="D273" s="57"/>
      <c r="F273" s="75">
        <f>IFERROR(VLOOKUP($A273&amp;$C273,Lookup!$I:$T,F$4,FALSE),"---------------------")</f>
        <v>0</v>
      </c>
      <c r="G273" s="75">
        <f>IFERROR(VLOOKUP($A273&amp;$C273,Lookup!$I:$T,G$4,FALSE),"---------------------")</f>
        <v>0</v>
      </c>
      <c r="H273" s="75">
        <f>IFERROR(VLOOKUP($A273&amp;$C273,Lookup!$I:$T,H$4,FALSE),"---------------------")</f>
        <v>0</v>
      </c>
      <c r="I273" s="75">
        <f>IFERROR(VLOOKUP($A273&amp;$C273,Lookup!$I:$T,I$4,FALSE),"---------------------")</f>
        <v>0</v>
      </c>
      <c r="J273" s="75">
        <f>IFERROR(VLOOKUP($A273&amp;$C273,Lookup!$I:$T,J$4,FALSE),"---------------------")</f>
        <v>0</v>
      </c>
      <c r="K273" s="75">
        <f>IFERROR(VLOOKUP($A273&amp;$C273,Lookup!$I:$T,K$4,FALSE),"---------------------")</f>
        <v>0</v>
      </c>
      <c r="L273" s="75">
        <f>IFERROR(VLOOKUP($A273&amp;$C273,Lookup!$I:$T,L$4,FALSE),"---------------------")</f>
        <v>0</v>
      </c>
      <c r="M273" s="75">
        <f>IFERROR(VLOOKUP($A273&amp;$C273,Lookup!$I:$T,M$4,FALSE),"---------------------")</f>
        <v>0</v>
      </c>
      <c r="N273" s="75">
        <f>IFERROR(VLOOKUP($A273&amp;$C273,Lookup!$I:$T,N$4,FALSE),"---------------------")</f>
        <v>0</v>
      </c>
      <c r="O273" s="75">
        <f>IFERROR(VLOOKUP($A273&amp;$C273,Lookup!$I:$T,O$4,FALSE),"---------------------")</f>
        <v>0</v>
      </c>
      <c r="Q273" s="61"/>
      <c r="R273" s="61"/>
      <c r="S273" s="61"/>
      <c r="T273" s="61"/>
      <c r="U273" s="61"/>
      <c r="V273" s="61"/>
      <c r="W273" s="61"/>
      <c r="X273" s="61"/>
    </row>
    <row r="274" spans="1:24" s="60" customFormat="1" x14ac:dyDescent="0.2">
      <c r="A274" s="57"/>
      <c r="B274" s="56"/>
      <c r="C274" s="57"/>
      <c r="D274" s="57"/>
      <c r="F274" s="75">
        <f>IFERROR(VLOOKUP($A274&amp;$C274,Lookup!$I:$T,F$4,FALSE),"---------------------")</f>
        <v>0</v>
      </c>
      <c r="G274" s="75">
        <f>IFERROR(VLOOKUP($A274&amp;$C274,Lookup!$I:$T,G$4,FALSE),"---------------------")</f>
        <v>0</v>
      </c>
      <c r="H274" s="75">
        <f>IFERROR(VLOOKUP($A274&amp;$C274,Lookup!$I:$T,H$4,FALSE),"---------------------")</f>
        <v>0</v>
      </c>
      <c r="I274" s="75">
        <f>IFERROR(VLOOKUP($A274&amp;$C274,Lookup!$I:$T,I$4,FALSE),"---------------------")</f>
        <v>0</v>
      </c>
      <c r="J274" s="75">
        <f>IFERROR(VLOOKUP($A274&amp;$C274,Lookup!$I:$T,J$4,FALSE),"---------------------")</f>
        <v>0</v>
      </c>
      <c r="K274" s="75">
        <f>IFERROR(VLOOKUP($A274&amp;$C274,Lookup!$I:$T,K$4,FALSE),"---------------------")</f>
        <v>0</v>
      </c>
      <c r="L274" s="75">
        <f>IFERROR(VLOOKUP($A274&amp;$C274,Lookup!$I:$T,L$4,FALSE),"---------------------")</f>
        <v>0</v>
      </c>
      <c r="M274" s="75">
        <f>IFERROR(VLOOKUP($A274&amp;$C274,Lookup!$I:$T,M$4,FALSE),"---------------------")</f>
        <v>0</v>
      </c>
      <c r="N274" s="75">
        <f>IFERROR(VLOOKUP($A274&amp;$C274,Lookup!$I:$T,N$4,FALSE),"---------------------")</f>
        <v>0</v>
      </c>
      <c r="O274" s="75">
        <f>IFERROR(VLOOKUP($A274&amp;$C274,Lookup!$I:$T,O$4,FALSE),"---------------------")</f>
        <v>0</v>
      </c>
      <c r="Q274" s="61"/>
      <c r="R274" s="61"/>
      <c r="S274" s="61"/>
      <c r="T274" s="61"/>
      <c r="U274" s="61"/>
      <c r="V274" s="61"/>
      <c r="W274" s="61"/>
      <c r="X274" s="61"/>
    </row>
    <row r="275" spans="1:24" s="60" customFormat="1" x14ac:dyDescent="0.2">
      <c r="A275" s="57"/>
      <c r="B275" s="56"/>
      <c r="C275" s="57"/>
      <c r="D275" s="57"/>
      <c r="F275" s="75">
        <f>IFERROR(VLOOKUP($A275&amp;$C275,Lookup!$I:$T,F$4,FALSE),"---------------------")</f>
        <v>0</v>
      </c>
      <c r="G275" s="75">
        <f>IFERROR(VLOOKUP($A275&amp;$C275,Lookup!$I:$T,G$4,FALSE),"---------------------")</f>
        <v>0</v>
      </c>
      <c r="H275" s="75">
        <f>IFERROR(VLOOKUP($A275&amp;$C275,Lookup!$I:$T,H$4,FALSE),"---------------------")</f>
        <v>0</v>
      </c>
      <c r="I275" s="75">
        <f>IFERROR(VLOOKUP($A275&amp;$C275,Lookup!$I:$T,I$4,FALSE),"---------------------")</f>
        <v>0</v>
      </c>
      <c r="J275" s="75">
        <f>IFERROR(VLOOKUP($A275&amp;$C275,Lookup!$I:$T,J$4,FALSE),"---------------------")</f>
        <v>0</v>
      </c>
      <c r="K275" s="75">
        <f>IFERROR(VLOOKUP($A275&amp;$C275,Lookup!$I:$T,K$4,FALSE),"---------------------")</f>
        <v>0</v>
      </c>
      <c r="L275" s="75">
        <f>IFERROR(VLOOKUP($A275&amp;$C275,Lookup!$I:$T,L$4,FALSE),"---------------------")</f>
        <v>0</v>
      </c>
      <c r="M275" s="75">
        <f>IFERROR(VLOOKUP($A275&amp;$C275,Lookup!$I:$T,M$4,FALSE),"---------------------")</f>
        <v>0</v>
      </c>
      <c r="N275" s="75">
        <f>IFERROR(VLOOKUP($A275&amp;$C275,Lookup!$I:$T,N$4,FALSE),"---------------------")</f>
        <v>0</v>
      </c>
      <c r="O275" s="75">
        <f>IFERROR(VLOOKUP($A275&amp;$C275,Lookup!$I:$T,O$4,FALSE),"---------------------")</f>
        <v>0</v>
      </c>
      <c r="Q275" s="61"/>
      <c r="R275" s="61"/>
      <c r="S275" s="61"/>
      <c r="T275" s="61"/>
      <c r="U275" s="61"/>
      <c r="V275" s="61"/>
      <c r="W275" s="61"/>
      <c r="X275" s="61"/>
    </row>
    <row r="276" spans="1:24" s="60" customFormat="1" x14ac:dyDescent="0.2">
      <c r="A276" s="57"/>
      <c r="B276" s="56"/>
      <c r="C276" s="57"/>
      <c r="D276" s="57"/>
      <c r="F276" s="75">
        <f>IFERROR(VLOOKUP($A276&amp;$C276,Lookup!$I:$T,F$4,FALSE),"---------------------")</f>
        <v>0</v>
      </c>
      <c r="G276" s="75">
        <f>IFERROR(VLOOKUP($A276&amp;$C276,Lookup!$I:$T,G$4,FALSE),"---------------------")</f>
        <v>0</v>
      </c>
      <c r="H276" s="75">
        <f>IFERROR(VLOOKUP($A276&amp;$C276,Lookup!$I:$T,H$4,FALSE),"---------------------")</f>
        <v>0</v>
      </c>
      <c r="I276" s="75">
        <f>IFERROR(VLOOKUP($A276&amp;$C276,Lookup!$I:$T,I$4,FALSE),"---------------------")</f>
        <v>0</v>
      </c>
      <c r="J276" s="75">
        <f>IFERROR(VLOOKUP($A276&amp;$C276,Lookup!$I:$T,J$4,FALSE),"---------------------")</f>
        <v>0</v>
      </c>
      <c r="K276" s="75">
        <f>IFERROR(VLOOKUP($A276&amp;$C276,Lookup!$I:$T,K$4,FALSE),"---------------------")</f>
        <v>0</v>
      </c>
      <c r="L276" s="75">
        <f>IFERROR(VLOOKUP($A276&amp;$C276,Lookup!$I:$T,L$4,FALSE),"---------------------")</f>
        <v>0</v>
      </c>
      <c r="M276" s="75">
        <f>IFERROR(VLOOKUP($A276&amp;$C276,Lookup!$I:$T,M$4,FALSE),"---------------------")</f>
        <v>0</v>
      </c>
      <c r="N276" s="75">
        <f>IFERROR(VLOOKUP($A276&amp;$C276,Lookup!$I:$T,N$4,FALSE),"---------------------")</f>
        <v>0</v>
      </c>
      <c r="O276" s="75">
        <f>IFERROR(VLOOKUP($A276&amp;$C276,Lookup!$I:$T,O$4,FALSE),"---------------------")</f>
        <v>0</v>
      </c>
      <c r="Q276" s="61"/>
      <c r="R276" s="61"/>
      <c r="S276" s="61"/>
      <c r="T276" s="61"/>
      <c r="U276" s="61"/>
      <c r="V276" s="61"/>
      <c r="W276" s="61"/>
      <c r="X276" s="61"/>
    </row>
    <row r="277" spans="1:24" s="60" customFormat="1" x14ac:dyDescent="0.2">
      <c r="A277" s="57"/>
      <c r="B277" s="56"/>
      <c r="C277" s="57"/>
      <c r="D277" s="57"/>
      <c r="F277" s="75">
        <f>IFERROR(VLOOKUP($A277&amp;$C277,Lookup!$I:$T,F$4,FALSE),"---------------------")</f>
        <v>0</v>
      </c>
      <c r="G277" s="75">
        <f>IFERROR(VLOOKUP($A277&amp;$C277,Lookup!$I:$T,G$4,FALSE),"---------------------")</f>
        <v>0</v>
      </c>
      <c r="H277" s="75">
        <f>IFERROR(VLOOKUP($A277&amp;$C277,Lookup!$I:$T,H$4,FALSE),"---------------------")</f>
        <v>0</v>
      </c>
      <c r="I277" s="75">
        <f>IFERROR(VLOOKUP($A277&amp;$C277,Lookup!$I:$T,I$4,FALSE),"---------------------")</f>
        <v>0</v>
      </c>
      <c r="J277" s="75">
        <f>IFERROR(VLOOKUP($A277&amp;$C277,Lookup!$I:$T,J$4,FALSE),"---------------------")</f>
        <v>0</v>
      </c>
      <c r="K277" s="75">
        <f>IFERROR(VLOOKUP($A277&amp;$C277,Lookup!$I:$T,K$4,FALSE),"---------------------")</f>
        <v>0</v>
      </c>
      <c r="L277" s="75">
        <f>IFERROR(VLOOKUP($A277&amp;$C277,Lookup!$I:$T,L$4,FALSE),"---------------------")</f>
        <v>0</v>
      </c>
      <c r="M277" s="75">
        <f>IFERROR(VLOOKUP($A277&amp;$C277,Lookup!$I:$T,M$4,FALSE),"---------------------")</f>
        <v>0</v>
      </c>
      <c r="N277" s="75">
        <f>IFERROR(VLOOKUP($A277&amp;$C277,Lookup!$I:$T,N$4,FALSE),"---------------------")</f>
        <v>0</v>
      </c>
      <c r="O277" s="75">
        <f>IFERROR(VLOOKUP($A277&amp;$C277,Lookup!$I:$T,O$4,FALSE),"---------------------")</f>
        <v>0</v>
      </c>
      <c r="Q277" s="61"/>
      <c r="R277" s="61"/>
      <c r="S277" s="61"/>
      <c r="T277" s="61"/>
      <c r="U277" s="61"/>
      <c r="V277" s="61"/>
      <c r="W277" s="61"/>
      <c r="X277" s="61"/>
    </row>
    <row r="278" spans="1:24" s="60" customFormat="1" x14ac:dyDescent="0.2">
      <c r="A278" s="57"/>
      <c r="B278" s="56"/>
      <c r="C278" s="57"/>
      <c r="D278" s="57"/>
      <c r="F278" s="75">
        <f>IFERROR(VLOOKUP($A278&amp;$C278,Lookup!$I:$T,F$4,FALSE),"---------------------")</f>
        <v>0</v>
      </c>
      <c r="G278" s="75">
        <f>IFERROR(VLOOKUP($A278&amp;$C278,Lookup!$I:$T,G$4,FALSE),"---------------------")</f>
        <v>0</v>
      </c>
      <c r="H278" s="75">
        <f>IFERROR(VLOOKUP($A278&amp;$C278,Lookup!$I:$T,H$4,FALSE),"---------------------")</f>
        <v>0</v>
      </c>
      <c r="I278" s="75">
        <f>IFERROR(VLOOKUP($A278&amp;$C278,Lookup!$I:$T,I$4,FALSE),"---------------------")</f>
        <v>0</v>
      </c>
      <c r="J278" s="75">
        <f>IFERROR(VLOOKUP($A278&amp;$C278,Lookup!$I:$T,J$4,FALSE),"---------------------")</f>
        <v>0</v>
      </c>
      <c r="K278" s="75">
        <f>IFERROR(VLOOKUP($A278&amp;$C278,Lookup!$I:$T,K$4,FALSE),"---------------------")</f>
        <v>0</v>
      </c>
      <c r="L278" s="75">
        <f>IFERROR(VLOOKUP($A278&amp;$C278,Lookup!$I:$T,L$4,FALSE),"---------------------")</f>
        <v>0</v>
      </c>
      <c r="M278" s="75">
        <f>IFERROR(VLOOKUP($A278&amp;$C278,Lookup!$I:$T,M$4,FALSE),"---------------------")</f>
        <v>0</v>
      </c>
      <c r="N278" s="75">
        <f>IFERROR(VLOOKUP($A278&amp;$C278,Lookup!$I:$T,N$4,FALSE),"---------------------")</f>
        <v>0</v>
      </c>
      <c r="O278" s="75">
        <f>IFERROR(VLOOKUP($A278&amp;$C278,Lookup!$I:$T,O$4,FALSE),"---------------------")</f>
        <v>0</v>
      </c>
      <c r="Q278" s="61"/>
      <c r="R278" s="61"/>
      <c r="S278" s="61"/>
      <c r="T278" s="61"/>
      <c r="U278" s="61"/>
      <c r="V278" s="61"/>
      <c r="W278" s="61"/>
      <c r="X278" s="61"/>
    </row>
    <row r="279" spans="1:24" s="60" customFormat="1" x14ac:dyDescent="0.2">
      <c r="A279" s="57"/>
      <c r="B279" s="56"/>
      <c r="C279" s="57"/>
      <c r="D279" s="57"/>
      <c r="F279" s="75">
        <f>IFERROR(VLOOKUP($A279&amp;$C279,Lookup!$I:$T,F$4,FALSE),"---------------------")</f>
        <v>0</v>
      </c>
      <c r="G279" s="75">
        <f>IFERROR(VLOOKUP($A279&amp;$C279,Lookup!$I:$T,G$4,FALSE),"---------------------")</f>
        <v>0</v>
      </c>
      <c r="H279" s="75">
        <f>IFERROR(VLOOKUP($A279&amp;$C279,Lookup!$I:$T,H$4,FALSE),"---------------------")</f>
        <v>0</v>
      </c>
      <c r="I279" s="75">
        <f>IFERROR(VLOOKUP($A279&amp;$C279,Lookup!$I:$T,I$4,FALSE),"---------------------")</f>
        <v>0</v>
      </c>
      <c r="J279" s="75">
        <f>IFERROR(VLOOKUP($A279&amp;$C279,Lookup!$I:$T,J$4,FALSE),"---------------------")</f>
        <v>0</v>
      </c>
      <c r="K279" s="75">
        <f>IFERROR(VLOOKUP($A279&amp;$C279,Lookup!$I:$T,K$4,FALSE),"---------------------")</f>
        <v>0</v>
      </c>
      <c r="L279" s="75">
        <f>IFERROR(VLOOKUP($A279&amp;$C279,Lookup!$I:$T,L$4,FALSE),"---------------------")</f>
        <v>0</v>
      </c>
      <c r="M279" s="75">
        <f>IFERROR(VLOOKUP($A279&amp;$C279,Lookup!$I:$T,M$4,FALSE),"---------------------")</f>
        <v>0</v>
      </c>
      <c r="N279" s="75">
        <f>IFERROR(VLOOKUP($A279&amp;$C279,Lookup!$I:$T,N$4,FALSE),"---------------------")</f>
        <v>0</v>
      </c>
      <c r="O279" s="75">
        <f>IFERROR(VLOOKUP($A279&amp;$C279,Lookup!$I:$T,O$4,FALSE),"---------------------")</f>
        <v>0</v>
      </c>
      <c r="Q279" s="61"/>
      <c r="R279" s="61"/>
      <c r="S279" s="61"/>
      <c r="T279" s="61"/>
      <c r="U279" s="61"/>
      <c r="V279" s="61"/>
      <c r="W279" s="61"/>
      <c r="X279" s="61"/>
    </row>
    <row r="280" spans="1:24" s="60" customFormat="1" x14ac:dyDescent="0.2">
      <c r="A280" s="57"/>
      <c r="B280" s="56"/>
      <c r="C280" s="57"/>
      <c r="D280" s="57"/>
      <c r="F280" s="75">
        <f>IFERROR(VLOOKUP($A280&amp;$C280,Lookup!$I:$T,F$4,FALSE),"---------------------")</f>
        <v>0</v>
      </c>
      <c r="G280" s="75">
        <f>IFERROR(VLOOKUP($A280&amp;$C280,Lookup!$I:$T,G$4,FALSE),"---------------------")</f>
        <v>0</v>
      </c>
      <c r="H280" s="75">
        <f>IFERROR(VLOOKUP($A280&amp;$C280,Lookup!$I:$T,H$4,FALSE),"---------------------")</f>
        <v>0</v>
      </c>
      <c r="I280" s="75">
        <f>IFERROR(VLOOKUP($A280&amp;$C280,Lookup!$I:$T,I$4,FALSE),"---------------------")</f>
        <v>0</v>
      </c>
      <c r="J280" s="75">
        <f>IFERROR(VLOOKUP($A280&amp;$C280,Lookup!$I:$T,J$4,FALSE),"---------------------")</f>
        <v>0</v>
      </c>
      <c r="K280" s="75">
        <f>IFERROR(VLOOKUP($A280&amp;$C280,Lookup!$I:$T,K$4,FALSE),"---------------------")</f>
        <v>0</v>
      </c>
      <c r="L280" s="75">
        <f>IFERROR(VLOOKUP($A280&amp;$C280,Lookup!$I:$T,L$4,FALSE),"---------------------")</f>
        <v>0</v>
      </c>
      <c r="M280" s="75">
        <f>IFERROR(VLOOKUP($A280&amp;$C280,Lookup!$I:$T,M$4,FALSE),"---------------------")</f>
        <v>0</v>
      </c>
      <c r="N280" s="75">
        <f>IFERROR(VLOOKUP($A280&amp;$C280,Lookup!$I:$T,N$4,FALSE),"---------------------")</f>
        <v>0</v>
      </c>
      <c r="O280" s="75">
        <f>IFERROR(VLOOKUP($A280&amp;$C280,Lookup!$I:$T,O$4,FALSE),"---------------------")</f>
        <v>0</v>
      </c>
      <c r="Q280" s="61"/>
      <c r="R280" s="61"/>
      <c r="S280" s="61"/>
      <c r="T280" s="61"/>
      <c r="U280" s="61"/>
      <c r="V280" s="61"/>
      <c r="W280" s="61"/>
      <c r="X280" s="61"/>
    </row>
    <row r="281" spans="1:24" s="60" customFormat="1" x14ac:dyDescent="0.2">
      <c r="A281" s="57"/>
      <c r="B281" s="56"/>
      <c r="C281" s="57"/>
      <c r="D281" s="57"/>
      <c r="F281" s="75">
        <f>IFERROR(VLOOKUP($A281&amp;$C281,Lookup!$I:$T,F$4,FALSE),"---------------------")</f>
        <v>0</v>
      </c>
      <c r="G281" s="75">
        <f>IFERROR(VLOOKUP($A281&amp;$C281,Lookup!$I:$T,G$4,FALSE),"---------------------")</f>
        <v>0</v>
      </c>
      <c r="H281" s="75">
        <f>IFERROR(VLOOKUP($A281&amp;$C281,Lookup!$I:$T,H$4,FALSE),"---------------------")</f>
        <v>0</v>
      </c>
      <c r="I281" s="75">
        <f>IFERROR(VLOOKUP($A281&amp;$C281,Lookup!$I:$T,I$4,FALSE),"---------------------")</f>
        <v>0</v>
      </c>
      <c r="J281" s="75">
        <f>IFERROR(VLOOKUP($A281&amp;$C281,Lookup!$I:$T,J$4,FALSE),"---------------------")</f>
        <v>0</v>
      </c>
      <c r="K281" s="75">
        <f>IFERROR(VLOOKUP($A281&amp;$C281,Lookup!$I:$T,K$4,FALSE),"---------------------")</f>
        <v>0</v>
      </c>
      <c r="L281" s="75">
        <f>IFERROR(VLOOKUP($A281&amp;$C281,Lookup!$I:$T,L$4,FALSE),"---------------------")</f>
        <v>0</v>
      </c>
      <c r="M281" s="75">
        <f>IFERROR(VLOOKUP($A281&amp;$C281,Lookup!$I:$T,M$4,FALSE),"---------------------")</f>
        <v>0</v>
      </c>
      <c r="N281" s="75">
        <f>IFERROR(VLOOKUP($A281&amp;$C281,Lookup!$I:$T,N$4,FALSE),"---------------------")</f>
        <v>0</v>
      </c>
      <c r="O281" s="75">
        <f>IFERROR(VLOOKUP($A281&amp;$C281,Lookup!$I:$T,O$4,FALSE),"---------------------")</f>
        <v>0</v>
      </c>
      <c r="Q281" s="61"/>
      <c r="R281" s="61"/>
      <c r="S281" s="61"/>
      <c r="T281" s="61"/>
      <c r="U281" s="61"/>
      <c r="V281" s="61"/>
      <c r="W281" s="61"/>
      <c r="X281" s="61"/>
    </row>
    <row r="282" spans="1:24" s="60" customFormat="1" x14ac:dyDescent="0.2">
      <c r="A282" s="57"/>
      <c r="B282" s="56"/>
      <c r="C282" s="57"/>
      <c r="D282" s="57"/>
      <c r="F282" s="75">
        <f>IFERROR(VLOOKUP($A282&amp;$C282,Lookup!$I:$T,F$4,FALSE),"---------------------")</f>
        <v>0</v>
      </c>
      <c r="G282" s="75">
        <f>IFERROR(VLOOKUP($A282&amp;$C282,Lookup!$I:$T,G$4,FALSE),"---------------------")</f>
        <v>0</v>
      </c>
      <c r="H282" s="75">
        <f>IFERROR(VLOOKUP($A282&amp;$C282,Lookup!$I:$T,H$4,FALSE),"---------------------")</f>
        <v>0</v>
      </c>
      <c r="I282" s="75">
        <f>IFERROR(VLOOKUP($A282&amp;$C282,Lookup!$I:$T,I$4,FALSE),"---------------------")</f>
        <v>0</v>
      </c>
      <c r="J282" s="75">
        <f>IFERROR(VLOOKUP($A282&amp;$C282,Lookup!$I:$T,J$4,FALSE),"---------------------")</f>
        <v>0</v>
      </c>
      <c r="K282" s="75">
        <f>IFERROR(VLOOKUP($A282&amp;$C282,Lookup!$I:$T,K$4,FALSE),"---------------------")</f>
        <v>0</v>
      </c>
      <c r="L282" s="75">
        <f>IFERROR(VLOOKUP($A282&amp;$C282,Lookup!$I:$T,L$4,FALSE),"---------------------")</f>
        <v>0</v>
      </c>
      <c r="M282" s="75">
        <f>IFERROR(VLOOKUP($A282&amp;$C282,Lookup!$I:$T,M$4,FALSE),"---------------------")</f>
        <v>0</v>
      </c>
      <c r="N282" s="75">
        <f>IFERROR(VLOOKUP($A282&amp;$C282,Lookup!$I:$T,N$4,FALSE),"---------------------")</f>
        <v>0</v>
      </c>
      <c r="O282" s="75">
        <f>IFERROR(VLOOKUP($A282&amp;$C282,Lookup!$I:$T,O$4,FALSE),"---------------------")</f>
        <v>0</v>
      </c>
      <c r="Q282" s="61"/>
      <c r="R282" s="61"/>
      <c r="S282" s="61"/>
      <c r="T282" s="61"/>
      <c r="U282" s="61"/>
      <c r="V282" s="61"/>
      <c r="W282" s="61"/>
      <c r="X282" s="61"/>
    </row>
    <row r="283" spans="1:24" s="60" customFormat="1" x14ac:dyDescent="0.2">
      <c r="A283" s="57"/>
      <c r="B283" s="56"/>
      <c r="C283" s="57"/>
      <c r="D283" s="57"/>
      <c r="F283" s="75">
        <f>IFERROR(VLOOKUP($A283&amp;$C283,Lookup!$I:$T,F$4,FALSE),"---------------------")</f>
        <v>0</v>
      </c>
      <c r="G283" s="75">
        <f>IFERROR(VLOOKUP($A283&amp;$C283,Lookup!$I:$T,G$4,FALSE),"---------------------")</f>
        <v>0</v>
      </c>
      <c r="H283" s="75">
        <f>IFERROR(VLOOKUP($A283&amp;$C283,Lookup!$I:$T,H$4,FALSE),"---------------------")</f>
        <v>0</v>
      </c>
      <c r="I283" s="75">
        <f>IFERROR(VLOOKUP($A283&amp;$C283,Lookup!$I:$T,I$4,FALSE),"---------------------")</f>
        <v>0</v>
      </c>
      <c r="J283" s="75">
        <f>IFERROR(VLOOKUP($A283&amp;$C283,Lookup!$I:$T,J$4,FALSE),"---------------------")</f>
        <v>0</v>
      </c>
      <c r="K283" s="75">
        <f>IFERROR(VLOOKUP($A283&amp;$C283,Lookup!$I:$T,K$4,FALSE),"---------------------")</f>
        <v>0</v>
      </c>
      <c r="L283" s="75">
        <f>IFERROR(VLOOKUP($A283&amp;$C283,Lookup!$I:$T,L$4,FALSE),"---------------------")</f>
        <v>0</v>
      </c>
      <c r="M283" s="75">
        <f>IFERROR(VLOOKUP($A283&amp;$C283,Lookup!$I:$T,M$4,FALSE),"---------------------")</f>
        <v>0</v>
      </c>
      <c r="N283" s="75">
        <f>IFERROR(VLOOKUP($A283&amp;$C283,Lookup!$I:$T,N$4,FALSE),"---------------------")</f>
        <v>0</v>
      </c>
      <c r="O283" s="75">
        <f>IFERROR(VLOOKUP($A283&amp;$C283,Lookup!$I:$T,O$4,FALSE),"---------------------")</f>
        <v>0</v>
      </c>
      <c r="Q283" s="61"/>
      <c r="R283" s="61"/>
      <c r="S283" s="61"/>
      <c r="T283" s="61"/>
      <c r="U283" s="61"/>
      <c r="V283" s="61"/>
      <c r="W283" s="61"/>
      <c r="X283" s="61"/>
    </row>
    <row r="284" spans="1:24" s="60" customFormat="1" x14ac:dyDescent="0.2">
      <c r="A284" s="57"/>
      <c r="B284" s="56"/>
      <c r="C284" s="57"/>
      <c r="D284" s="57"/>
      <c r="F284" s="75">
        <f>IFERROR(VLOOKUP($A284&amp;$C284,Lookup!$I:$T,F$4,FALSE),"---------------------")</f>
        <v>0</v>
      </c>
      <c r="G284" s="75">
        <f>IFERROR(VLOOKUP($A284&amp;$C284,Lookup!$I:$T,G$4,FALSE),"---------------------")</f>
        <v>0</v>
      </c>
      <c r="H284" s="75">
        <f>IFERROR(VLOOKUP($A284&amp;$C284,Lookup!$I:$T,H$4,FALSE),"---------------------")</f>
        <v>0</v>
      </c>
      <c r="I284" s="75">
        <f>IFERROR(VLOOKUP($A284&amp;$C284,Lookup!$I:$T,I$4,FALSE),"---------------------")</f>
        <v>0</v>
      </c>
      <c r="J284" s="75">
        <f>IFERROR(VLOOKUP($A284&amp;$C284,Lookup!$I:$T,J$4,FALSE),"---------------------")</f>
        <v>0</v>
      </c>
      <c r="K284" s="75">
        <f>IFERROR(VLOOKUP($A284&amp;$C284,Lookup!$I:$T,K$4,FALSE),"---------------------")</f>
        <v>0</v>
      </c>
      <c r="L284" s="75">
        <f>IFERROR(VLOOKUP($A284&amp;$C284,Lookup!$I:$T,L$4,FALSE),"---------------------")</f>
        <v>0</v>
      </c>
      <c r="M284" s="75">
        <f>IFERROR(VLOOKUP($A284&amp;$C284,Lookup!$I:$T,M$4,FALSE),"---------------------")</f>
        <v>0</v>
      </c>
      <c r="N284" s="75">
        <f>IFERROR(VLOOKUP($A284&amp;$C284,Lookup!$I:$T,N$4,FALSE),"---------------------")</f>
        <v>0</v>
      </c>
      <c r="O284" s="75">
        <f>IFERROR(VLOOKUP($A284&amp;$C284,Lookup!$I:$T,O$4,FALSE),"---------------------")</f>
        <v>0</v>
      </c>
      <c r="Q284" s="61"/>
      <c r="R284" s="61"/>
      <c r="S284" s="61"/>
      <c r="T284" s="61"/>
      <c r="U284" s="61"/>
      <c r="V284" s="61"/>
      <c r="W284" s="61"/>
      <c r="X284" s="61"/>
    </row>
    <row r="285" spans="1:24" s="60" customFormat="1" x14ac:dyDescent="0.2">
      <c r="A285" s="57"/>
      <c r="B285" s="56"/>
      <c r="C285" s="57"/>
      <c r="D285" s="57"/>
      <c r="F285" s="75">
        <f>IFERROR(VLOOKUP($A285&amp;$C285,Lookup!$I:$T,F$4,FALSE),"---------------------")</f>
        <v>0</v>
      </c>
      <c r="G285" s="75">
        <f>IFERROR(VLOOKUP($A285&amp;$C285,Lookup!$I:$T,G$4,FALSE),"---------------------")</f>
        <v>0</v>
      </c>
      <c r="H285" s="75">
        <f>IFERROR(VLOOKUP($A285&amp;$C285,Lookup!$I:$T,H$4,FALSE),"---------------------")</f>
        <v>0</v>
      </c>
      <c r="I285" s="75">
        <f>IFERROR(VLOOKUP($A285&amp;$C285,Lookup!$I:$T,I$4,FALSE),"---------------------")</f>
        <v>0</v>
      </c>
      <c r="J285" s="75">
        <f>IFERROR(VLOOKUP($A285&amp;$C285,Lookup!$I:$T,J$4,FALSE),"---------------------")</f>
        <v>0</v>
      </c>
      <c r="K285" s="75">
        <f>IFERROR(VLOOKUP($A285&amp;$C285,Lookup!$I:$T,K$4,FALSE),"---------------------")</f>
        <v>0</v>
      </c>
      <c r="L285" s="75">
        <f>IFERROR(VLOOKUP($A285&amp;$C285,Lookup!$I:$T,L$4,FALSE),"---------------------")</f>
        <v>0</v>
      </c>
      <c r="M285" s="75">
        <f>IFERROR(VLOOKUP($A285&amp;$C285,Lookup!$I:$T,M$4,FALSE),"---------------------")</f>
        <v>0</v>
      </c>
      <c r="N285" s="75">
        <f>IFERROR(VLOOKUP($A285&amp;$C285,Lookup!$I:$T,N$4,FALSE),"---------------------")</f>
        <v>0</v>
      </c>
      <c r="O285" s="75">
        <f>IFERROR(VLOOKUP($A285&amp;$C285,Lookup!$I:$T,O$4,FALSE),"---------------------")</f>
        <v>0</v>
      </c>
      <c r="Q285" s="61"/>
      <c r="R285" s="61"/>
      <c r="S285" s="61"/>
      <c r="T285" s="61"/>
      <c r="U285" s="61"/>
      <c r="V285" s="61"/>
      <c r="W285" s="61"/>
      <c r="X285" s="61"/>
    </row>
    <row r="286" spans="1:24" s="60" customFormat="1" x14ac:dyDescent="0.2">
      <c r="A286" s="57"/>
      <c r="B286" s="56"/>
      <c r="C286" s="57"/>
      <c r="D286" s="57"/>
      <c r="F286" s="75">
        <f>IFERROR(VLOOKUP($A286&amp;$C286,Lookup!$I:$T,F$4,FALSE),"---------------------")</f>
        <v>0</v>
      </c>
      <c r="G286" s="75">
        <f>IFERROR(VLOOKUP($A286&amp;$C286,Lookup!$I:$T,G$4,FALSE),"---------------------")</f>
        <v>0</v>
      </c>
      <c r="H286" s="75">
        <f>IFERROR(VLOOKUP($A286&amp;$C286,Lookup!$I:$T,H$4,FALSE),"---------------------")</f>
        <v>0</v>
      </c>
      <c r="I286" s="75">
        <f>IFERROR(VLOOKUP($A286&amp;$C286,Lookup!$I:$T,I$4,FALSE),"---------------------")</f>
        <v>0</v>
      </c>
      <c r="J286" s="75">
        <f>IFERROR(VLOOKUP($A286&amp;$C286,Lookup!$I:$T,J$4,FALSE),"---------------------")</f>
        <v>0</v>
      </c>
      <c r="K286" s="75">
        <f>IFERROR(VLOOKUP($A286&amp;$C286,Lookup!$I:$T,K$4,FALSE),"---------------------")</f>
        <v>0</v>
      </c>
      <c r="L286" s="75">
        <f>IFERROR(VLOOKUP($A286&amp;$C286,Lookup!$I:$T,L$4,FALSE),"---------------------")</f>
        <v>0</v>
      </c>
      <c r="M286" s="75">
        <f>IFERROR(VLOOKUP($A286&amp;$C286,Lookup!$I:$T,M$4,FALSE),"---------------------")</f>
        <v>0</v>
      </c>
      <c r="N286" s="75">
        <f>IFERROR(VLOOKUP($A286&amp;$C286,Lookup!$I:$T,N$4,FALSE),"---------------------")</f>
        <v>0</v>
      </c>
      <c r="O286" s="75">
        <f>IFERROR(VLOOKUP($A286&amp;$C286,Lookup!$I:$T,O$4,FALSE),"---------------------")</f>
        <v>0</v>
      </c>
      <c r="Q286" s="61"/>
      <c r="R286" s="61"/>
      <c r="S286" s="61"/>
      <c r="T286" s="61"/>
      <c r="U286" s="61"/>
      <c r="V286" s="61"/>
      <c r="W286" s="61"/>
      <c r="X286" s="61"/>
    </row>
    <row r="287" spans="1:24" s="60" customFormat="1" x14ac:dyDescent="0.2">
      <c r="A287" s="57"/>
      <c r="B287" s="56"/>
      <c r="C287" s="57"/>
      <c r="D287" s="57"/>
      <c r="F287" s="75">
        <f>IFERROR(VLOOKUP($A287&amp;$C287,Lookup!$I:$T,F$4,FALSE),"---------------------")</f>
        <v>0</v>
      </c>
      <c r="G287" s="75">
        <f>IFERROR(VLOOKUP($A287&amp;$C287,Lookup!$I:$T,G$4,FALSE),"---------------------")</f>
        <v>0</v>
      </c>
      <c r="H287" s="75">
        <f>IFERROR(VLOOKUP($A287&amp;$C287,Lookup!$I:$T,H$4,FALSE),"---------------------")</f>
        <v>0</v>
      </c>
      <c r="I287" s="75">
        <f>IFERROR(VLOOKUP($A287&amp;$C287,Lookup!$I:$T,I$4,FALSE),"---------------------")</f>
        <v>0</v>
      </c>
      <c r="J287" s="75">
        <f>IFERROR(VLOOKUP($A287&amp;$C287,Lookup!$I:$T,J$4,FALSE),"---------------------")</f>
        <v>0</v>
      </c>
      <c r="K287" s="75">
        <f>IFERROR(VLOOKUP($A287&amp;$C287,Lookup!$I:$T,K$4,FALSE),"---------------------")</f>
        <v>0</v>
      </c>
      <c r="L287" s="75">
        <f>IFERROR(VLOOKUP($A287&amp;$C287,Lookup!$I:$T,L$4,FALSE),"---------------------")</f>
        <v>0</v>
      </c>
      <c r="M287" s="75">
        <f>IFERROR(VLOOKUP($A287&amp;$C287,Lookup!$I:$T,M$4,FALSE),"---------------------")</f>
        <v>0</v>
      </c>
      <c r="N287" s="75">
        <f>IFERROR(VLOOKUP($A287&amp;$C287,Lookup!$I:$T,N$4,FALSE),"---------------------")</f>
        <v>0</v>
      </c>
      <c r="O287" s="75">
        <f>IFERROR(VLOOKUP($A287&amp;$C287,Lookup!$I:$T,O$4,FALSE),"---------------------")</f>
        <v>0</v>
      </c>
      <c r="Q287" s="61"/>
      <c r="R287" s="61"/>
      <c r="S287" s="61"/>
      <c r="T287" s="61"/>
      <c r="U287" s="61"/>
      <c r="V287" s="61"/>
      <c r="W287" s="61"/>
      <c r="X287" s="61"/>
    </row>
    <row r="288" spans="1:24" s="60" customFormat="1" x14ac:dyDescent="0.2">
      <c r="A288" s="57"/>
      <c r="B288" s="56"/>
      <c r="C288" s="57"/>
      <c r="D288" s="57"/>
      <c r="F288" s="75">
        <f>IFERROR(VLOOKUP($A288&amp;$C288,Lookup!$I:$T,F$4,FALSE),"---------------------")</f>
        <v>0</v>
      </c>
      <c r="G288" s="75">
        <f>IFERROR(VLOOKUP($A288&amp;$C288,Lookup!$I:$T,G$4,FALSE),"---------------------")</f>
        <v>0</v>
      </c>
      <c r="H288" s="75">
        <f>IFERROR(VLOOKUP($A288&amp;$C288,Lookup!$I:$T,H$4,FALSE),"---------------------")</f>
        <v>0</v>
      </c>
      <c r="I288" s="75">
        <f>IFERROR(VLOOKUP($A288&amp;$C288,Lookup!$I:$T,I$4,FALSE),"---------------------")</f>
        <v>0</v>
      </c>
      <c r="J288" s="75">
        <f>IFERROR(VLOOKUP($A288&amp;$C288,Lookup!$I:$T,J$4,FALSE),"---------------------")</f>
        <v>0</v>
      </c>
      <c r="K288" s="75">
        <f>IFERROR(VLOOKUP($A288&amp;$C288,Lookup!$I:$T,K$4,FALSE),"---------------------")</f>
        <v>0</v>
      </c>
      <c r="L288" s="75">
        <f>IFERROR(VLOOKUP($A288&amp;$C288,Lookup!$I:$T,L$4,FALSE),"---------------------")</f>
        <v>0</v>
      </c>
      <c r="M288" s="75">
        <f>IFERROR(VLOOKUP($A288&amp;$C288,Lookup!$I:$T,M$4,FALSE),"---------------------")</f>
        <v>0</v>
      </c>
      <c r="N288" s="75">
        <f>IFERROR(VLOOKUP($A288&amp;$C288,Lookup!$I:$T,N$4,FALSE),"---------------------")</f>
        <v>0</v>
      </c>
      <c r="O288" s="75">
        <f>IFERROR(VLOOKUP($A288&amp;$C288,Lookup!$I:$T,O$4,FALSE),"---------------------")</f>
        <v>0</v>
      </c>
      <c r="Q288" s="61"/>
      <c r="R288" s="61"/>
      <c r="S288" s="61"/>
      <c r="T288" s="61"/>
      <c r="U288" s="61"/>
      <c r="V288" s="61"/>
      <c r="W288" s="61"/>
      <c r="X288" s="61"/>
    </row>
    <row r="289" spans="1:24" s="60" customFormat="1" x14ac:dyDescent="0.2">
      <c r="A289" s="57"/>
      <c r="B289" s="56"/>
      <c r="C289" s="57"/>
      <c r="D289" s="57"/>
      <c r="F289" s="75">
        <f>IFERROR(VLOOKUP($A289&amp;$C289,Lookup!$I:$T,F$4,FALSE),"---------------------")</f>
        <v>0</v>
      </c>
      <c r="G289" s="75">
        <f>IFERROR(VLOOKUP($A289&amp;$C289,Lookup!$I:$T,G$4,FALSE),"---------------------")</f>
        <v>0</v>
      </c>
      <c r="H289" s="75">
        <f>IFERROR(VLOOKUP($A289&amp;$C289,Lookup!$I:$T,H$4,FALSE),"---------------------")</f>
        <v>0</v>
      </c>
      <c r="I289" s="75">
        <f>IFERROR(VLOOKUP($A289&amp;$C289,Lookup!$I:$T,I$4,FALSE),"---------------------")</f>
        <v>0</v>
      </c>
      <c r="J289" s="75">
        <f>IFERROR(VLOOKUP($A289&amp;$C289,Lookup!$I:$T,J$4,FALSE),"---------------------")</f>
        <v>0</v>
      </c>
      <c r="K289" s="75">
        <f>IFERROR(VLOOKUP($A289&amp;$C289,Lookup!$I:$T,K$4,FALSE),"---------------------")</f>
        <v>0</v>
      </c>
      <c r="L289" s="75">
        <f>IFERROR(VLOOKUP($A289&amp;$C289,Lookup!$I:$T,L$4,FALSE),"---------------------")</f>
        <v>0</v>
      </c>
      <c r="M289" s="75">
        <f>IFERROR(VLOOKUP($A289&amp;$C289,Lookup!$I:$T,M$4,FALSE),"---------------------")</f>
        <v>0</v>
      </c>
      <c r="N289" s="75">
        <f>IFERROR(VLOOKUP($A289&amp;$C289,Lookup!$I:$T,N$4,FALSE),"---------------------")</f>
        <v>0</v>
      </c>
      <c r="O289" s="75">
        <f>IFERROR(VLOOKUP($A289&amp;$C289,Lookup!$I:$T,O$4,FALSE),"---------------------")</f>
        <v>0</v>
      </c>
      <c r="Q289" s="61"/>
      <c r="R289" s="61"/>
      <c r="S289" s="61"/>
      <c r="T289" s="61"/>
      <c r="U289" s="61"/>
      <c r="V289" s="61"/>
      <c r="W289" s="61"/>
      <c r="X289" s="61"/>
    </row>
    <row r="290" spans="1:24" s="60" customFormat="1" x14ac:dyDescent="0.2">
      <c r="A290" s="57"/>
      <c r="B290" s="56"/>
      <c r="C290" s="57"/>
      <c r="D290" s="57"/>
      <c r="F290" s="75">
        <f>IFERROR(VLOOKUP($A290&amp;$C290,Lookup!$I:$T,F$4,FALSE),"---------------------")</f>
        <v>0</v>
      </c>
      <c r="G290" s="75">
        <f>IFERROR(VLOOKUP($A290&amp;$C290,Lookup!$I:$T,G$4,FALSE),"---------------------")</f>
        <v>0</v>
      </c>
      <c r="H290" s="75">
        <f>IFERROR(VLOOKUP($A290&amp;$C290,Lookup!$I:$T,H$4,FALSE),"---------------------")</f>
        <v>0</v>
      </c>
      <c r="I290" s="75">
        <f>IFERROR(VLOOKUP($A290&amp;$C290,Lookup!$I:$T,I$4,FALSE),"---------------------")</f>
        <v>0</v>
      </c>
      <c r="J290" s="75">
        <f>IFERROR(VLOOKUP($A290&amp;$C290,Lookup!$I:$T,J$4,FALSE),"---------------------")</f>
        <v>0</v>
      </c>
      <c r="K290" s="75">
        <f>IFERROR(VLOOKUP($A290&amp;$C290,Lookup!$I:$T,K$4,FALSE),"---------------------")</f>
        <v>0</v>
      </c>
      <c r="L290" s="75">
        <f>IFERROR(VLOOKUP($A290&amp;$C290,Lookup!$I:$T,L$4,FALSE),"---------------------")</f>
        <v>0</v>
      </c>
      <c r="M290" s="75">
        <f>IFERROR(VLOOKUP($A290&amp;$C290,Lookup!$I:$T,M$4,FALSE),"---------------------")</f>
        <v>0</v>
      </c>
      <c r="N290" s="75">
        <f>IFERROR(VLOOKUP($A290&amp;$C290,Lookup!$I:$T,N$4,FALSE),"---------------------")</f>
        <v>0</v>
      </c>
      <c r="O290" s="75">
        <f>IFERROR(VLOOKUP($A290&amp;$C290,Lookup!$I:$T,O$4,FALSE),"---------------------")</f>
        <v>0</v>
      </c>
      <c r="Q290" s="61"/>
      <c r="R290" s="61"/>
      <c r="S290" s="61"/>
      <c r="T290" s="61"/>
      <c r="U290" s="61"/>
      <c r="V290" s="61"/>
      <c r="W290" s="61"/>
      <c r="X290" s="61"/>
    </row>
    <row r="291" spans="1:24" s="60" customFormat="1" x14ac:dyDescent="0.2">
      <c r="A291" s="57"/>
      <c r="B291" s="56"/>
      <c r="C291" s="57"/>
      <c r="D291" s="57"/>
      <c r="F291" s="75">
        <f>IFERROR(VLOOKUP($A291&amp;$C291,Lookup!$I:$T,F$4,FALSE),"---------------------")</f>
        <v>0</v>
      </c>
      <c r="G291" s="75">
        <f>IFERROR(VLOOKUP($A291&amp;$C291,Lookup!$I:$T,G$4,FALSE),"---------------------")</f>
        <v>0</v>
      </c>
      <c r="H291" s="75">
        <f>IFERROR(VLOOKUP($A291&amp;$C291,Lookup!$I:$T,H$4,FALSE),"---------------------")</f>
        <v>0</v>
      </c>
      <c r="I291" s="75">
        <f>IFERROR(VLOOKUP($A291&amp;$C291,Lookup!$I:$T,I$4,FALSE),"---------------------")</f>
        <v>0</v>
      </c>
      <c r="J291" s="75">
        <f>IFERROR(VLOOKUP($A291&amp;$C291,Lookup!$I:$T,J$4,FALSE),"---------------------")</f>
        <v>0</v>
      </c>
      <c r="K291" s="75">
        <f>IFERROR(VLOOKUP($A291&amp;$C291,Lookup!$I:$T,K$4,FALSE),"---------------------")</f>
        <v>0</v>
      </c>
      <c r="L291" s="75">
        <f>IFERROR(VLOOKUP($A291&amp;$C291,Lookup!$I:$T,L$4,FALSE),"---------------------")</f>
        <v>0</v>
      </c>
      <c r="M291" s="75">
        <f>IFERROR(VLOOKUP($A291&amp;$C291,Lookup!$I:$T,M$4,FALSE),"---------------------")</f>
        <v>0</v>
      </c>
      <c r="N291" s="75">
        <f>IFERROR(VLOOKUP($A291&amp;$C291,Lookup!$I:$T,N$4,FALSE),"---------------------")</f>
        <v>0</v>
      </c>
      <c r="O291" s="75">
        <f>IFERROR(VLOOKUP($A291&amp;$C291,Lookup!$I:$T,O$4,FALSE),"---------------------")</f>
        <v>0</v>
      </c>
      <c r="Q291" s="61"/>
      <c r="R291" s="61"/>
      <c r="S291" s="61"/>
      <c r="T291" s="61"/>
      <c r="U291" s="61"/>
      <c r="V291" s="61"/>
      <c r="W291" s="61"/>
      <c r="X291" s="61"/>
    </row>
    <row r="292" spans="1:24" s="60" customFormat="1" x14ac:dyDescent="0.2">
      <c r="A292" s="57"/>
      <c r="B292" s="56"/>
      <c r="C292" s="57"/>
      <c r="D292" s="57"/>
      <c r="F292" s="75">
        <f>IFERROR(VLOOKUP($A292&amp;$C292,Lookup!$I:$T,F$4,FALSE),"---------------------")</f>
        <v>0</v>
      </c>
      <c r="G292" s="75">
        <f>IFERROR(VLOOKUP($A292&amp;$C292,Lookup!$I:$T,G$4,FALSE),"---------------------")</f>
        <v>0</v>
      </c>
      <c r="H292" s="75">
        <f>IFERROR(VLOOKUP($A292&amp;$C292,Lookup!$I:$T,H$4,FALSE),"---------------------")</f>
        <v>0</v>
      </c>
      <c r="I292" s="75">
        <f>IFERROR(VLOOKUP($A292&amp;$C292,Lookup!$I:$T,I$4,FALSE),"---------------------")</f>
        <v>0</v>
      </c>
      <c r="J292" s="75">
        <f>IFERROR(VLOOKUP($A292&amp;$C292,Lookup!$I:$T,J$4,FALSE),"---------------------")</f>
        <v>0</v>
      </c>
      <c r="K292" s="75">
        <f>IFERROR(VLOOKUP($A292&amp;$C292,Lookup!$I:$T,K$4,FALSE),"---------------------")</f>
        <v>0</v>
      </c>
      <c r="L292" s="75">
        <f>IFERROR(VLOOKUP($A292&amp;$C292,Lookup!$I:$T,L$4,FALSE),"---------------------")</f>
        <v>0</v>
      </c>
      <c r="M292" s="75">
        <f>IFERROR(VLOOKUP($A292&amp;$C292,Lookup!$I:$T,M$4,FALSE),"---------------------")</f>
        <v>0</v>
      </c>
      <c r="N292" s="75">
        <f>IFERROR(VLOOKUP($A292&amp;$C292,Lookup!$I:$T,N$4,FALSE),"---------------------")</f>
        <v>0</v>
      </c>
      <c r="O292" s="75">
        <f>IFERROR(VLOOKUP($A292&amp;$C292,Lookup!$I:$T,O$4,FALSE),"---------------------")</f>
        <v>0</v>
      </c>
      <c r="Q292" s="61"/>
      <c r="R292" s="61"/>
      <c r="S292" s="61"/>
      <c r="T292" s="61"/>
      <c r="U292" s="61"/>
      <c r="V292" s="61"/>
      <c r="W292" s="61"/>
      <c r="X292" s="61"/>
    </row>
    <row r="293" spans="1:24" s="60" customFormat="1" x14ac:dyDescent="0.2">
      <c r="A293" s="57"/>
      <c r="B293" s="56"/>
      <c r="C293" s="57"/>
      <c r="D293" s="57"/>
      <c r="F293" s="75">
        <f>IFERROR(VLOOKUP($A293&amp;$C293,Lookup!$I:$T,F$4,FALSE),"---------------------")</f>
        <v>0</v>
      </c>
      <c r="G293" s="75">
        <f>IFERROR(VLOOKUP($A293&amp;$C293,Lookup!$I:$T,G$4,FALSE),"---------------------")</f>
        <v>0</v>
      </c>
      <c r="H293" s="75">
        <f>IFERROR(VLOOKUP($A293&amp;$C293,Lookup!$I:$T,H$4,FALSE),"---------------------")</f>
        <v>0</v>
      </c>
      <c r="I293" s="75">
        <f>IFERROR(VLOOKUP($A293&amp;$C293,Lookup!$I:$T,I$4,FALSE),"---------------------")</f>
        <v>0</v>
      </c>
      <c r="J293" s="75">
        <f>IFERROR(VLOOKUP($A293&amp;$C293,Lookup!$I:$T,J$4,FALSE),"---------------------")</f>
        <v>0</v>
      </c>
      <c r="K293" s="75">
        <f>IFERROR(VLOOKUP($A293&amp;$C293,Lookup!$I:$T,K$4,FALSE),"---------------------")</f>
        <v>0</v>
      </c>
      <c r="L293" s="75">
        <f>IFERROR(VLOOKUP($A293&amp;$C293,Lookup!$I:$T,L$4,FALSE),"---------------------")</f>
        <v>0</v>
      </c>
      <c r="M293" s="75">
        <f>IFERROR(VLOOKUP($A293&amp;$C293,Lookup!$I:$T,M$4,FALSE),"---------------------")</f>
        <v>0</v>
      </c>
      <c r="N293" s="75">
        <f>IFERROR(VLOOKUP($A293&amp;$C293,Lookup!$I:$T,N$4,FALSE),"---------------------")</f>
        <v>0</v>
      </c>
      <c r="O293" s="75">
        <f>IFERROR(VLOOKUP($A293&amp;$C293,Lookup!$I:$T,O$4,FALSE),"---------------------")</f>
        <v>0</v>
      </c>
      <c r="Q293" s="61"/>
      <c r="R293" s="61"/>
      <c r="S293" s="61"/>
      <c r="T293" s="61"/>
      <c r="U293" s="61"/>
      <c r="V293" s="61"/>
      <c r="W293" s="61"/>
      <c r="X293" s="61"/>
    </row>
    <row r="294" spans="1:24" s="60" customFormat="1" x14ac:dyDescent="0.2">
      <c r="A294" s="57"/>
      <c r="B294" s="56"/>
      <c r="C294" s="57"/>
      <c r="D294" s="57"/>
      <c r="F294" s="75">
        <f>IFERROR(VLOOKUP($A294&amp;$C294,Lookup!$I:$T,F$4,FALSE),"---------------------")</f>
        <v>0</v>
      </c>
      <c r="G294" s="75">
        <f>IFERROR(VLOOKUP($A294&amp;$C294,Lookup!$I:$T,G$4,FALSE),"---------------------")</f>
        <v>0</v>
      </c>
      <c r="H294" s="75">
        <f>IFERROR(VLOOKUP($A294&amp;$C294,Lookup!$I:$T,H$4,FALSE),"---------------------")</f>
        <v>0</v>
      </c>
      <c r="I294" s="75">
        <f>IFERROR(VLOOKUP($A294&amp;$C294,Lookup!$I:$T,I$4,FALSE),"---------------------")</f>
        <v>0</v>
      </c>
      <c r="J294" s="75">
        <f>IFERROR(VLOOKUP($A294&amp;$C294,Lookup!$I:$T,J$4,FALSE),"---------------------")</f>
        <v>0</v>
      </c>
      <c r="K294" s="75">
        <f>IFERROR(VLOOKUP($A294&amp;$C294,Lookup!$I:$T,K$4,FALSE),"---------------------")</f>
        <v>0</v>
      </c>
      <c r="L294" s="75">
        <f>IFERROR(VLOOKUP($A294&amp;$C294,Lookup!$I:$T,L$4,FALSE),"---------------------")</f>
        <v>0</v>
      </c>
      <c r="M294" s="75">
        <f>IFERROR(VLOOKUP($A294&amp;$C294,Lookup!$I:$T,M$4,FALSE),"---------------------")</f>
        <v>0</v>
      </c>
      <c r="N294" s="75">
        <f>IFERROR(VLOOKUP($A294&amp;$C294,Lookup!$I:$T,N$4,FALSE),"---------------------")</f>
        <v>0</v>
      </c>
      <c r="O294" s="75">
        <f>IFERROR(VLOOKUP($A294&amp;$C294,Lookup!$I:$T,O$4,FALSE),"---------------------")</f>
        <v>0</v>
      </c>
      <c r="Q294" s="61"/>
      <c r="R294" s="61"/>
      <c r="S294" s="61"/>
      <c r="T294" s="61"/>
      <c r="U294" s="61"/>
      <c r="V294" s="61"/>
      <c r="W294" s="61"/>
      <c r="X294" s="61"/>
    </row>
    <row r="295" spans="1:24" s="60" customFormat="1" x14ac:dyDescent="0.2">
      <c r="A295" s="57"/>
      <c r="B295" s="56"/>
      <c r="C295" s="57"/>
      <c r="D295" s="57"/>
      <c r="F295" s="75">
        <f>IFERROR(VLOOKUP($A295&amp;$C295,Lookup!$I:$T,F$4,FALSE),"---------------------")</f>
        <v>0</v>
      </c>
      <c r="G295" s="75">
        <f>IFERROR(VLOOKUP($A295&amp;$C295,Lookup!$I:$T,G$4,FALSE),"---------------------")</f>
        <v>0</v>
      </c>
      <c r="H295" s="75">
        <f>IFERROR(VLOOKUP($A295&amp;$C295,Lookup!$I:$T,H$4,FALSE),"---------------------")</f>
        <v>0</v>
      </c>
      <c r="I295" s="75">
        <f>IFERROR(VLOOKUP($A295&amp;$C295,Lookup!$I:$T,I$4,FALSE),"---------------------")</f>
        <v>0</v>
      </c>
      <c r="J295" s="75">
        <f>IFERROR(VLOOKUP($A295&amp;$C295,Lookup!$I:$T,J$4,FALSE),"---------------------")</f>
        <v>0</v>
      </c>
      <c r="K295" s="75">
        <f>IFERROR(VLOOKUP($A295&amp;$C295,Lookup!$I:$T,K$4,FALSE),"---------------------")</f>
        <v>0</v>
      </c>
      <c r="L295" s="75">
        <f>IFERROR(VLOOKUP($A295&amp;$C295,Lookup!$I:$T,L$4,FALSE),"---------------------")</f>
        <v>0</v>
      </c>
      <c r="M295" s="75">
        <f>IFERROR(VLOOKUP($A295&amp;$C295,Lookup!$I:$T,M$4,FALSE),"---------------------")</f>
        <v>0</v>
      </c>
      <c r="N295" s="75">
        <f>IFERROR(VLOOKUP($A295&amp;$C295,Lookup!$I:$T,N$4,FALSE),"---------------------")</f>
        <v>0</v>
      </c>
      <c r="O295" s="75">
        <f>IFERROR(VLOOKUP($A295&amp;$C295,Lookup!$I:$T,O$4,FALSE),"---------------------")</f>
        <v>0</v>
      </c>
      <c r="Q295" s="61"/>
      <c r="R295" s="61"/>
      <c r="S295" s="61"/>
      <c r="T295" s="61"/>
      <c r="U295" s="61"/>
      <c r="V295" s="61"/>
      <c r="W295" s="61"/>
      <c r="X295" s="61"/>
    </row>
    <row r="296" spans="1:24" s="60" customFormat="1" x14ac:dyDescent="0.2">
      <c r="A296" s="57"/>
      <c r="B296" s="56"/>
      <c r="C296" s="57"/>
      <c r="D296" s="57"/>
      <c r="F296" s="75">
        <f>IFERROR(VLOOKUP($A296&amp;$C296,Lookup!$I:$T,F$4,FALSE),"---------------------")</f>
        <v>0</v>
      </c>
      <c r="G296" s="75">
        <f>IFERROR(VLOOKUP($A296&amp;$C296,Lookup!$I:$T,G$4,FALSE),"---------------------")</f>
        <v>0</v>
      </c>
      <c r="H296" s="75">
        <f>IFERROR(VLOOKUP($A296&amp;$C296,Lookup!$I:$T,H$4,FALSE),"---------------------")</f>
        <v>0</v>
      </c>
      <c r="I296" s="75">
        <f>IFERROR(VLOOKUP($A296&amp;$C296,Lookup!$I:$T,I$4,FALSE),"---------------------")</f>
        <v>0</v>
      </c>
      <c r="J296" s="75">
        <f>IFERROR(VLOOKUP($A296&amp;$C296,Lookup!$I:$T,J$4,FALSE),"---------------------")</f>
        <v>0</v>
      </c>
      <c r="K296" s="75">
        <f>IFERROR(VLOOKUP($A296&amp;$C296,Lookup!$I:$T,K$4,FALSE),"---------------------")</f>
        <v>0</v>
      </c>
      <c r="L296" s="75">
        <f>IFERROR(VLOOKUP($A296&amp;$C296,Lookup!$I:$T,L$4,FALSE),"---------------------")</f>
        <v>0</v>
      </c>
      <c r="M296" s="75">
        <f>IFERROR(VLOOKUP($A296&amp;$C296,Lookup!$I:$T,M$4,FALSE),"---------------------")</f>
        <v>0</v>
      </c>
      <c r="N296" s="75">
        <f>IFERROR(VLOOKUP($A296&amp;$C296,Lookup!$I:$T,N$4,FALSE),"---------------------")</f>
        <v>0</v>
      </c>
      <c r="O296" s="75">
        <f>IFERROR(VLOOKUP($A296&amp;$C296,Lookup!$I:$T,O$4,FALSE),"---------------------")</f>
        <v>0</v>
      </c>
      <c r="Q296" s="61"/>
      <c r="R296" s="61"/>
      <c r="S296" s="61"/>
      <c r="T296" s="61"/>
      <c r="U296" s="61"/>
      <c r="V296" s="61"/>
      <c r="W296" s="61"/>
      <c r="X296" s="61"/>
    </row>
    <row r="297" spans="1:24" s="60" customFormat="1" x14ac:dyDescent="0.2">
      <c r="A297" s="57"/>
      <c r="B297" s="56"/>
      <c r="C297" s="57"/>
      <c r="D297" s="57"/>
      <c r="F297" s="75">
        <f>IFERROR(VLOOKUP($A297&amp;$C297,Lookup!$I:$T,F$4,FALSE),"---------------------")</f>
        <v>0</v>
      </c>
      <c r="G297" s="75">
        <f>IFERROR(VLOOKUP($A297&amp;$C297,Lookup!$I:$T,G$4,FALSE),"---------------------")</f>
        <v>0</v>
      </c>
      <c r="H297" s="75">
        <f>IFERROR(VLOOKUP($A297&amp;$C297,Lookup!$I:$T,H$4,FALSE),"---------------------")</f>
        <v>0</v>
      </c>
      <c r="I297" s="75">
        <f>IFERROR(VLOOKUP($A297&amp;$C297,Lookup!$I:$T,I$4,FALSE),"---------------------")</f>
        <v>0</v>
      </c>
      <c r="J297" s="75">
        <f>IFERROR(VLOOKUP($A297&amp;$C297,Lookup!$I:$T,J$4,FALSE),"---------------------")</f>
        <v>0</v>
      </c>
      <c r="K297" s="75">
        <f>IFERROR(VLOOKUP($A297&amp;$C297,Lookup!$I:$T,K$4,FALSE),"---------------------")</f>
        <v>0</v>
      </c>
      <c r="L297" s="75">
        <f>IFERROR(VLOOKUP($A297&amp;$C297,Lookup!$I:$T,L$4,FALSE),"---------------------")</f>
        <v>0</v>
      </c>
      <c r="M297" s="75">
        <f>IFERROR(VLOOKUP($A297&amp;$C297,Lookup!$I:$T,M$4,FALSE),"---------------------")</f>
        <v>0</v>
      </c>
      <c r="N297" s="75">
        <f>IFERROR(VLOOKUP($A297&amp;$C297,Lookup!$I:$T,N$4,FALSE),"---------------------")</f>
        <v>0</v>
      </c>
      <c r="O297" s="75">
        <f>IFERROR(VLOOKUP($A297&amp;$C297,Lookup!$I:$T,O$4,FALSE),"---------------------")</f>
        <v>0</v>
      </c>
      <c r="Q297" s="61"/>
      <c r="R297" s="61"/>
      <c r="S297" s="61"/>
      <c r="T297" s="61"/>
      <c r="U297" s="61"/>
      <c r="V297" s="61"/>
      <c r="W297" s="61"/>
      <c r="X297" s="61"/>
    </row>
    <row r="298" spans="1:24" s="60" customFormat="1" x14ac:dyDescent="0.2">
      <c r="A298" s="57"/>
      <c r="B298" s="56"/>
      <c r="C298" s="57"/>
      <c r="D298" s="57"/>
      <c r="F298" s="75">
        <f>IFERROR(VLOOKUP($A298&amp;$C298,Lookup!$I:$T,F$4,FALSE),"---------------------")</f>
        <v>0</v>
      </c>
      <c r="G298" s="75">
        <f>IFERROR(VLOOKUP($A298&amp;$C298,Lookup!$I:$T,G$4,FALSE),"---------------------")</f>
        <v>0</v>
      </c>
      <c r="H298" s="75">
        <f>IFERROR(VLOOKUP($A298&amp;$C298,Lookup!$I:$T,H$4,FALSE),"---------------------")</f>
        <v>0</v>
      </c>
      <c r="I298" s="75">
        <f>IFERROR(VLOOKUP($A298&amp;$C298,Lookup!$I:$T,I$4,FALSE),"---------------------")</f>
        <v>0</v>
      </c>
      <c r="J298" s="75">
        <f>IFERROR(VLOOKUP($A298&amp;$C298,Lookup!$I:$T,J$4,FALSE),"---------------------")</f>
        <v>0</v>
      </c>
      <c r="K298" s="75">
        <f>IFERROR(VLOOKUP($A298&amp;$C298,Lookup!$I:$T,K$4,FALSE),"---------------------")</f>
        <v>0</v>
      </c>
      <c r="L298" s="75">
        <f>IFERROR(VLOOKUP($A298&amp;$C298,Lookup!$I:$T,L$4,FALSE),"---------------------")</f>
        <v>0</v>
      </c>
      <c r="M298" s="75">
        <f>IFERROR(VLOOKUP($A298&amp;$C298,Lookup!$I:$T,M$4,FALSE),"---------------------")</f>
        <v>0</v>
      </c>
      <c r="N298" s="75">
        <f>IFERROR(VLOOKUP($A298&amp;$C298,Lookup!$I:$T,N$4,FALSE),"---------------------")</f>
        <v>0</v>
      </c>
      <c r="O298" s="75">
        <f>IFERROR(VLOOKUP($A298&amp;$C298,Lookup!$I:$T,O$4,FALSE),"---------------------")</f>
        <v>0</v>
      </c>
      <c r="Q298" s="61"/>
      <c r="R298" s="61"/>
      <c r="S298" s="61"/>
      <c r="T298" s="61"/>
      <c r="U298" s="61"/>
      <c r="V298" s="61"/>
      <c r="W298" s="61"/>
      <c r="X298" s="61"/>
    </row>
    <row r="299" spans="1:24" s="60" customFormat="1" x14ac:dyDescent="0.2">
      <c r="A299" s="57"/>
      <c r="B299" s="56"/>
      <c r="C299" s="57"/>
      <c r="D299" s="57"/>
      <c r="F299" s="75">
        <f>IFERROR(VLOOKUP($A299&amp;$C299,Lookup!$I:$T,F$4,FALSE),"---------------------")</f>
        <v>0</v>
      </c>
      <c r="G299" s="75">
        <f>IFERROR(VLOOKUP($A299&amp;$C299,Lookup!$I:$T,G$4,FALSE),"---------------------")</f>
        <v>0</v>
      </c>
      <c r="H299" s="75">
        <f>IFERROR(VLOOKUP($A299&amp;$C299,Lookup!$I:$T,H$4,FALSE),"---------------------")</f>
        <v>0</v>
      </c>
      <c r="I299" s="75">
        <f>IFERROR(VLOOKUP($A299&amp;$C299,Lookup!$I:$T,I$4,FALSE),"---------------------")</f>
        <v>0</v>
      </c>
      <c r="J299" s="75">
        <f>IFERROR(VLOOKUP($A299&amp;$C299,Lookup!$I:$T,J$4,FALSE),"---------------------")</f>
        <v>0</v>
      </c>
      <c r="K299" s="75">
        <f>IFERROR(VLOOKUP($A299&amp;$C299,Lookup!$I:$T,K$4,FALSE),"---------------------")</f>
        <v>0</v>
      </c>
      <c r="L299" s="75">
        <f>IFERROR(VLOOKUP($A299&amp;$C299,Lookup!$I:$T,L$4,FALSE),"---------------------")</f>
        <v>0</v>
      </c>
      <c r="M299" s="75">
        <f>IFERROR(VLOOKUP($A299&amp;$C299,Lookup!$I:$T,M$4,FALSE),"---------------------")</f>
        <v>0</v>
      </c>
      <c r="N299" s="75">
        <f>IFERROR(VLOOKUP($A299&amp;$C299,Lookup!$I:$T,N$4,FALSE),"---------------------")</f>
        <v>0</v>
      </c>
      <c r="O299" s="75">
        <f>IFERROR(VLOOKUP($A299&amp;$C299,Lookup!$I:$T,O$4,FALSE),"---------------------")</f>
        <v>0</v>
      </c>
      <c r="Q299" s="61"/>
      <c r="R299" s="61"/>
      <c r="S299" s="61"/>
      <c r="T299" s="61"/>
      <c r="U299" s="61"/>
      <c r="V299" s="61"/>
      <c r="W299" s="61"/>
      <c r="X299" s="61"/>
    </row>
    <row r="300" spans="1:24" s="60" customFormat="1" x14ac:dyDescent="0.2">
      <c r="A300" s="57"/>
      <c r="B300" s="56"/>
      <c r="C300" s="57"/>
      <c r="D300" s="57"/>
      <c r="F300" s="75">
        <f>IFERROR(VLOOKUP($A300&amp;$C300,Lookup!$I:$T,F$4,FALSE),"---------------------")</f>
        <v>0</v>
      </c>
      <c r="G300" s="75">
        <f>IFERROR(VLOOKUP($A300&amp;$C300,Lookup!$I:$T,G$4,FALSE),"---------------------")</f>
        <v>0</v>
      </c>
      <c r="H300" s="75">
        <f>IFERROR(VLOOKUP($A300&amp;$C300,Lookup!$I:$T,H$4,FALSE),"---------------------")</f>
        <v>0</v>
      </c>
      <c r="I300" s="75">
        <f>IFERROR(VLOOKUP($A300&amp;$C300,Lookup!$I:$T,I$4,FALSE),"---------------------")</f>
        <v>0</v>
      </c>
      <c r="J300" s="75">
        <f>IFERROR(VLOOKUP($A300&amp;$C300,Lookup!$I:$T,J$4,FALSE),"---------------------")</f>
        <v>0</v>
      </c>
      <c r="K300" s="75">
        <f>IFERROR(VLOOKUP($A300&amp;$C300,Lookup!$I:$T,K$4,FALSE),"---------------------")</f>
        <v>0</v>
      </c>
      <c r="L300" s="75">
        <f>IFERROR(VLOOKUP($A300&amp;$C300,Lookup!$I:$T,L$4,FALSE),"---------------------")</f>
        <v>0</v>
      </c>
      <c r="M300" s="75">
        <f>IFERROR(VLOOKUP($A300&amp;$C300,Lookup!$I:$T,M$4,FALSE),"---------------------")</f>
        <v>0</v>
      </c>
      <c r="N300" s="75">
        <f>IFERROR(VLOOKUP($A300&amp;$C300,Lookup!$I:$T,N$4,FALSE),"---------------------")</f>
        <v>0</v>
      </c>
      <c r="O300" s="75">
        <f>IFERROR(VLOOKUP($A300&amp;$C300,Lookup!$I:$T,O$4,FALSE),"---------------------")</f>
        <v>0</v>
      </c>
      <c r="Q300" s="61"/>
      <c r="R300" s="61"/>
      <c r="S300" s="61"/>
      <c r="T300" s="61"/>
      <c r="U300" s="61"/>
      <c r="V300" s="61"/>
      <c r="W300" s="61"/>
      <c r="X300" s="61"/>
    </row>
    <row r="301" spans="1:24" s="60" customFormat="1" x14ac:dyDescent="0.2">
      <c r="A301" s="57"/>
      <c r="B301" s="56"/>
      <c r="C301" s="57"/>
      <c r="D301" s="57"/>
      <c r="F301" s="75">
        <f>IFERROR(VLOOKUP($A301&amp;$C301,Lookup!$I:$T,F$4,FALSE),"---------------------")</f>
        <v>0</v>
      </c>
      <c r="G301" s="75">
        <f>IFERROR(VLOOKUP($A301&amp;$C301,Lookup!$I:$T,G$4,FALSE),"---------------------")</f>
        <v>0</v>
      </c>
      <c r="H301" s="75">
        <f>IFERROR(VLOOKUP($A301&amp;$C301,Lookup!$I:$T,H$4,FALSE),"---------------------")</f>
        <v>0</v>
      </c>
      <c r="I301" s="75">
        <f>IFERROR(VLOOKUP($A301&amp;$C301,Lookup!$I:$T,I$4,FALSE),"---------------------")</f>
        <v>0</v>
      </c>
      <c r="J301" s="75">
        <f>IFERROR(VLOOKUP($A301&amp;$C301,Lookup!$I:$T,J$4,FALSE),"---------------------")</f>
        <v>0</v>
      </c>
      <c r="K301" s="75">
        <f>IFERROR(VLOOKUP($A301&amp;$C301,Lookup!$I:$T,K$4,FALSE),"---------------------")</f>
        <v>0</v>
      </c>
      <c r="L301" s="75">
        <f>IFERROR(VLOOKUP($A301&amp;$C301,Lookup!$I:$T,L$4,FALSE),"---------------------")</f>
        <v>0</v>
      </c>
      <c r="M301" s="75">
        <f>IFERROR(VLOOKUP($A301&amp;$C301,Lookup!$I:$T,M$4,FALSE),"---------------------")</f>
        <v>0</v>
      </c>
      <c r="N301" s="75">
        <f>IFERROR(VLOOKUP($A301&amp;$C301,Lookup!$I:$T,N$4,FALSE),"---------------------")</f>
        <v>0</v>
      </c>
      <c r="O301" s="75">
        <f>IFERROR(VLOOKUP($A301&amp;$C301,Lookup!$I:$T,O$4,FALSE),"---------------------")</f>
        <v>0</v>
      </c>
      <c r="Q301" s="61"/>
      <c r="R301" s="61"/>
      <c r="S301" s="61"/>
      <c r="T301" s="61"/>
      <c r="U301" s="61"/>
      <c r="V301" s="61"/>
      <c r="W301" s="61"/>
      <c r="X301" s="61"/>
    </row>
    <row r="302" spans="1:24" s="60" customFormat="1" x14ac:dyDescent="0.2">
      <c r="A302" s="57"/>
      <c r="B302" s="56"/>
      <c r="C302" s="57"/>
      <c r="D302" s="57"/>
      <c r="F302" s="75">
        <f>IFERROR(VLOOKUP($A302&amp;$C302,Lookup!$I:$T,F$4,FALSE),"---------------------")</f>
        <v>0</v>
      </c>
      <c r="G302" s="75">
        <f>IFERROR(VLOOKUP($A302&amp;$C302,Lookup!$I:$T,G$4,FALSE),"---------------------")</f>
        <v>0</v>
      </c>
      <c r="H302" s="75">
        <f>IFERROR(VLOOKUP($A302&amp;$C302,Lookup!$I:$T,H$4,FALSE),"---------------------")</f>
        <v>0</v>
      </c>
      <c r="I302" s="75">
        <f>IFERROR(VLOOKUP($A302&amp;$C302,Lookup!$I:$T,I$4,FALSE),"---------------------")</f>
        <v>0</v>
      </c>
      <c r="J302" s="75">
        <f>IFERROR(VLOOKUP($A302&amp;$C302,Lookup!$I:$T,J$4,FALSE),"---------------------")</f>
        <v>0</v>
      </c>
      <c r="K302" s="75">
        <f>IFERROR(VLOOKUP($A302&amp;$C302,Lookup!$I:$T,K$4,FALSE),"---------------------")</f>
        <v>0</v>
      </c>
      <c r="L302" s="75">
        <f>IFERROR(VLOOKUP($A302&amp;$C302,Lookup!$I:$T,L$4,FALSE),"---------------------")</f>
        <v>0</v>
      </c>
      <c r="M302" s="75">
        <f>IFERROR(VLOOKUP($A302&amp;$C302,Lookup!$I:$T,M$4,FALSE),"---------------------")</f>
        <v>0</v>
      </c>
      <c r="N302" s="75">
        <f>IFERROR(VLOOKUP($A302&amp;$C302,Lookup!$I:$T,N$4,FALSE),"---------------------")</f>
        <v>0</v>
      </c>
      <c r="O302" s="75">
        <f>IFERROR(VLOOKUP($A302&amp;$C302,Lookup!$I:$T,O$4,FALSE),"---------------------")</f>
        <v>0</v>
      </c>
      <c r="Q302" s="61"/>
      <c r="R302" s="61"/>
      <c r="S302" s="61"/>
      <c r="T302" s="61"/>
      <c r="U302" s="61"/>
      <c r="V302" s="61"/>
      <c r="W302" s="61"/>
      <c r="X302" s="61"/>
    </row>
    <row r="303" spans="1:24" s="60" customFormat="1" x14ac:dyDescent="0.2">
      <c r="A303" s="57"/>
      <c r="B303" s="56"/>
      <c r="C303" s="57"/>
      <c r="D303" s="57"/>
      <c r="F303" s="75">
        <f>IFERROR(VLOOKUP($A303&amp;$C303,Lookup!$I:$T,F$4,FALSE),"---------------------")</f>
        <v>0</v>
      </c>
      <c r="G303" s="75">
        <f>IFERROR(VLOOKUP($A303&amp;$C303,Lookup!$I:$T,G$4,FALSE),"---------------------")</f>
        <v>0</v>
      </c>
      <c r="H303" s="75">
        <f>IFERROR(VLOOKUP($A303&amp;$C303,Lookup!$I:$T,H$4,FALSE),"---------------------")</f>
        <v>0</v>
      </c>
      <c r="I303" s="75">
        <f>IFERROR(VLOOKUP($A303&amp;$C303,Lookup!$I:$T,I$4,FALSE),"---------------------")</f>
        <v>0</v>
      </c>
      <c r="J303" s="75">
        <f>IFERROR(VLOOKUP($A303&amp;$C303,Lookup!$I:$T,J$4,FALSE),"---------------------")</f>
        <v>0</v>
      </c>
      <c r="K303" s="75">
        <f>IFERROR(VLOOKUP($A303&amp;$C303,Lookup!$I:$T,K$4,FALSE),"---------------------")</f>
        <v>0</v>
      </c>
      <c r="L303" s="75">
        <f>IFERROR(VLOOKUP($A303&amp;$C303,Lookup!$I:$T,L$4,FALSE),"---------------------")</f>
        <v>0</v>
      </c>
      <c r="M303" s="75">
        <f>IFERROR(VLOOKUP($A303&amp;$C303,Lookup!$I:$T,M$4,FALSE),"---------------------")</f>
        <v>0</v>
      </c>
      <c r="N303" s="75">
        <f>IFERROR(VLOOKUP($A303&amp;$C303,Lookup!$I:$T,N$4,FALSE),"---------------------")</f>
        <v>0</v>
      </c>
      <c r="O303" s="75">
        <f>IFERROR(VLOOKUP($A303&amp;$C303,Lookup!$I:$T,O$4,FALSE),"---------------------")</f>
        <v>0</v>
      </c>
      <c r="Q303" s="61"/>
      <c r="R303" s="61"/>
      <c r="S303" s="61"/>
      <c r="T303" s="61"/>
      <c r="U303" s="61"/>
      <c r="V303" s="61"/>
      <c r="W303" s="61"/>
      <c r="X303" s="61"/>
    </row>
    <row r="304" spans="1:24" s="60" customFormat="1" x14ac:dyDescent="0.2">
      <c r="A304" s="57"/>
      <c r="B304" s="56"/>
      <c r="C304" s="57"/>
      <c r="D304" s="57"/>
      <c r="F304" s="75">
        <f>IFERROR(VLOOKUP($A304&amp;$C304,Lookup!$I:$T,F$4,FALSE),"---------------------")</f>
        <v>0</v>
      </c>
      <c r="G304" s="75">
        <f>IFERROR(VLOOKUP($A304&amp;$C304,Lookup!$I:$T,G$4,FALSE),"---------------------")</f>
        <v>0</v>
      </c>
      <c r="H304" s="75">
        <f>IFERROR(VLOOKUP($A304&amp;$C304,Lookup!$I:$T,H$4,FALSE),"---------------------")</f>
        <v>0</v>
      </c>
      <c r="I304" s="75">
        <f>IFERROR(VLOOKUP($A304&amp;$C304,Lookup!$I:$T,I$4,FALSE),"---------------------")</f>
        <v>0</v>
      </c>
      <c r="J304" s="75">
        <f>IFERROR(VLOOKUP($A304&amp;$C304,Lookup!$I:$T,J$4,FALSE),"---------------------")</f>
        <v>0</v>
      </c>
      <c r="K304" s="75">
        <f>IFERROR(VLOOKUP($A304&amp;$C304,Lookup!$I:$T,K$4,FALSE),"---------------------")</f>
        <v>0</v>
      </c>
      <c r="L304" s="75">
        <f>IFERROR(VLOOKUP($A304&amp;$C304,Lookup!$I:$T,L$4,FALSE),"---------------------")</f>
        <v>0</v>
      </c>
      <c r="M304" s="75">
        <f>IFERROR(VLOOKUP($A304&amp;$C304,Lookup!$I:$T,M$4,FALSE),"---------------------")</f>
        <v>0</v>
      </c>
      <c r="N304" s="75">
        <f>IFERROR(VLOOKUP($A304&amp;$C304,Lookup!$I:$T,N$4,FALSE),"---------------------")</f>
        <v>0</v>
      </c>
      <c r="O304" s="75">
        <f>IFERROR(VLOOKUP($A304&amp;$C304,Lookup!$I:$T,O$4,FALSE),"---------------------")</f>
        <v>0</v>
      </c>
      <c r="Q304" s="61"/>
      <c r="R304" s="61"/>
      <c r="S304" s="61"/>
      <c r="T304" s="61"/>
      <c r="U304" s="61"/>
      <c r="V304" s="61"/>
      <c r="W304" s="61"/>
      <c r="X304" s="61"/>
    </row>
    <row r="305" spans="1:24" s="60" customFormat="1" x14ac:dyDescent="0.2">
      <c r="A305" s="57"/>
      <c r="B305" s="56"/>
      <c r="C305" s="57"/>
      <c r="D305" s="57"/>
      <c r="F305" s="75">
        <f>IFERROR(VLOOKUP($A305&amp;$C305,Lookup!$I:$T,F$4,FALSE),"---------------------")</f>
        <v>0</v>
      </c>
      <c r="G305" s="75">
        <f>IFERROR(VLOOKUP($A305&amp;$C305,Lookup!$I:$T,G$4,FALSE),"---------------------")</f>
        <v>0</v>
      </c>
      <c r="H305" s="75">
        <f>IFERROR(VLOOKUP($A305&amp;$C305,Lookup!$I:$T,H$4,FALSE),"---------------------")</f>
        <v>0</v>
      </c>
      <c r="I305" s="75">
        <f>IFERROR(VLOOKUP($A305&amp;$C305,Lookup!$I:$T,I$4,FALSE),"---------------------")</f>
        <v>0</v>
      </c>
      <c r="J305" s="75">
        <f>IFERROR(VLOOKUP($A305&amp;$C305,Lookup!$I:$T,J$4,FALSE),"---------------------")</f>
        <v>0</v>
      </c>
      <c r="K305" s="75">
        <f>IFERROR(VLOOKUP($A305&amp;$C305,Lookup!$I:$T,K$4,FALSE),"---------------------")</f>
        <v>0</v>
      </c>
      <c r="L305" s="75">
        <f>IFERROR(VLOOKUP($A305&amp;$C305,Lookup!$I:$T,L$4,FALSE),"---------------------")</f>
        <v>0</v>
      </c>
      <c r="M305" s="75">
        <f>IFERROR(VLOOKUP($A305&amp;$C305,Lookup!$I:$T,M$4,FALSE),"---------------------")</f>
        <v>0</v>
      </c>
      <c r="N305" s="75">
        <f>IFERROR(VLOOKUP($A305&amp;$C305,Lookup!$I:$T,N$4,FALSE),"---------------------")</f>
        <v>0</v>
      </c>
      <c r="O305" s="75">
        <f>IFERROR(VLOOKUP($A305&amp;$C305,Lookup!$I:$T,O$4,FALSE),"---------------------")</f>
        <v>0</v>
      </c>
      <c r="Q305" s="61"/>
      <c r="R305" s="61"/>
      <c r="S305" s="61"/>
      <c r="T305" s="61"/>
      <c r="U305" s="61"/>
      <c r="V305" s="61"/>
      <c r="W305" s="61"/>
      <c r="X305" s="61"/>
    </row>
    <row r="306" spans="1:24" s="60" customFormat="1" x14ac:dyDescent="0.2">
      <c r="A306" s="57"/>
      <c r="B306" s="56"/>
      <c r="C306" s="57"/>
      <c r="D306" s="57"/>
      <c r="F306" s="75">
        <f>IFERROR(VLOOKUP($A306&amp;$C306,Lookup!$I:$T,F$4,FALSE),"---------------------")</f>
        <v>0</v>
      </c>
      <c r="G306" s="75">
        <f>IFERROR(VLOOKUP($A306&amp;$C306,Lookup!$I:$T,G$4,FALSE),"---------------------")</f>
        <v>0</v>
      </c>
      <c r="H306" s="75">
        <f>IFERROR(VLOOKUP($A306&amp;$C306,Lookup!$I:$T,H$4,FALSE),"---------------------")</f>
        <v>0</v>
      </c>
      <c r="I306" s="75">
        <f>IFERROR(VLOOKUP($A306&amp;$C306,Lookup!$I:$T,I$4,FALSE),"---------------------")</f>
        <v>0</v>
      </c>
      <c r="J306" s="75">
        <f>IFERROR(VLOOKUP($A306&amp;$C306,Lookup!$I:$T,J$4,FALSE),"---------------------")</f>
        <v>0</v>
      </c>
      <c r="K306" s="75">
        <f>IFERROR(VLOOKUP($A306&amp;$C306,Lookup!$I:$T,K$4,FALSE),"---------------------")</f>
        <v>0</v>
      </c>
      <c r="L306" s="75">
        <f>IFERROR(VLOOKUP($A306&amp;$C306,Lookup!$I:$T,L$4,FALSE),"---------------------")</f>
        <v>0</v>
      </c>
      <c r="M306" s="75">
        <f>IFERROR(VLOOKUP($A306&amp;$C306,Lookup!$I:$T,M$4,FALSE),"---------------------")</f>
        <v>0</v>
      </c>
      <c r="N306" s="75">
        <f>IFERROR(VLOOKUP($A306&amp;$C306,Lookup!$I:$T,N$4,FALSE),"---------------------")</f>
        <v>0</v>
      </c>
      <c r="O306" s="75">
        <f>IFERROR(VLOOKUP($A306&amp;$C306,Lookup!$I:$T,O$4,FALSE),"---------------------")</f>
        <v>0</v>
      </c>
      <c r="Q306" s="61"/>
      <c r="R306" s="61"/>
      <c r="S306" s="61"/>
      <c r="T306" s="61"/>
      <c r="U306" s="61"/>
      <c r="V306" s="61"/>
      <c r="W306" s="61"/>
      <c r="X306" s="61"/>
    </row>
    <row r="307" spans="1:24" s="60" customFormat="1" x14ac:dyDescent="0.2">
      <c r="A307" s="57"/>
      <c r="B307" s="56"/>
      <c r="C307" s="57"/>
      <c r="D307" s="57"/>
      <c r="F307" s="75">
        <f>IFERROR(VLOOKUP($A307&amp;$C307,Lookup!$I:$T,F$4,FALSE),"---------------------")</f>
        <v>0</v>
      </c>
      <c r="G307" s="75">
        <f>IFERROR(VLOOKUP($A307&amp;$C307,Lookup!$I:$T,G$4,FALSE),"---------------------")</f>
        <v>0</v>
      </c>
      <c r="H307" s="75">
        <f>IFERROR(VLOOKUP($A307&amp;$C307,Lookup!$I:$T,H$4,FALSE),"---------------------")</f>
        <v>0</v>
      </c>
      <c r="I307" s="75">
        <f>IFERROR(VLOOKUP($A307&amp;$C307,Lookup!$I:$T,I$4,FALSE),"---------------------")</f>
        <v>0</v>
      </c>
      <c r="J307" s="75">
        <f>IFERROR(VLOOKUP($A307&amp;$C307,Lookup!$I:$T,J$4,FALSE),"---------------------")</f>
        <v>0</v>
      </c>
      <c r="K307" s="75">
        <f>IFERROR(VLOOKUP($A307&amp;$C307,Lookup!$I:$T,K$4,FALSE),"---------------------")</f>
        <v>0</v>
      </c>
      <c r="L307" s="75">
        <f>IFERROR(VLOOKUP($A307&amp;$C307,Lookup!$I:$T,L$4,FALSE),"---------------------")</f>
        <v>0</v>
      </c>
      <c r="M307" s="75">
        <f>IFERROR(VLOOKUP($A307&amp;$C307,Lookup!$I:$T,M$4,FALSE),"---------------------")</f>
        <v>0</v>
      </c>
      <c r="N307" s="75">
        <f>IFERROR(VLOOKUP($A307&amp;$C307,Lookup!$I:$T,N$4,FALSE),"---------------------")</f>
        <v>0</v>
      </c>
      <c r="O307" s="75">
        <f>IFERROR(VLOOKUP($A307&amp;$C307,Lookup!$I:$T,O$4,FALSE),"---------------------")</f>
        <v>0</v>
      </c>
      <c r="Q307" s="61"/>
      <c r="R307" s="61"/>
      <c r="S307" s="61"/>
      <c r="T307" s="61"/>
      <c r="U307" s="61"/>
      <c r="V307" s="61"/>
      <c r="W307" s="61"/>
      <c r="X307" s="61"/>
    </row>
    <row r="308" spans="1:24" s="60" customFormat="1" x14ac:dyDescent="0.2">
      <c r="A308" s="57"/>
      <c r="B308" s="56"/>
      <c r="C308" s="57"/>
      <c r="D308" s="57"/>
      <c r="F308" s="75">
        <f>IFERROR(VLOOKUP($A308&amp;$C308,Lookup!$I:$T,F$4,FALSE),"---------------------")</f>
        <v>0</v>
      </c>
      <c r="G308" s="75">
        <f>IFERROR(VLOOKUP($A308&amp;$C308,Lookup!$I:$T,G$4,FALSE),"---------------------")</f>
        <v>0</v>
      </c>
      <c r="H308" s="75">
        <f>IFERROR(VLOOKUP($A308&amp;$C308,Lookup!$I:$T,H$4,FALSE),"---------------------")</f>
        <v>0</v>
      </c>
      <c r="I308" s="75">
        <f>IFERROR(VLOOKUP($A308&amp;$C308,Lookup!$I:$T,I$4,FALSE),"---------------------")</f>
        <v>0</v>
      </c>
      <c r="J308" s="75">
        <f>IFERROR(VLOOKUP($A308&amp;$C308,Lookup!$I:$T,J$4,FALSE),"---------------------")</f>
        <v>0</v>
      </c>
      <c r="K308" s="75">
        <f>IFERROR(VLOOKUP($A308&amp;$C308,Lookup!$I:$T,K$4,FALSE),"---------------------")</f>
        <v>0</v>
      </c>
      <c r="L308" s="75">
        <f>IFERROR(VLOOKUP($A308&amp;$C308,Lookup!$I:$T,L$4,FALSE),"---------------------")</f>
        <v>0</v>
      </c>
      <c r="M308" s="75">
        <f>IFERROR(VLOOKUP($A308&amp;$C308,Lookup!$I:$T,M$4,FALSE),"---------------------")</f>
        <v>0</v>
      </c>
      <c r="N308" s="75">
        <f>IFERROR(VLOOKUP($A308&amp;$C308,Lookup!$I:$T,N$4,FALSE),"---------------------")</f>
        <v>0</v>
      </c>
      <c r="O308" s="75">
        <f>IFERROR(VLOOKUP($A308&amp;$C308,Lookup!$I:$T,O$4,FALSE),"---------------------")</f>
        <v>0</v>
      </c>
      <c r="Q308" s="61"/>
      <c r="R308" s="61"/>
      <c r="S308" s="61"/>
      <c r="T308" s="61"/>
      <c r="U308" s="61"/>
      <c r="V308" s="61"/>
      <c r="W308" s="61"/>
      <c r="X308" s="61"/>
    </row>
    <row r="309" spans="1:24" s="60" customFormat="1" x14ac:dyDescent="0.2">
      <c r="A309" s="57"/>
      <c r="B309" s="56"/>
      <c r="C309" s="57"/>
      <c r="D309" s="57"/>
      <c r="F309" s="75">
        <f>IFERROR(VLOOKUP($A309&amp;$C309,Lookup!$I:$T,F$4,FALSE),"---------------------")</f>
        <v>0</v>
      </c>
      <c r="G309" s="75">
        <f>IFERROR(VLOOKUP($A309&amp;$C309,Lookup!$I:$T,G$4,FALSE),"---------------------")</f>
        <v>0</v>
      </c>
      <c r="H309" s="75">
        <f>IFERROR(VLOOKUP($A309&amp;$C309,Lookup!$I:$T,H$4,FALSE),"---------------------")</f>
        <v>0</v>
      </c>
      <c r="I309" s="75">
        <f>IFERROR(VLOOKUP($A309&amp;$C309,Lookup!$I:$T,I$4,FALSE),"---------------------")</f>
        <v>0</v>
      </c>
      <c r="J309" s="75">
        <f>IFERROR(VLOOKUP($A309&amp;$C309,Lookup!$I:$T,J$4,FALSE),"---------------------")</f>
        <v>0</v>
      </c>
      <c r="K309" s="75">
        <f>IFERROR(VLOOKUP($A309&amp;$C309,Lookup!$I:$T,K$4,FALSE),"---------------------")</f>
        <v>0</v>
      </c>
      <c r="L309" s="75">
        <f>IFERROR(VLOOKUP($A309&amp;$C309,Lookup!$I:$T,L$4,FALSE),"---------------------")</f>
        <v>0</v>
      </c>
      <c r="M309" s="75">
        <f>IFERROR(VLOOKUP($A309&amp;$C309,Lookup!$I:$T,M$4,FALSE),"---------------------")</f>
        <v>0</v>
      </c>
      <c r="N309" s="75">
        <f>IFERROR(VLOOKUP($A309&amp;$C309,Lookup!$I:$T,N$4,FALSE),"---------------------")</f>
        <v>0</v>
      </c>
      <c r="O309" s="75">
        <f>IFERROR(VLOOKUP($A309&amp;$C309,Lookup!$I:$T,O$4,FALSE),"---------------------")</f>
        <v>0</v>
      </c>
      <c r="Q309" s="61"/>
      <c r="R309" s="61"/>
      <c r="S309" s="61"/>
      <c r="T309" s="61"/>
      <c r="U309" s="61"/>
      <c r="V309" s="61"/>
      <c r="W309" s="61"/>
      <c r="X309" s="61"/>
    </row>
    <row r="310" spans="1:24" s="60" customFormat="1" x14ac:dyDescent="0.2">
      <c r="A310" s="57"/>
      <c r="B310" s="56"/>
      <c r="C310" s="57"/>
      <c r="D310" s="57"/>
      <c r="F310" s="75">
        <f>IFERROR(VLOOKUP($A310&amp;$C310,Lookup!$I:$T,F$4,FALSE),"---------------------")</f>
        <v>0</v>
      </c>
      <c r="G310" s="75">
        <f>IFERROR(VLOOKUP($A310&amp;$C310,Lookup!$I:$T,G$4,FALSE),"---------------------")</f>
        <v>0</v>
      </c>
      <c r="H310" s="75">
        <f>IFERROR(VLOOKUP($A310&amp;$C310,Lookup!$I:$T,H$4,FALSE),"---------------------")</f>
        <v>0</v>
      </c>
      <c r="I310" s="75">
        <f>IFERROR(VLOOKUP($A310&amp;$C310,Lookup!$I:$T,I$4,FALSE),"---------------------")</f>
        <v>0</v>
      </c>
      <c r="J310" s="75">
        <f>IFERROR(VLOOKUP($A310&amp;$C310,Lookup!$I:$T,J$4,FALSE),"---------------------")</f>
        <v>0</v>
      </c>
      <c r="K310" s="75">
        <f>IFERROR(VLOOKUP($A310&amp;$C310,Lookup!$I:$T,K$4,FALSE),"---------------------")</f>
        <v>0</v>
      </c>
      <c r="L310" s="75">
        <f>IFERROR(VLOOKUP($A310&amp;$C310,Lookup!$I:$T,L$4,FALSE),"---------------------")</f>
        <v>0</v>
      </c>
      <c r="M310" s="75">
        <f>IFERROR(VLOOKUP($A310&amp;$C310,Lookup!$I:$T,M$4,FALSE),"---------------------")</f>
        <v>0</v>
      </c>
      <c r="N310" s="75">
        <f>IFERROR(VLOOKUP($A310&amp;$C310,Lookup!$I:$T,N$4,FALSE),"---------------------")</f>
        <v>0</v>
      </c>
      <c r="O310" s="75">
        <f>IFERROR(VLOOKUP($A310&amp;$C310,Lookup!$I:$T,O$4,FALSE),"---------------------")</f>
        <v>0</v>
      </c>
      <c r="Q310" s="61"/>
      <c r="R310" s="61"/>
      <c r="S310" s="61"/>
      <c r="T310" s="61"/>
      <c r="U310" s="61"/>
      <c r="V310" s="61"/>
      <c r="W310" s="61"/>
      <c r="X310" s="61"/>
    </row>
    <row r="311" spans="1:24" s="60" customFormat="1" x14ac:dyDescent="0.2">
      <c r="A311" s="57"/>
      <c r="B311" s="56"/>
      <c r="C311" s="57"/>
      <c r="D311" s="57"/>
      <c r="F311" s="75">
        <f>IFERROR(VLOOKUP($A311&amp;$C311,Lookup!$I:$T,F$4,FALSE),"---------------------")</f>
        <v>0</v>
      </c>
      <c r="G311" s="75">
        <f>IFERROR(VLOOKUP($A311&amp;$C311,Lookup!$I:$T,G$4,FALSE),"---------------------")</f>
        <v>0</v>
      </c>
      <c r="H311" s="75">
        <f>IFERROR(VLOOKUP($A311&amp;$C311,Lookup!$I:$T,H$4,FALSE),"---------------------")</f>
        <v>0</v>
      </c>
      <c r="I311" s="75">
        <f>IFERROR(VLOOKUP($A311&amp;$C311,Lookup!$I:$T,I$4,FALSE),"---------------------")</f>
        <v>0</v>
      </c>
      <c r="J311" s="75">
        <f>IFERROR(VLOOKUP($A311&amp;$C311,Lookup!$I:$T,J$4,FALSE),"---------------------")</f>
        <v>0</v>
      </c>
      <c r="K311" s="75">
        <f>IFERROR(VLOOKUP($A311&amp;$C311,Lookup!$I:$T,K$4,FALSE),"---------------------")</f>
        <v>0</v>
      </c>
      <c r="L311" s="75">
        <f>IFERROR(VLOOKUP($A311&amp;$C311,Lookup!$I:$T,L$4,FALSE),"---------------------")</f>
        <v>0</v>
      </c>
      <c r="M311" s="75">
        <f>IFERROR(VLOOKUP($A311&amp;$C311,Lookup!$I:$T,M$4,FALSE),"---------------------")</f>
        <v>0</v>
      </c>
      <c r="N311" s="75">
        <f>IFERROR(VLOOKUP($A311&amp;$C311,Lookup!$I:$T,N$4,FALSE),"---------------------")</f>
        <v>0</v>
      </c>
      <c r="O311" s="75">
        <f>IFERROR(VLOOKUP($A311&amp;$C311,Lookup!$I:$T,O$4,FALSE),"---------------------")</f>
        <v>0</v>
      </c>
      <c r="Q311" s="61"/>
      <c r="R311" s="61"/>
      <c r="S311" s="61"/>
      <c r="T311" s="61"/>
      <c r="U311" s="61"/>
      <c r="V311" s="61"/>
      <c r="W311" s="61"/>
      <c r="X311" s="61"/>
    </row>
    <row r="312" spans="1:24" s="60" customFormat="1" x14ac:dyDescent="0.2">
      <c r="A312" s="57"/>
      <c r="B312" s="56"/>
      <c r="C312" s="57"/>
      <c r="D312" s="57"/>
      <c r="F312" s="75">
        <f>IFERROR(VLOOKUP($A312&amp;$C312,Lookup!$I:$T,F$4,FALSE),"---------------------")</f>
        <v>0</v>
      </c>
      <c r="G312" s="75">
        <f>IFERROR(VLOOKUP($A312&amp;$C312,Lookup!$I:$T,G$4,FALSE),"---------------------")</f>
        <v>0</v>
      </c>
      <c r="H312" s="75">
        <f>IFERROR(VLOOKUP($A312&amp;$C312,Lookup!$I:$T,H$4,FALSE),"---------------------")</f>
        <v>0</v>
      </c>
      <c r="I312" s="75">
        <f>IFERROR(VLOOKUP($A312&amp;$C312,Lookup!$I:$T,I$4,FALSE),"---------------------")</f>
        <v>0</v>
      </c>
      <c r="J312" s="75">
        <f>IFERROR(VLOOKUP($A312&amp;$C312,Lookup!$I:$T,J$4,FALSE),"---------------------")</f>
        <v>0</v>
      </c>
      <c r="K312" s="75">
        <f>IFERROR(VLOOKUP($A312&amp;$C312,Lookup!$I:$T,K$4,FALSE),"---------------------")</f>
        <v>0</v>
      </c>
      <c r="L312" s="75">
        <f>IFERROR(VLOOKUP($A312&amp;$C312,Lookup!$I:$T,L$4,FALSE),"---------------------")</f>
        <v>0</v>
      </c>
      <c r="M312" s="75">
        <f>IFERROR(VLOOKUP($A312&amp;$C312,Lookup!$I:$T,M$4,FALSE),"---------------------")</f>
        <v>0</v>
      </c>
      <c r="N312" s="75">
        <f>IFERROR(VLOOKUP($A312&amp;$C312,Lookup!$I:$T,N$4,FALSE),"---------------------")</f>
        <v>0</v>
      </c>
      <c r="O312" s="75">
        <f>IFERROR(VLOOKUP($A312&amp;$C312,Lookup!$I:$T,O$4,FALSE),"---------------------")</f>
        <v>0</v>
      </c>
      <c r="Q312" s="61"/>
      <c r="R312" s="61"/>
      <c r="S312" s="61"/>
      <c r="T312" s="61"/>
      <c r="U312" s="61"/>
      <c r="V312" s="61"/>
      <c r="W312" s="61"/>
      <c r="X312" s="61"/>
    </row>
    <row r="313" spans="1:24" s="60" customFormat="1" x14ac:dyDescent="0.2">
      <c r="A313" s="57"/>
      <c r="B313" s="56"/>
      <c r="C313" s="57"/>
      <c r="D313" s="57"/>
      <c r="F313" s="75">
        <f>IFERROR(VLOOKUP($A313&amp;$C313,Lookup!$I:$T,F$4,FALSE),"---------------------")</f>
        <v>0</v>
      </c>
      <c r="G313" s="75">
        <f>IFERROR(VLOOKUP($A313&amp;$C313,Lookup!$I:$T,G$4,FALSE),"---------------------")</f>
        <v>0</v>
      </c>
      <c r="H313" s="75">
        <f>IFERROR(VLOOKUP($A313&amp;$C313,Lookup!$I:$T,H$4,FALSE),"---------------------")</f>
        <v>0</v>
      </c>
      <c r="I313" s="75">
        <f>IFERROR(VLOOKUP($A313&amp;$C313,Lookup!$I:$T,I$4,FALSE),"---------------------")</f>
        <v>0</v>
      </c>
      <c r="J313" s="75">
        <f>IFERROR(VLOOKUP($A313&amp;$C313,Lookup!$I:$T,J$4,FALSE),"---------------------")</f>
        <v>0</v>
      </c>
      <c r="K313" s="75">
        <f>IFERROR(VLOOKUP($A313&amp;$C313,Lookup!$I:$T,K$4,FALSE),"---------------------")</f>
        <v>0</v>
      </c>
      <c r="L313" s="75">
        <f>IFERROR(VLOOKUP($A313&amp;$C313,Lookup!$I:$T,L$4,FALSE),"---------------------")</f>
        <v>0</v>
      </c>
      <c r="M313" s="75">
        <f>IFERROR(VLOOKUP($A313&amp;$C313,Lookup!$I:$T,M$4,FALSE),"---------------------")</f>
        <v>0</v>
      </c>
      <c r="N313" s="75">
        <f>IFERROR(VLOOKUP($A313&amp;$C313,Lookup!$I:$T,N$4,FALSE),"---------------------")</f>
        <v>0</v>
      </c>
      <c r="O313" s="75">
        <f>IFERROR(VLOOKUP($A313&amp;$C313,Lookup!$I:$T,O$4,FALSE),"---------------------")</f>
        <v>0</v>
      </c>
      <c r="Q313" s="61"/>
      <c r="R313" s="61"/>
      <c r="S313" s="61"/>
      <c r="T313" s="61"/>
      <c r="U313" s="61"/>
      <c r="V313" s="61"/>
      <c r="W313" s="61"/>
      <c r="X313" s="61"/>
    </row>
    <row r="314" spans="1:24" s="60" customFormat="1" x14ac:dyDescent="0.2">
      <c r="A314" s="57"/>
      <c r="B314" s="56"/>
      <c r="C314" s="57"/>
      <c r="D314" s="57"/>
      <c r="F314" s="75">
        <f>IFERROR(VLOOKUP($A314&amp;$C314,Lookup!$I:$T,F$4,FALSE),"---------------------")</f>
        <v>0</v>
      </c>
      <c r="G314" s="75">
        <f>IFERROR(VLOOKUP($A314&amp;$C314,Lookup!$I:$T,G$4,FALSE),"---------------------")</f>
        <v>0</v>
      </c>
      <c r="H314" s="75">
        <f>IFERROR(VLOOKUP($A314&amp;$C314,Lookup!$I:$T,H$4,FALSE),"---------------------")</f>
        <v>0</v>
      </c>
      <c r="I314" s="75">
        <f>IFERROR(VLOOKUP($A314&amp;$C314,Lookup!$I:$T,I$4,FALSE),"---------------------")</f>
        <v>0</v>
      </c>
      <c r="J314" s="75">
        <f>IFERROR(VLOOKUP($A314&amp;$C314,Lookup!$I:$T,J$4,FALSE),"---------------------")</f>
        <v>0</v>
      </c>
      <c r="K314" s="75">
        <f>IFERROR(VLOOKUP($A314&amp;$C314,Lookup!$I:$T,K$4,FALSE),"---------------------")</f>
        <v>0</v>
      </c>
      <c r="L314" s="75">
        <f>IFERROR(VLOOKUP($A314&amp;$C314,Lookup!$I:$T,L$4,FALSE),"---------------------")</f>
        <v>0</v>
      </c>
      <c r="M314" s="75">
        <f>IFERROR(VLOOKUP($A314&amp;$C314,Lookup!$I:$T,M$4,FALSE),"---------------------")</f>
        <v>0</v>
      </c>
      <c r="N314" s="75">
        <f>IFERROR(VLOOKUP($A314&amp;$C314,Lookup!$I:$T,N$4,FALSE),"---------------------")</f>
        <v>0</v>
      </c>
      <c r="O314" s="75">
        <f>IFERROR(VLOOKUP($A314&amp;$C314,Lookup!$I:$T,O$4,FALSE),"---------------------")</f>
        <v>0</v>
      </c>
      <c r="Q314" s="61"/>
      <c r="R314" s="61"/>
      <c r="S314" s="61"/>
      <c r="T314" s="61"/>
      <c r="U314" s="61"/>
      <c r="V314" s="61"/>
      <c r="W314" s="61"/>
      <c r="X314" s="61"/>
    </row>
    <row r="315" spans="1:24" s="60" customFormat="1" x14ac:dyDescent="0.2">
      <c r="A315" s="57"/>
      <c r="B315" s="56"/>
      <c r="C315" s="57"/>
      <c r="D315" s="57"/>
      <c r="F315" s="75">
        <f>IFERROR(VLOOKUP($A315&amp;$C315,Lookup!$I:$T,F$4,FALSE),"---------------------")</f>
        <v>0</v>
      </c>
      <c r="G315" s="75">
        <f>IFERROR(VLOOKUP($A315&amp;$C315,Lookup!$I:$T,G$4,FALSE),"---------------------")</f>
        <v>0</v>
      </c>
      <c r="H315" s="75">
        <f>IFERROR(VLOOKUP($A315&amp;$C315,Lookup!$I:$T,H$4,FALSE),"---------------------")</f>
        <v>0</v>
      </c>
      <c r="I315" s="75">
        <f>IFERROR(VLOOKUP($A315&amp;$C315,Lookup!$I:$T,I$4,FALSE),"---------------------")</f>
        <v>0</v>
      </c>
      <c r="J315" s="75">
        <f>IFERROR(VLOOKUP($A315&amp;$C315,Lookup!$I:$T,J$4,FALSE),"---------------------")</f>
        <v>0</v>
      </c>
      <c r="K315" s="75">
        <f>IFERROR(VLOOKUP($A315&amp;$C315,Lookup!$I:$T,K$4,FALSE),"---------------------")</f>
        <v>0</v>
      </c>
      <c r="L315" s="75">
        <f>IFERROR(VLOOKUP($A315&amp;$C315,Lookup!$I:$T,L$4,FALSE),"---------------------")</f>
        <v>0</v>
      </c>
      <c r="M315" s="75">
        <f>IFERROR(VLOOKUP($A315&amp;$C315,Lookup!$I:$T,M$4,FALSE),"---------------------")</f>
        <v>0</v>
      </c>
      <c r="N315" s="75">
        <f>IFERROR(VLOOKUP($A315&amp;$C315,Lookup!$I:$T,N$4,FALSE),"---------------------")</f>
        <v>0</v>
      </c>
      <c r="O315" s="75">
        <f>IFERROR(VLOOKUP($A315&amp;$C315,Lookup!$I:$T,O$4,FALSE),"---------------------")</f>
        <v>0</v>
      </c>
      <c r="Q315" s="61"/>
      <c r="R315" s="61"/>
      <c r="S315" s="61"/>
      <c r="T315" s="61"/>
      <c r="U315" s="61"/>
      <c r="V315" s="61"/>
      <c r="W315" s="61"/>
      <c r="X315" s="61"/>
    </row>
    <row r="316" spans="1:24" s="60" customFormat="1" x14ac:dyDescent="0.2">
      <c r="A316" s="57"/>
      <c r="B316" s="56"/>
      <c r="C316" s="57"/>
      <c r="D316" s="57"/>
      <c r="F316" s="75">
        <f>IFERROR(VLOOKUP($A316&amp;$C316,Lookup!$I:$T,F$4,FALSE),"---------------------")</f>
        <v>0</v>
      </c>
      <c r="G316" s="75">
        <f>IFERROR(VLOOKUP($A316&amp;$C316,Lookup!$I:$T,G$4,FALSE),"---------------------")</f>
        <v>0</v>
      </c>
      <c r="H316" s="75">
        <f>IFERROR(VLOOKUP($A316&amp;$C316,Lookup!$I:$T,H$4,FALSE),"---------------------")</f>
        <v>0</v>
      </c>
      <c r="I316" s="75">
        <f>IFERROR(VLOOKUP($A316&amp;$C316,Lookup!$I:$T,I$4,FALSE),"---------------------")</f>
        <v>0</v>
      </c>
      <c r="J316" s="75">
        <f>IFERROR(VLOOKUP($A316&amp;$C316,Lookup!$I:$T,J$4,FALSE),"---------------------")</f>
        <v>0</v>
      </c>
      <c r="K316" s="75">
        <f>IFERROR(VLOOKUP($A316&amp;$C316,Lookup!$I:$T,K$4,FALSE),"---------------------")</f>
        <v>0</v>
      </c>
      <c r="L316" s="75">
        <f>IFERROR(VLOOKUP($A316&amp;$C316,Lookup!$I:$T,L$4,FALSE),"---------------------")</f>
        <v>0</v>
      </c>
      <c r="M316" s="75">
        <f>IFERROR(VLOOKUP($A316&amp;$C316,Lookup!$I:$T,M$4,FALSE),"---------------------")</f>
        <v>0</v>
      </c>
      <c r="N316" s="75">
        <f>IFERROR(VLOOKUP($A316&amp;$C316,Lookup!$I:$T,N$4,FALSE),"---------------------")</f>
        <v>0</v>
      </c>
      <c r="O316" s="75">
        <f>IFERROR(VLOOKUP($A316&amp;$C316,Lookup!$I:$T,O$4,FALSE),"---------------------")</f>
        <v>0</v>
      </c>
      <c r="Q316" s="61"/>
      <c r="R316" s="61"/>
      <c r="S316" s="61"/>
      <c r="T316" s="61"/>
      <c r="U316" s="61"/>
      <c r="V316" s="61"/>
      <c r="W316" s="61"/>
      <c r="X316" s="61"/>
    </row>
    <row r="317" spans="1:24" s="60" customFormat="1" x14ac:dyDescent="0.2">
      <c r="A317" s="57"/>
      <c r="B317" s="56"/>
      <c r="C317" s="57"/>
      <c r="D317" s="57"/>
      <c r="F317" s="75">
        <f>IFERROR(VLOOKUP($A317&amp;$C317,Lookup!$I:$T,F$4,FALSE),"---------------------")</f>
        <v>0</v>
      </c>
      <c r="G317" s="75">
        <f>IFERROR(VLOOKUP($A317&amp;$C317,Lookup!$I:$T,G$4,FALSE),"---------------------")</f>
        <v>0</v>
      </c>
      <c r="H317" s="75">
        <f>IFERROR(VLOOKUP($A317&amp;$C317,Lookup!$I:$T,H$4,FALSE),"---------------------")</f>
        <v>0</v>
      </c>
      <c r="I317" s="75">
        <f>IFERROR(VLOOKUP($A317&amp;$C317,Lookup!$I:$T,I$4,FALSE),"---------------------")</f>
        <v>0</v>
      </c>
      <c r="J317" s="75">
        <f>IFERROR(VLOOKUP($A317&amp;$C317,Lookup!$I:$T,J$4,FALSE),"---------------------")</f>
        <v>0</v>
      </c>
      <c r="K317" s="75">
        <f>IFERROR(VLOOKUP($A317&amp;$C317,Lookup!$I:$T,K$4,FALSE),"---------------------")</f>
        <v>0</v>
      </c>
      <c r="L317" s="75">
        <f>IFERROR(VLOOKUP($A317&amp;$C317,Lookup!$I:$T,L$4,FALSE),"---------------------")</f>
        <v>0</v>
      </c>
      <c r="M317" s="75">
        <f>IFERROR(VLOOKUP($A317&amp;$C317,Lookup!$I:$T,M$4,FALSE),"---------------------")</f>
        <v>0</v>
      </c>
      <c r="N317" s="75">
        <f>IFERROR(VLOOKUP($A317&amp;$C317,Lookup!$I:$T,N$4,FALSE),"---------------------")</f>
        <v>0</v>
      </c>
      <c r="O317" s="75">
        <f>IFERROR(VLOOKUP($A317&amp;$C317,Lookup!$I:$T,O$4,FALSE),"---------------------")</f>
        <v>0</v>
      </c>
      <c r="Q317" s="61"/>
      <c r="R317" s="61"/>
      <c r="S317" s="61"/>
      <c r="T317" s="61"/>
      <c r="U317" s="61"/>
      <c r="V317" s="61"/>
      <c r="W317" s="61"/>
      <c r="X317" s="61"/>
    </row>
    <row r="318" spans="1:24" s="60" customFormat="1" x14ac:dyDescent="0.2">
      <c r="A318" s="57"/>
      <c r="B318" s="56"/>
      <c r="C318" s="57"/>
      <c r="D318" s="57"/>
      <c r="F318" s="75">
        <f>IFERROR(VLOOKUP($A318&amp;$C318,Lookup!$I:$T,F$4,FALSE),"---------------------")</f>
        <v>0</v>
      </c>
      <c r="G318" s="75">
        <f>IFERROR(VLOOKUP($A318&amp;$C318,Lookup!$I:$T,G$4,FALSE),"---------------------")</f>
        <v>0</v>
      </c>
      <c r="H318" s="75">
        <f>IFERROR(VLOOKUP($A318&amp;$C318,Lookup!$I:$T,H$4,FALSE),"---------------------")</f>
        <v>0</v>
      </c>
      <c r="I318" s="75">
        <f>IFERROR(VLOOKUP($A318&amp;$C318,Lookup!$I:$T,I$4,FALSE),"---------------------")</f>
        <v>0</v>
      </c>
      <c r="J318" s="75">
        <f>IFERROR(VLOOKUP($A318&amp;$C318,Lookup!$I:$T,J$4,FALSE),"---------------------")</f>
        <v>0</v>
      </c>
      <c r="K318" s="75">
        <f>IFERROR(VLOOKUP($A318&amp;$C318,Lookup!$I:$T,K$4,FALSE),"---------------------")</f>
        <v>0</v>
      </c>
      <c r="L318" s="75">
        <f>IFERROR(VLOOKUP($A318&amp;$C318,Lookup!$I:$T,L$4,FALSE),"---------------------")</f>
        <v>0</v>
      </c>
      <c r="M318" s="75">
        <f>IFERROR(VLOOKUP($A318&amp;$C318,Lookup!$I:$T,M$4,FALSE),"---------------------")</f>
        <v>0</v>
      </c>
      <c r="N318" s="75">
        <f>IFERROR(VLOOKUP($A318&amp;$C318,Lookup!$I:$T,N$4,FALSE),"---------------------")</f>
        <v>0</v>
      </c>
      <c r="O318" s="75">
        <f>IFERROR(VLOOKUP($A318&amp;$C318,Lookup!$I:$T,O$4,FALSE),"---------------------")</f>
        <v>0</v>
      </c>
      <c r="Q318" s="61"/>
      <c r="R318" s="61"/>
      <c r="S318" s="61"/>
      <c r="T318" s="61"/>
      <c r="U318" s="61"/>
      <c r="V318" s="61"/>
      <c r="W318" s="61"/>
      <c r="X318" s="61"/>
    </row>
    <row r="319" spans="1:24" s="60" customFormat="1" x14ac:dyDescent="0.2">
      <c r="A319" s="57"/>
      <c r="B319" s="56"/>
      <c r="C319" s="57"/>
      <c r="D319" s="57"/>
      <c r="F319" s="75">
        <f>IFERROR(VLOOKUP($A319&amp;$C319,Lookup!$I:$T,F$4,FALSE),"---------------------")</f>
        <v>0</v>
      </c>
      <c r="G319" s="75">
        <f>IFERROR(VLOOKUP($A319&amp;$C319,Lookup!$I:$T,G$4,FALSE),"---------------------")</f>
        <v>0</v>
      </c>
      <c r="H319" s="75">
        <f>IFERROR(VLOOKUP($A319&amp;$C319,Lookup!$I:$T,H$4,FALSE),"---------------------")</f>
        <v>0</v>
      </c>
      <c r="I319" s="75">
        <f>IFERROR(VLOOKUP($A319&amp;$C319,Lookup!$I:$T,I$4,FALSE),"---------------------")</f>
        <v>0</v>
      </c>
      <c r="J319" s="75">
        <f>IFERROR(VLOOKUP($A319&amp;$C319,Lookup!$I:$T,J$4,FALSE),"---------------------")</f>
        <v>0</v>
      </c>
      <c r="K319" s="75">
        <f>IFERROR(VLOOKUP($A319&amp;$C319,Lookup!$I:$T,K$4,FALSE),"---------------------")</f>
        <v>0</v>
      </c>
      <c r="L319" s="75">
        <f>IFERROR(VLOOKUP($A319&amp;$C319,Lookup!$I:$T,L$4,FALSE),"---------------------")</f>
        <v>0</v>
      </c>
      <c r="M319" s="75">
        <f>IFERROR(VLOOKUP($A319&amp;$C319,Lookup!$I:$T,M$4,FALSE),"---------------------")</f>
        <v>0</v>
      </c>
      <c r="N319" s="75">
        <f>IFERROR(VLOOKUP($A319&amp;$C319,Lookup!$I:$T,N$4,FALSE),"---------------------")</f>
        <v>0</v>
      </c>
      <c r="O319" s="75">
        <f>IFERROR(VLOOKUP($A319&amp;$C319,Lookup!$I:$T,O$4,FALSE),"---------------------")</f>
        <v>0</v>
      </c>
      <c r="Q319" s="61"/>
      <c r="R319" s="61"/>
      <c r="S319" s="61"/>
      <c r="T319" s="61"/>
      <c r="U319" s="61"/>
      <c r="V319" s="61"/>
      <c r="W319" s="61"/>
      <c r="X319" s="61"/>
    </row>
    <row r="320" spans="1:24" s="60" customFormat="1" x14ac:dyDescent="0.2">
      <c r="A320" s="57"/>
      <c r="B320" s="56"/>
      <c r="C320" s="57"/>
      <c r="D320" s="57"/>
      <c r="F320" s="75">
        <f>IFERROR(VLOOKUP($A320&amp;$C320,Lookup!$I:$T,F$4,FALSE),"---------------------")</f>
        <v>0</v>
      </c>
      <c r="G320" s="75">
        <f>IFERROR(VLOOKUP($A320&amp;$C320,Lookup!$I:$T,G$4,FALSE),"---------------------")</f>
        <v>0</v>
      </c>
      <c r="H320" s="75">
        <f>IFERROR(VLOOKUP($A320&amp;$C320,Lookup!$I:$T,H$4,FALSE),"---------------------")</f>
        <v>0</v>
      </c>
      <c r="I320" s="75">
        <f>IFERROR(VLOOKUP($A320&amp;$C320,Lookup!$I:$T,I$4,FALSE),"---------------------")</f>
        <v>0</v>
      </c>
      <c r="J320" s="75">
        <f>IFERROR(VLOOKUP($A320&amp;$C320,Lookup!$I:$T,J$4,FALSE),"---------------------")</f>
        <v>0</v>
      </c>
      <c r="K320" s="75">
        <f>IFERROR(VLOOKUP($A320&amp;$C320,Lookup!$I:$T,K$4,FALSE),"---------------------")</f>
        <v>0</v>
      </c>
      <c r="L320" s="75">
        <f>IFERROR(VLOOKUP($A320&amp;$C320,Lookup!$I:$T,L$4,FALSE),"---------------------")</f>
        <v>0</v>
      </c>
      <c r="M320" s="75">
        <f>IFERROR(VLOOKUP($A320&amp;$C320,Lookup!$I:$T,M$4,FALSE),"---------------------")</f>
        <v>0</v>
      </c>
      <c r="N320" s="75">
        <f>IFERROR(VLOOKUP($A320&amp;$C320,Lookup!$I:$T,N$4,FALSE),"---------------------")</f>
        <v>0</v>
      </c>
      <c r="O320" s="75">
        <f>IFERROR(VLOOKUP($A320&amp;$C320,Lookup!$I:$T,O$4,FALSE),"---------------------")</f>
        <v>0</v>
      </c>
      <c r="Q320" s="61"/>
      <c r="R320" s="61"/>
      <c r="S320" s="61"/>
      <c r="T320" s="61"/>
      <c r="U320" s="61"/>
      <c r="V320" s="61"/>
      <c r="W320" s="61"/>
      <c r="X320" s="61"/>
    </row>
    <row r="321" spans="1:24" s="60" customFormat="1" x14ac:dyDescent="0.2">
      <c r="A321" s="57"/>
      <c r="B321" s="56"/>
      <c r="C321" s="57"/>
      <c r="D321" s="57"/>
      <c r="F321" s="75">
        <f>IFERROR(VLOOKUP($A321&amp;$C321,Lookup!$I:$T,F$4,FALSE),"---------------------")</f>
        <v>0</v>
      </c>
      <c r="G321" s="75">
        <f>IFERROR(VLOOKUP($A321&amp;$C321,Lookup!$I:$T,G$4,FALSE),"---------------------")</f>
        <v>0</v>
      </c>
      <c r="H321" s="75">
        <f>IFERROR(VLOOKUP($A321&amp;$C321,Lookup!$I:$T,H$4,FALSE),"---------------------")</f>
        <v>0</v>
      </c>
      <c r="I321" s="75">
        <f>IFERROR(VLOOKUP($A321&amp;$C321,Lookup!$I:$T,I$4,FALSE),"---------------------")</f>
        <v>0</v>
      </c>
      <c r="J321" s="75">
        <f>IFERROR(VLOOKUP($A321&amp;$C321,Lookup!$I:$T,J$4,FALSE),"---------------------")</f>
        <v>0</v>
      </c>
      <c r="K321" s="75">
        <f>IFERROR(VLOOKUP($A321&amp;$C321,Lookup!$I:$T,K$4,FALSE),"---------------------")</f>
        <v>0</v>
      </c>
      <c r="L321" s="75">
        <f>IFERROR(VLOOKUP($A321&amp;$C321,Lookup!$I:$T,L$4,FALSE),"---------------------")</f>
        <v>0</v>
      </c>
      <c r="M321" s="75">
        <f>IFERROR(VLOOKUP($A321&amp;$C321,Lookup!$I:$T,M$4,FALSE),"---------------------")</f>
        <v>0</v>
      </c>
      <c r="N321" s="75">
        <f>IFERROR(VLOOKUP($A321&amp;$C321,Lookup!$I:$T,N$4,FALSE),"---------------------")</f>
        <v>0</v>
      </c>
      <c r="O321" s="75">
        <f>IFERROR(VLOOKUP($A321&amp;$C321,Lookup!$I:$T,O$4,FALSE),"---------------------")</f>
        <v>0</v>
      </c>
      <c r="Q321" s="61"/>
      <c r="R321" s="61"/>
      <c r="S321" s="61"/>
      <c r="T321" s="61"/>
      <c r="U321" s="61"/>
      <c r="V321" s="61"/>
      <c r="W321" s="61"/>
      <c r="X321" s="61"/>
    </row>
  </sheetData>
  <autoFilter ref="A5:O5" xr:uid="{00000000-0009-0000-0000-000003000000}"/>
  <mergeCells count="2">
    <mergeCell ref="E1:E4"/>
    <mergeCell ref="A3:D4"/>
  </mergeCells>
  <dataValidations count="1">
    <dataValidation allowBlank="1" showInputMessage="1" showErrorMessage="1" sqref="B6:B10 B53" xr:uid="{00000000-0002-0000-0300-000000000000}"/>
  </dataValidations>
  <hyperlinks>
    <hyperlink ref="B49" location="_{NHSHCCOMP_DAT}" display="_{NHSHCCOMP_DAT}" xr:uid="{00000000-0004-0000-0300-000000000000}"/>
  </hyperlinks>
  <pageMargins left="0.7" right="0.7" top="0.75" bottom="0.75" header="0.3" footer="0.3"/>
  <pageSetup paperSize="9" scale="88"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16385" r:id="rId4" name="Button 1">
              <controlPr defaultSize="0" print="0" autoFill="0" autoPict="0" macro="[0]!Remove_Validation">
                <anchor moveWithCells="1" sizeWithCells="1">
                  <from>
                    <xdr:col>5</xdr:col>
                    <xdr:colOff>219075</xdr:colOff>
                    <xdr:row>0</xdr:row>
                    <xdr:rowOff>85725</xdr:rowOff>
                  </from>
                  <to>
                    <xdr:col>6</xdr:col>
                    <xdr:colOff>409575</xdr:colOff>
                    <xdr:row>2</xdr:row>
                    <xdr:rowOff>123825</xdr:rowOff>
                  </to>
                </anchor>
              </controlPr>
            </control>
          </mc:Choice>
        </mc:AlternateContent>
        <mc:AlternateContent xmlns:mc="http://schemas.openxmlformats.org/markup-compatibility/2006">
          <mc:Choice Requires="x14">
            <control shapeId="16386" r:id="rId5" name="Button 2">
              <controlPr defaultSize="0" print="0" autoFill="0" autoPict="0" macro="[0]!Set_Validation">
                <anchor moveWithCells="1" sizeWithCells="1">
                  <from>
                    <xdr:col>6</xdr:col>
                    <xdr:colOff>533400</xdr:colOff>
                    <xdr:row>0</xdr:row>
                    <xdr:rowOff>95250</xdr:rowOff>
                  </from>
                  <to>
                    <xdr:col>7</xdr:col>
                    <xdr:colOff>523875</xdr:colOff>
                    <xdr:row>2</xdr:row>
                    <xdr:rowOff>133350</xdr:rowOff>
                  </to>
                </anchor>
              </controlPr>
            </control>
          </mc:Choice>
        </mc:AlternateContent>
        <mc:AlternateContent xmlns:mc="http://schemas.openxmlformats.org/markup-compatibility/2006">
          <mc:Choice Requires="x14">
            <control shapeId="16387" r:id="rId6" name="Button 3">
              <controlPr defaultSize="0" print="0" autoFill="0" autoPict="0" macro="[0]!Reset_Validation">
                <anchor moveWithCells="1" sizeWithCells="1">
                  <from>
                    <xdr:col>7</xdr:col>
                    <xdr:colOff>666750</xdr:colOff>
                    <xdr:row>0</xdr:row>
                    <xdr:rowOff>95250</xdr:rowOff>
                  </from>
                  <to>
                    <xdr:col>8</xdr:col>
                    <xdr:colOff>723900</xdr:colOff>
                    <xdr:row>2</xdr:row>
                    <xdr:rowOff>133350</xdr:rowOff>
                  </to>
                </anchor>
              </controlPr>
            </control>
          </mc:Choice>
        </mc:AlternateContent>
        <mc:AlternateContent xmlns:mc="http://schemas.openxmlformats.org/markup-compatibility/2006">
          <mc:Choice Requires="x14">
            <control shapeId="16388" r:id="rId7" name="Button 4">
              <controlPr defaultSize="0" print="0" autoFill="0" autoPict="0" macro="[0]!Hide_SDS_columns">
                <anchor moveWithCells="1" sizeWithCells="1">
                  <from>
                    <xdr:col>3</xdr:col>
                    <xdr:colOff>3829050</xdr:colOff>
                    <xdr:row>0</xdr:row>
                    <xdr:rowOff>152400</xdr:rowOff>
                  </from>
                  <to>
                    <xdr:col>3</xdr:col>
                    <xdr:colOff>3952875</xdr:colOff>
                    <xdr:row>1</xdr:row>
                    <xdr:rowOff>66675</xdr:rowOff>
                  </to>
                </anchor>
              </controlPr>
            </control>
          </mc:Choice>
        </mc:AlternateContent>
        <mc:AlternateContent xmlns:mc="http://schemas.openxmlformats.org/markup-compatibility/2006">
          <mc:Choice Requires="x14">
            <control shapeId="16389" r:id="rId8" name="Button 5">
              <controlPr defaultSize="0" print="0" autoFill="0" autoPict="0" macro="[0]!Unhide_SDS_columns">
                <anchor moveWithCells="1" sizeWithCells="1">
                  <from>
                    <xdr:col>3</xdr:col>
                    <xdr:colOff>3829050</xdr:colOff>
                    <xdr:row>0</xdr:row>
                    <xdr:rowOff>28575</xdr:rowOff>
                  </from>
                  <to>
                    <xdr:col>3</xdr:col>
                    <xdr:colOff>3952875</xdr:colOff>
                    <xdr:row>0</xdr:row>
                    <xdr:rowOff>133350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300-000001000000}">
          <x14:formula1>
            <xm:f>Lookup!$G$2:$G$94</xm:f>
          </x14:formula1>
          <xm:sqref>C6:C7 C9:C10 C53:C150</xm:sqref>
        </x14:dataValidation>
        <x14:dataValidation type="list" allowBlank="1" showInputMessage="1" showErrorMessage="1" xr:uid="{00000000-0002-0000-0300-000002000000}">
          <x14:formula1>
            <xm:f>Lookup!$G$2:$G$93</xm:f>
          </x14:formula1>
          <xm:sqref>E57</xm:sqref>
        </x14:dataValidation>
        <x14:dataValidation type="list" allowBlank="1" showInputMessage="1" showErrorMessage="1" xr:uid="{00000000-0002-0000-0300-000003000000}">
          <x14:formula1>
            <xm:f>Lookup!$W$5:$W$5</xm:f>
          </x14:formula1>
          <xm:sqref>C8</xm:sqref>
        </x14:dataValidation>
        <x14:dataValidation type="list" allowBlank="1" showInputMessage="1" showErrorMessage="1" xr:uid="{00000000-0002-0000-0300-000004000000}">
          <x14:formula1>
            <xm:f>Lookup!$A$2:$A$28</xm:f>
          </x14:formula1>
          <xm:sqref>A374:A582</xm:sqref>
        </x14:dataValidation>
        <x14:dataValidation type="list" allowBlank="1" showInputMessage="1" showErrorMessage="1" xr:uid="{00000000-0002-0000-0300-000005000000}">
          <x14:formula1>
            <xm:f>Lookup!$A$1:$A$32</xm:f>
          </x14:formula1>
          <xm:sqref>A130:A373</xm:sqref>
        </x14:dataValidation>
        <x14:dataValidation type="list" allowBlank="1" showInputMessage="1" showErrorMessage="1" xr:uid="{00000000-0002-0000-0300-000006000000}">
          <x14:formula1>
            <xm:f>Lookup!$G$2:$G$97</xm:f>
          </x14:formula1>
          <xm:sqref>F16</xm:sqref>
        </x14:dataValidation>
        <x14:dataValidation type="list" allowBlank="1" showInputMessage="1" showErrorMessage="1" xr:uid="{00000000-0002-0000-0300-000007000000}">
          <x14:formula1>
            <xm:f>Lookup!$W$5:$W$13</xm:f>
          </x14:formula1>
          <xm:sqref>C11:C36</xm:sqref>
        </x14:dataValidation>
        <x14:dataValidation type="list" allowBlank="1" showInputMessage="1" showErrorMessage="1" xr:uid="{00000000-0002-0000-0300-000008000000}">
          <x14:formula1>
            <xm:f>Lookup!$W$5:$W$10</xm:f>
          </x14:formula1>
          <xm:sqref>C50:C52 C37:C48</xm:sqref>
        </x14:dataValidation>
        <x14:dataValidation type="list" allowBlank="1" showInputMessage="1" showErrorMessage="1" xr:uid="{00000000-0002-0000-0300-000009000000}">
          <x14:formula1>
            <xm:f>Lookup!$A$2:$A$29</xm:f>
          </x14:formula1>
          <xm:sqref>A6:A129</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835D9D3F7C1AE43AEB60B9BAEC17E21" ma:contentTypeVersion="0" ma:contentTypeDescription="Create a new document." ma:contentTypeScope="" ma:versionID="ecf686321769d0565aa4bd8a312d5b55">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AA4677A-20ED-4842-891C-21B98942D01C}">
  <ds:schemaRefs>
    <ds:schemaRef ds:uri="http://schemas.microsoft.com/sharepoint/v3/contenttype/forms"/>
  </ds:schemaRefs>
</ds:datastoreItem>
</file>

<file path=customXml/itemProps2.xml><?xml version="1.0" encoding="utf-8"?>
<ds:datastoreItem xmlns:ds="http://schemas.openxmlformats.org/officeDocument/2006/customXml" ds:itemID="{9FB0FD22-1061-4E5A-899D-9378FF31A59A}">
  <ds:schemaRefs>
    <ds:schemaRef ds:uri="http://purl.org/dc/terms/"/>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infopath/2007/PartnerControls"/>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55A0B8BD-59FF-43AE-B031-F4B82A2272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12</vt:i4>
      </vt:variant>
    </vt:vector>
  </HeadingPairs>
  <TitlesOfParts>
    <vt:vector size="16" baseType="lpstr">
      <vt:lpstr>Lookup</vt:lpstr>
      <vt:lpstr>Guidance</vt:lpstr>
      <vt:lpstr>Template</vt:lpstr>
      <vt:lpstr>NHS Health Checks</vt:lpstr>
      <vt:lpstr>Lookup!_Appendix_1_–</vt:lpstr>
      <vt:lpstr>Lookup!_Toc422986668</vt:lpstr>
      <vt:lpstr>Lookup!_Toc422986671</vt:lpstr>
      <vt:lpstr>Lookup!_Toc422986672</vt:lpstr>
      <vt:lpstr>Lookup!_Toc422986673</vt:lpstr>
      <vt:lpstr>Lookup!_Toc427937285</vt:lpstr>
      <vt:lpstr>Lookup!_Toc427937286</vt:lpstr>
      <vt:lpstr>Lookup!_Toc427937295</vt:lpstr>
      <vt:lpstr>Lookup!_Toc428449440</vt:lpstr>
      <vt:lpstr>'NHS Health Checks'!NHSHCCC001</vt:lpstr>
      <vt:lpstr>'NHS Health Checks'!Print_Area</vt:lpstr>
      <vt:lpstr>Template!Print_Area</vt:lpstr>
    </vt:vector>
  </TitlesOfParts>
  <Company>Health &amp; Social Care Information Centre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Corbett</dc:creator>
  <cp:lastModifiedBy>Kalpesh Lad</cp:lastModifiedBy>
  <cp:lastPrinted>2015-11-27T09:45:32Z</cp:lastPrinted>
  <dcterms:created xsi:type="dcterms:W3CDTF">2015-07-22T11:23:14Z</dcterms:created>
  <dcterms:modified xsi:type="dcterms:W3CDTF">2018-06-11T10:09:55Z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0x0101002835D9D3F7C1AE43AEB60B9BAEC17E21</vt:lpwstr>
  </property>
  <property fmtid="{D5CDD505-2E9C-101B-9397-08002B2CF9AE}" pid="3" name="Order">
    <vt:r8>63400</vt:r8>
  </property>
  <property fmtid="{D5CDD505-2E9C-101B-9397-08002B2CF9AE}" pid="4" name="TemplateUrl">
    <vt:lpwstr/>
  </property>
  <property fmtid="{D5CDD505-2E9C-101B-9397-08002B2CF9AE}" pid="5" name="_CopySource">
    <vt:lpwstr>http://teams2/sites/PCD/PCD SDS/006_Product_Rebrand/Alternative Change Log Mock Up.xlsx</vt:lpwstr>
  </property>
  <property fmtid="{D5CDD505-2E9C-101B-9397-08002B2CF9AE}" pid="6" name="xd_ProgID">
    <vt:lpwstr/>
  </property>
</Properties>
</file>