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Z:\CMS\Assets\COSD\COSD v10\"/>
    </mc:Choice>
  </mc:AlternateContent>
  <xr:revisionPtr revIDLastSave="0" documentId="8_{3426A322-EE2A-4693-9CE7-2FDA66EAC141}" xr6:coauthVersionLast="47" xr6:coauthVersionMax="47" xr10:uidLastSave="{00000000-0000-0000-0000-000000000000}"/>
  <bookViews>
    <workbookView xWindow="28680" yWindow="-120" windowWidth="29040" windowHeight="15720" xr2:uid="{6B16C22B-FD87-44C0-BF8A-49DD59D69F8F}"/>
  </bookViews>
  <sheets>
    <sheet name="Introduction" sheetId="1" r:id="rId1"/>
    <sheet name="SUMMARY" sheetId="2" r:id="rId2"/>
    <sheet name="Key" sheetId="3" r:id="rId3"/>
    <sheet name="Change_Log" sheetId="4" r:id="rId4"/>
    <sheet name="XML_Headers" sheetId="5" r:id="rId5"/>
    <sheet name="Core" sheetId="6" r:id="rId6"/>
    <sheet name="Breast" sheetId="7" r:id="rId7"/>
    <sheet name="CNS" sheetId="8" r:id="rId8"/>
    <sheet name="Colorectal" sheetId="9" r:id="rId9"/>
    <sheet name="CTYA" sheetId="10" r:id="rId10"/>
    <sheet name="Gynaecological" sheetId="11" r:id="rId11"/>
    <sheet name="Head_&amp;_Neck" sheetId="12" r:id="rId12"/>
    <sheet name="Liver" sheetId="13" r:id="rId13"/>
    <sheet name="Lung" sheetId="14" r:id="rId14"/>
    <sheet name="Sarcoma" sheetId="15" r:id="rId15"/>
    <sheet name="Skin" sheetId="16" r:id="rId16"/>
    <sheet name="Upper_GI" sheetId="17" r:id="rId17"/>
    <sheet name="Urological" sheetId="18" r:id="rId18"/>
  </sheets>
  <definedNames>
    <definedName name="_xlnm._FilterDatabase" localSheetId="3" hidden="1">Change_Log!$E$1:$E$211</definedName>
    <definedName name="Phase1">!#REF!</definedName>
    <definedName name="_xlnm.Print_Area" localSheetId="6">Breast!$A$1:$J$66</definedName>
    <definedName name="_xlnm.Print_Area" localSheetId="3">Change_Log!$A$1:$J$211</definedName>
    <definedName name="_xlnm.Print_Area" localSheetId="7">CNS!$A$1:$J$114</definedName>
    <definedName name="_xlnm.Print_Area" localSheetId="8">Colorectal!$A$1:$J$27</definedName>
    <definedName name="_xlnm.Print_Area" localSheetId="5">Core!$A$1:$J$249</definedName>
    <definedName name="_xlnm.Print_Area" localSheetId="9">CTYA!$A$1:$J$31</definedName>
    <definedName name="_xlnm.Print_Area" localSheetId="10">Gynaecological!$A$1:$J$143</definedName>
    <definedName name="_xlnm.Print_Area" localSheetId="11">'Head_&amp;_Neck'!$A$1:$J$60</definedName>
    <definedName name="_xlnm.Print_Area" localSheetId="0">Introduction!$A$1:$G$41</definedName>
    <definedName name="_xlnm.Print_Area" localSheetId="2">Key!$A$1:$G$28</definedName>
    <definedName name="_xlnm.Print_Area" localSheetId="12">Liver!$A$1:$J$55</definedName>
    <definedName name="_xlnm.Print_Area" localSheetId="13">Lung!$A$1:$J$38</definedName>
    <definedName name="_xlnm.Print_Area" localSheetId="14">Sarcoma!$A$1:$J$47</definedName>
    <definedName name="_xlnm.Print_Area" localSheetId="15">Skin!$A$1:$J$127</definedName>
    <definedName name="_xlnm.Print_Area" localSheetId="1">SUMMARY!$A$1:$J$25</definedName>
    <definedName name="_xlnm.Print_Area" localSheetId="16">Upper_GI!$A$1:$J$22</definedName>
    <definedName name="_xlnm.Print_Area" localSheetId="17">Urological!$A$1:$J$89</definedName>
    <definedName name="_xlnm.Print_Area" localSheetId="4">XML_Headers!$A$1:$J$13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8" l="1"/>
  <c r="A2" i="17"/>
  <c r="A2" i="16"/>
  <c r="A2" i="15"/>
  <c r="A2" i="14"/>
  <c r="A2" i="13"/>
  <c r="A2" i="12"/>
  <c r="A2" i="11"/>
  <c r="A2" i="10"/>
  <c r="A2" i="9"/>
  <c r="A2" i="8"/>
  <c r="A2" i="7"/>
  <c r="A2" i="6"/>
  <c r="A2" i="5"/>
  <c r="A2" i="4"/>
  <c r="B2" i="3"/>
  <c r="B2" i="2"/>
  <c r="H20" i="2"/>
  <c r="I20" i="2" s="1"/>
  <c r="J20" i="2" s="1"/>
  <c r="I19" i="2"/>
  <c r="J19" i="2" s="1"/>
  <c r="C19" i="2"/>
  <c r="J18" i="2"/>
  <c r="I18" i="2"/>
  <c r="I17" i="2"/>
  <c r="J17" i="2" s="1"/>
  <c r="I16" i="2"/>
  <c r="J16" i="2" s="1"/>
  <c r="I15" i="2"/>
  <c r="J15" i="2" s="1"/>
  <c r="J13" i="2"/>
  <c r="I13" i="2"/>
  <c r="I12" i="2"/>
  <c r="J12" i="2" s="1"/>
  <c r="I11" i="2"/>
  <c r="J11" i="2" s="1"/>
  <c r="I10" i="2"/>
  <c r="J10" i="2" s="1"/>
  <c r="J9" i="2"/>
  <c r="I9" i="2"/>
  <c r="I8" i="2"/>
  <c r="J8" i="2" s="1"/>
  <c r="I7" i="2"/>
  <c r="J7" i="2" s="1"/>
</calcChain>
</file>

<file path=xl/sharedStrings.xml><?xml version="1.0" encoding="utf-8"?>
<sst xmlns="http://schemas.openxmlformats.org/spreadsheetml/2006/main" count="4969" uniqueCount="1840">
  <si>
    <t>Cancer Outcomes and Services Dataset - Core Pathology</t>
  </si>
  <si>
    <t>COSD Pathology v5.1.1 Final</t>
  </si>
  <si>
    <t>Introduction</t>
  </si>
  <si>
    <t>The Cancer Outcomes and Services Data set (COSD) is the national data set for reporting on cancer in the NHS in England. This document contains details of the data set including both the items to be submitted directly by NHS providers and those which will be derived or obtained from other sources. The full data set is compiled by the National Disease Registration Service (NDRS).
Changes made in the main version of the dataset are highlighted, this is the Pathology subset and designed to help and support the Pathology Team(s) collect data from within their Trusts and submit these monthly to the NDRS. As the Pathology data is now collected by the Pathologists and submitted as a stand-alone subset of COSD, it is not expected that the Cancer Services Team(s) should duplicate this work.
Further information is provided in the User Guide and other documents which are available on the NDRS website. NDRS became part of NHS England (NHSE) in February 2023. This change does not affect the 'Direction' provided by the Secretary of State for Health and Social Care, which mandates Trusts to collect locally and report these data in regular monthly uploads to the NDRS.</t>
  </si>
  <si>
    <t>Contact Information</t>
  </si>
  <si>
    <t>National Disease Registration Service (NDRS)</t>
  </si>
  <si>
    <t xml:space="preserve">NHS England (NHSD) </t>
  </si>
  <si>
    <t xml:space="preserve">The Leeds Government Hub </t>
  </si>
  <si>
    <t xml:space="preserve">7 - 8 Wellington Place </t>
  </si>
  <si>
    <t xml:space="preserve">Leeds </t>
  </si>
  <si>
    <t>LS1 4AP</t>
  </si>
  <si>
    <t xml:space="preserve">0300 303 5678 </t>
  </si>
  <si>
    <t>www.ndrs.nhs.uk</t>
  </si>
  <si>
    <t>ndrsenquiries@nhs.net</t>
  </si>
  <si>
    <t>Document Version History</t>
  </si>
  <si>
    <t>Version</t>
  </si>
  <si>
    <t>Date Issued</t>
  </si>
  <si>
    <t>Brief Summary of Change</t>
  </si>
  <si>
    <t>Owner’s Name</t>
  </si>
  <si>
    <t>Pathology v5.0.1 Final</t>
  </si>
  <si>
    <t>v5.0 Final - Includes all corrections from NHS Digital Data Dictionary team and new additional info column to support accessibility users</t>
  </si>
  <si>
    <t>Andrew Murphy</t>
  </si>
  <si>
    <t>Pathology v5.1.0</t>
  </si>
  <si>
    <t>v5.1.0 includes new choices within the following sections: 
  * Gynaecological
  * Sarcoma
  * Skin
  * Urological
This will enhance the data quality and prevent incorrect data being submitted on the wrong pathology report.
Updated description for Gleason Grade pUR15360 + pUR15380</t>
  </si>
  <si>
    <t>Pathology v5.1.1</t>
  </si>
  <si>
    <t>v5.1.1, includes a new description for pBR4210</t>
  </si>
  <si>
    <t>Date of Issue</t>
  </si>
  <si>
    <t>Reference</t>
  </si>
  <si>
    <t>DAPB1521 Amd89/2022</t>
  </si>
  <si>
    <t>This is a controlled document. Although this document may be printed, the electronic version on the NDRS website is the controlled copy.</t>
  </si>
  <si>
    <t>Cancer Outcomes and Services Dataset - Summary of Pathology Data Items by Tumour type</t>
  </si>
  <si>
    <t>COSD - v4.0.2 Pathology Dataset</t>
  </si>
  <si>
    <t>COSD v5.0.1 - Pathology Dataset</t>
  </si>
  <si>
    <t>Data set section</t>
  </si>
  <si>
    <t>Count</t>
  </si>
  <si>
    <t>Diff</t>
  </si>
  <si>
    <t>Core</t>
  </si>
  <si>
    <t xml:space="preserve">Breast </t>
  </si>
  <si>
    <t>CNS</t>
  </si>
  <si>
    <t>Colorectal</t>
  </si>
  <si>
    <t>CTYA</t>
  </si>
  <si>
    <t>Gynaecological</t>
  </si>
  <si>
    <t>Head &amp; Neck</t>
  </si>
  <si>
    <t>Lung</t>
  </si>
  <si>
    <t>Liver</t>
  </si>
  <si>
    <t>Sarcoma</t>
  </si>
  <si>
    <t>Skin</t>
  </si>
  <si>
    <t>Upper GI</t>
  </si>
  <si>
    <t>Urological</t>
  </si>
  <si>
    <t>Total</t>
  </si>
  <si>
    <t>Notes:</t>
  </si>
  <si>
    <t xml:space="preserve">  - In some cases the same data item is used in multiple sections of the data set, in these circumstances they are only counted once</t>
  </si>
  <si>
    <t xml:space="preserve">  - For the purpose of the review XML Headers have been excluded from the count, as these are non-negotiable mandatory items
    for the generation of the xml report</t>
  </si>
  <si>
    <t>Cancer Outcomes and Services Dataset Pathology - Key</t>
  </si>
  <si>
    <t>Column Header</t>
  </si>
  <si>
    <t>Description</t>
  </si>
  <si>
    <t>Schema Specification</t>
  </si>
  <si>
    <t>MUST</t>
  </si>
  <si>
    <t>Data Item No.</t>
  </si>
  <si>
    <t>A reference number for internal use</t>
  </si>
  <si>
    <t>Mandatory</t>
  </si>
  <si>
    <t>This data item MUST be included in the relevant section of the schema when submitting an XML file. The file will fail the validation process if other data items are included in a section which does not contain the mandatory items.</t>
  </si>
  <si>
    <t>Data Item Section</t>
  </si>
  <si>
    <t>The Section of the dataset, generally related to the patient pathway</t>
  </si>
  <si>
    <t>Required</t>
  </si>
  <si>
    <t xml:space="preserve">This data item MUST be included in the relevant section of the schema where relevant or applicable. However the file will not fail the validation process if this item is omitted. </t>
  </si>
  <si>
    <t>Data Item Name</t>
  </si>
  <si>
    <t>The name of the data item</t>
  </si>
  <si>
    <t>Optional</t>
  </si>
  <si>
    <t>This data item is optional and may be submitted at the discretion of the submitting organisation and their commissioners as required for local purposes.</t>
  </si>
  <si>
    <t>Data Item Description</t>
  </si>
  <si>
    <t>A description of the data item. (Further details will be provided in the User Guidance)</t>
  </si>
  <si>
    <t>Pilot</t>
  </si>
  <si>
    <t>For use in a pilot project only</t>
  </si>
  <si>
    <t>Format</t>
  </si>
  <si>
    <t>The format in which the data item should be submitted</t>
  </si>
  <si>
    <t>National Code</t>
  </si>
  <si>
    <t>The code to be used when the data item is submitted</t>
  </si>
  <si>
    <t>PLEASE NOTE THAT ALL ITEMS MARKED 'MANDATORY' IN THE SCHEMA SPECIFICATION, MUST BE SUBMITTED FOR EVERY RECORD IN ORDER TO PASS XML VALIDATION .</t>
  </si>
  <si>
    <t>National Code Definition</t>
  </si>
  <si>
    <r>
      <t xml:space="preserve">The definition of National Code i.e. what the code means
</t>
    </r>
    <r>
      <rPr>
        <b/>
        <sz val="10"/>
        <color rgb="FF000000"/>
        <rFont val="Arial"/>
        <family val="2"/>
      </rPr>
      <t xml:space="preserve">NB: </t>
    </r>
    <r>
      <rPr>
        <i/>
        <sz val="10"/>
        <color rgb="FF000000"/>
        <rFont val="Arial"/>
        <family val="2"/>
      </rPr>
      <t xml:space="preserve">Not Known = not recorded or test not done </t>
    </r>
  </si>
  <si>
    <t>Data Dictionary Element</t>
  </si>
  <si>
    <t>The name of the data item as recorded in the NHS Data Dictionary</t>
  </si>
  <si>
    <t>ALL ITEMS MARKED AS 'REQUIRED' MUST BE SUBMITTED FOR ALL CASES WHERE THEY ARE APPLICABLE BUT ARE NOT ESSENTIAL FOR THE XML FILE TO PASS VALIDATION</t>
  </si>
  <si>
    <t>Current Collection</t>
  </si>
  <si>
    <t>Current dataset in which this data item is collected
NB: Where data item is collected in more than one dataset, only one may be listed</t>
  </si>
  <si>
    <t>Change and/or Dataset Key:</t>
  </si>
  <si>
    <t>CWT</t>
  </si>
  <si>
    <t>Cancer Waiting Times Data set</t>
  </si>
  <si>
    <t>CWT (EXT)</t>
  </si>
  <si>
    <t>Cancer Waiting Times Data set item but scope extended to apply to additional patients</t>
  </si>
  <si>
    <t>Key</t>
  </si>
  <si>
    <t xml:space="preserve">Description </t>
  </si>
  <si>
    <t>DERIVED</t>
  </si>
  <si>
    <t>Item derived from other data</t>
  </si>
  <si>
    <t>Data Item name and descriptions</t>
  </si>
  <si>
    <t>Data Item name's and descriptions help the end user understand what they need to collect, how and when</t>
  </si>
  <si>
    <t>NAT AUDIT</t>
  </si>
  <si>
    <t>National Clinical Audit</t>
  </si>
  <si>
    <t>Data Dictionary Name</t>
  </si>
  <si>
    <t>Data Dictionary Name's may be different from the data item name and are required when designing reporting tool</t>
  </si>
  <si>
    <t>NEW</t>
  </si>
  <si>
    <t>New items for the current version of the data set</t>
  </si>
  <si>
    <t>Red Text (Strikethrough)</t>
  </si>
  <si>
    <t>Deleted data item or Element Within</t>
  </si>
  <si>
    <t>ONS</t>
  </si>
  <si>
    <t>Provided by Office for National Statistics</t>
  </si>
  <si>
    <t>Green background</t>
  </si>
  <si>
    <t>New Data Item or Element Within</t>
  </si>
  <si>
    <t>PROF AUDIT</t>
  </si>
  <si>
    <t>Professional Body Audit</t>
  </si>
  <si>
    <t>Yellow background</t>
  </si>
  <si>
    <t>Moved Data Item</t>
  </si>
  <si>
    <t>RCPATHCORE</t>
  </si>
  <si>
    <t xml:space="preserve">RC Pathologists data set items </t>
  </si>
  <si>
    <t>Category Choice</t>
  </si>
  <si>
    <t>This denotes a choice within a section. This makes for better data quality</t>
  </si>
  <si>
    <t>RTDS</t>
  </si>
  <si>
    <t>Radiotherapy Data set</t>
  </si>
  <si>
    <t>Section Choice</t>
  </si>
  <si>
    <t>This identifies the start of a section. This will allow for better data quality through grouping key data items together</t>
  </si>
  <si>
    <t>SACT</t>
  </si>
  <si>
    <t xml:space="preserve">Systemic Anti Cancer Therapy Data set </t>
  </si>
  <si>
    <t>Choice or Section Start</t>
  </si>
  <si>
    <t>This will indicate the start of a choice or section</t>
  </si>
  <si>
    <t>CORE LINKAGE ITEM</t>
  </si>
  <si>
    <t>Item already recorded elsewhere and duplicated here to link record details</t>
  </si>
  <si>
    <t>Choice  or Section End</t>
  </si>
  <si>
    <t>This will indicate the end of a choice or section</t>
  </si>
  <si>
    <t>DID</t>
  </si>
  <si>
    <t>Diagnostic Imaging Data set</t>
  </si>
  <si>
    <t>Cancer Outcomes and Services Dataset - Pathology change control log</t>
  </si>
  <si>
    <t xml:space="preserve"> </t>
  </si>
  <si>
    <t xml:space="preserve">Important notes:  </t>
  </si>
  <si>
    <t xml:space="preserve">  - All site specific pathology has been moved from under Core Pathology to a separate site specific section, this will improve the schema logic. </t>
  </si>
  <si>
    <t xml:space="preserve">  - All pathology Data Item No. will be prefixed with a 'p' from v4, to distinguish this from the main COSD dataset</t>
  </si>
  <si>
    <t xml:space="preserve">  - All changes start at 5000 to denote v5 of the dataset and to prevent confusion with previous versions and/or changes</t>
  </si>
  <si>
    <t xml:space="preserve">Key: AM = Andrew Murphy (Developer) - EAG = Expert Advisory Group - NLCA = National Lung Cancer Audit - NHS Digital </t>
  </si>
  <si>
    <t>Change ID
COSD</t>
  </si>
  <si>
    <t>Data Item Section (Optional)</t>
  </si>
  <si>
    <t>Change Type</t>
  </si>
  <si>
    <t>Previous</t>
  </si>
  <si>
    <t>New</t>
  </si>
  <si>
    <t>Change Reason(s)</t>
  </si>
  <si>
    <t>Approved</t>
  </si>
  <si>
    <t>Data Set Version (where change actioned)</t>
  </si>
  <si>
    <t>Core changes:</t>
  </si>
  <si>
    <t>pCR7120</t>
  </si>
  <si>
    <t>PROFESSIONAL REGISTRATION ENTRY IDENTIFIER - CONSULTANT (PATHOLOGY TEST REQUESTED BY)</t>
  </si>
  <si>
    <t>CORE - PATHOLOGY DETAILS</t>
  </si>
  <si>
    <t>Updated Description</t>
  </si>
  <si>
    <t>This is the registration identifier allocated by an organisation for the consultant or health care professional who requested the pathology test.</t>
  </si>
  <si>
    <t>The registration identifier allocated by a Professional Registration Body for the Consultant or health care professional who requested the pathology test.</t>
  </si>
  <si>
    <t>Correction of an error in the description as it is the identifier issued to a registered Care Professional by a Professional Registration Body, not an organisation.</t>
  </si>
  <si>
    <t>NHS Data Model &amp; Dictionary Service</t>
  </si>
  <si>
    <t>v5.0</t>
  </si>
  <si>
    <t>pCR7140</t>
  </si>
  <si>
    <t>PROFESSIONAL REGISTRATION ENTRY IDENTIFIER - CONSULTANT (PATHOLOGIST)</t>
  </si>
  <si>
    <t>The registration identifier allocated by an Organisation for the Consultant or health care professional who authorises the pathology report.</t>
  </si>
  <si>
    <t>The registration identifier allocated by a Professional Registration Body for the Consultant or health care professional who authorises the pathology report.</t>
  </si>
  <si>
    <t>pCR1100</t>
  </si>
  <si>
    <t>PERINEURAL INVASION</t>
  </si>
  <si>
    <t>New Data Item</t>
  </si>
  <si>
    <t>This data item is now centralised in CORE, as this is relevant to many tumours</t>
  </si>
  <si>
    <t>Governance Board</t>
  </si>
  <si>
    <t>pCR1150</t>
  </si>
  <si>
    <t>EXCISION MARGIN (CIRCUMFERENTIAL)</t>
  </si>
  <si>
    <t>pCR1110</t>
  </si>
  <si>
    <t>SENTINEL LYMPH NODES EXAMINED NUMBER</t>
  </si>
  <si>
    <t>pCR1120</t>
  </si>
  <si>
    <t>SENTINEL LYMPH NODES POSITIVE NUMBER</t>
  </si>
  <si>
    <t>pCR1130</t>
  </si>
  <si>
    <t>POST SLNB COMPLETION LYMPHADENECTOMY - NODES EXAMINED NUMBER</t>
  </si>
  <si>
    <t>pCR1140</t>
  </si>
  <si>
    <t>POST SLNB COMPLETION LYMPHADENECTOMY - NODES POSITIVE NUMBER</t>
  </si>
  <si>
    <t>pCR6820</t>
  </si>
  <si>
    <t>TNM VERSION NUMBER (PATHOLOGICAL)</t>
  </si>
  <si>
    <t>The AJCC, UICC or ENETS version number used for Tumour, Node and Metastasis (TNM) staging for cancer diagnosis.</t>
  </si>
  <si>
    <t>The AJCC, UICC or ENETS version number used for Tumour, Node and Metastasis (TNM) staging used for the pathological examination.</t>
  </si>
  <si>
    <t>Updated to be pathological specific</t>
  </si>
  <si>
    <t>pCR7060</t>
  </si>
  <si>
    <t>MICROSATELLITE INSTABILITY (MSI) TESTING</t>
  </si>
  <si>
    <t>Deleted Data Item</t>
  </si>
  <si>
    <t>This data is better collected through the molecular data, direct from labs</t>
  </si>
  <si>
    <t>Breast changes:</t>
  </si>
  <si>
    <t>pBR4140</t>
  </si>
  <si>
    <t>DISEASE EXTENT</t>
  </si>
  <si>
    <t>BREAST - PATHOLOGY</t>
  </si>
  <si>
    <t>Updated Data Item Name</t>
  </si>
  <si>
    <t>MULTIFOCAL TUMOUR INDICATOR (BREAST)</t>
  </si>
  <si>
    <t>To match RCPath Breast tumour specific CORE data set</t>
  </si>
  <si>
    <t>Is there more than one discrete tumour identified in the same breast?</t>
  </si>
  <si>
    <t>Disease extent, is the tumour localised or are there multiple invasive foci in the same breast?</t>
  </si>
  <si>
    <t>Required update now data item renamed</t>
  </si>
  <si>
    <t>Deleted Attribute</t>
  </si>
  <si>
    <t>Y - YES (Multiple invasive foci)
N - NO (Localised)
9 - Not Known (Cannot be assessed)</t>
  </si>
  <si>
    <t>New Attribute</t>
  </si>
  <si>
    <t>1 - Multiple invasive foci
2 - Localised
X - Not assessable</t>
  </si>
  <si>
    <t>Updated Data Dictionary Element Name</t>
  </si>
  <si>
    <t>MULTIFOCAL TUMOUR INDICATION CODE (BREAST)</t>
  </si>
  <si>
    <t>Updated by NHS Data Model and Dictionary Service, to meet national specifications</t>
  </si>
  <si>
    <t>pBR4230</t>
  </si>
  <si>
    <t>ER ALLRED SCORE</t>
  </si>
  <si>
    <t>ALLRED SCORE (ESTROGEN RECEPTOR)</t>
  </si>
  <si>
    <t>ALLRED SCORE (OESTROGEN RECEPTOR)</t>
  </si>
  <si>
    <t>pBR4220</t>
  </si>
  <si>
    <t>ER STATUS</t>
  </si>
  <si>
    <t>ESTROGEN RECEPTOR STATUS</t>
  </si>
  <si>
    <t>OESTROGEN RECEPTOR STATUS</t>
  </si>
  <si>
    <t>pBR4280</t>
  </si>
  <si>
    <t>HER2 IHC SCORE</t>
  </si>
  <si>
    <t>HER2 STATUS</t>
  </si>
  <si>
    <t xml:space="preserve">HER2 Immunohistochemical status (Human Epidermal Growth Factor Receptor 2). Where the initial result of this test is "Borderline", a further report will follow with result of the ISH test. </t>
  </si>
  <si>
    <t xml:space="preserve">HER2 Immunohistochemical score (Human Epidermal Growth Factor Receptor 2). Where the initial result of this test is "Borderline", a further report will follow with result of the ISH test. </t>
  </si>
  <si>
    <t>HUMAN EPIDERMAL GROWTH FACTOR RECEPTOR STATUS (BREAST)</t>
  </si>
  <si>
    <t>HUMAN EPIDERMAL GROWTH FACTOR RECEPTOR 2 IMMUNOHISTOCHEMICAL SCORE</t>
  </si>
  <si>
    <t>pBR4310</t>
  </si>
  <si>
    <t>HER2 ISH STATUS</t>
  </si>
  <si>
    <t>Updated National Code Definition</t>
  </si>
  <si>
    <t>P - Positive (Amplified)
N - Negative (Non-amplified)</t>
  </si>
  <si>
    <t>P - Amplified
N - Non-amplified</t>
  </si>
  <si>
    <t>HUMAN EPIDERMAL GROWTH FACTOR IN SITU HYBRIDISATION RECEPTOR STATUS (BREAST)</t>
  </si>
  <si>
    <t>HUMAN EPIDERMAL GROWTH FACTOR IN SITU HYBRIDISATION RECEPTOR STATUS (BREAST CANCER)</t>
  </si>
  <si>
    <t>pBR4250</t>
  </si>
  <si>
    <t>CYTOLOGY (NODE)</t>
  </si>
  <si>
    <t>Updated Format</t>
  </si>
  <si>
    <t>an2</t>
  </si>
  <si>
    <t>an3</t>
  </si>
  <si>
    <t>To allow for new data national codes</t>
  </si>
  <si>
    <t>Updated National Codes</t>
  </si>
  <si>
    <t>C1
C2
C3
C4
C5</t>
  </si>
  <si>
    <t>LC1
LC2
LC3
LC4
LC5</t>
  </si>
  <si>
    <t>CYTOLOGY RESULT CODE (NODE)</t>
  </si>
  <si>
    <t>CYTOLOGY RESULT CODE (AXILLARY LYMPH NODE)</t>
  </si>
  <si>
    <t>CNS changes:</t>
  </si>
  <si>
    <t>pBA3150</t>
  </si>
  <si>
    <t>IMMUNOHISTOCHEMISTRY HORMONE EXPRESSION TYPE</t>
  </si>
  <si>
    <t>CNS - PATHOLOGY</t>
  </si>
  <si>
    <t>0 - Non functioning</t>
  </si>
  <si>
    <t>Removed on advice of SMEs</t>
  </si>
  <si>
    <t>HORMONE EXPRESSION TYPE</t>
  </si>
  <si>
    <t>HORMONE EXPRESSION TYPE (IMMUNOHISTOCHEMISTRY)</t>
  </si>
  <si>
    <t>Colorectal changes:</t>
  </si>
  <si>
    <t>pCO5190</t>
  </si>
  <si>
    <t>LONGITUDINAL MARGIN INVOLVED</t>
  </si>
  <si>
    <t>COLORECTAL - PATHOLOGY</t>
  </si>
  <si>
    <t>POSITIVE PROXIMAL OR DISTAL RESECTION MARGIN</t>
  </si>
  <si>
    <t>To match RCPath Colorectal tumour specific CORE data set</t>
  </si>
  <si>
    <t>8 - Not submitted by pathologist</t>
  </si>
  <si>
    <t>8 - N/A - Not submitted by pathologist</t>
  </si>
  <si>
    <t>MARGIN INVOLVED INDICATION CODE (COLORECTAL PROXIMAL OR DISTAL RESECTION MARGIN)</t>
  </si>
  <si>
    <t>LONGITUDINAL RESECTION MARGIN INVOLVED INDICATION CODE</t>
  </si>
  <si>
    <t>pCO5210</t>
  </si>
  <si>
    <t>DISTANCE TO CIRCUMFERENTIAL MARGIN</t>
  </si>
  <si>
    <t xml:space="preserve">Record the distance from the outer margin of the tumour to the closest non peritonealised circumferential resection margin in mm. RECTAL CANCERS ONLY. </t>
  </si>
  <si>
    <t>Record the distance from the outer margin of the tumour to the closest non peritonealised circumferential resection margin in mm.</t>
  </si>
  <si>
    <t>Removed Rectal Cancers Only, for this data item</t>
  </si>
  <si>
    <t>DISTANCE TO CLOSEST NON PERITONEALISED RESECTION MARGIN</t>
  </si>
  <si>
    <t>DISTANCE TO CLOSEST NON PERITONEALISED CIRCUMFERENTIAL RESECTION MARGIN</t>
  </si>
  <si>
    <t>pCO5260</t>
  </si>
  <si>
    <t>PLANE OF SURGICAL EXCISION</t>
  </si>
  <si>
    <t>This is the quality of the surgical excision as seen by the pathologist.  This grades the resection on its worst plane.  FOR RECTAL CANCERS ONLY.</t>
  </si>
  <si>
    <t xml:space="preserve">This is the quality of the surgical excision as seen by the pathologist. This grades the resection on its worst plane.  </t>
  </si>
  <si>
    <t>PLANE OF SURGICAL EXCISION INDICATOR</t>
  </si>
  <si>
    <t>PLANE OF SURGICAL EXCISION QUALITY</t>
  </si>
  <si>
    <t>pCO5300</t>
  </si>
  <si>
    <t>STATUS OF CIRCUMFERENTIAL EXCISION MARGIN</t>
  </si>
  <si>
    <t>This data item is now centralised in CORE [pCR1150], as this is relevant to many tumours</t>
  </si>
  <si>
    <t>CTYA changes:</t>
  </si>
  <si>
    <t>pCT6610</t>
  </si>
  <si>
    <t>PRE OR INTRA-OPERATIVE TUMOUR RUPTURE</t>
  </si>
  <si>
    <t>CTYA -  RENAL PATHOLOGY (Paediatric Kidney)</t>
  </si>
  <si>
    <t>TUMOUR RUPTURE</t>
  </si>
  <si>
    <t>To match RCPath CTYA tumour specific CORE data set</t>
  </si>
  <si>
    <t>Integrity of tumour margins based on pathologist's assessment.</t>
  </si>
  <si>
    <t>Is there an indication of whether the Tumour has ruptured based on clinical data provided</t>
  </si>
  <si>
    <t>Changed on advice of RCPath SMEs</t>
  </si>
  <si>
    <t>TUMOUR RUPTURE INDICATOR (PATHOLOGICAL)</t>
  </si>
  <si>
    <t>TUMOUR RUPTURE INDICATOR</t>
  </si>
  <si>
    <t>pCT6620</t>
  </si>
  <si>
    <t>ANAPLASTIC NEPHROBLASTOMA</t>
  </si>
  <si>
    <t>Is there evidence of anaplasia, focal or diffused, based on established pathological classification</t>
  </si>
  <si>
    <t>Is there evidence of anaplasia, focal or diffuse, based on established pathological classification?</t>
  </si>
  <si>
    <t>Diffused</t>
  </si>
  <si>
    <t>Diffuse</t>
  </si>
  <si>
    <t>N - No</t>
  </si>
  <si>
    <t>Gynaecological changes:</t>
  </si>
  <si>
    <t>pGY7600</t>
  </si>
  <si>
    <t>OMENTUM INVOLVEMENT</t>
  </si>
  <si>
    <t>GYNAECOLOGICAL - PATHOLOGY</t>
  </si>
  <si>
    <t>Added on advice of RCPath SMEs</t>
  </si>
  <si>
    <t>pGY7450</t>
  </si>
  <si>
    <t>INVASIVE THICKNESS</t>
  </si>
  <si>
    <t>GYNAECOLOGICAL - PATHOLOGY - CERVICAL</t>
  </si>
  <si>
    <t>Moved on advice of RCPath SMEs</t>
  </si>
  <si>
    <t>pGY7100</t>
  </si>
  <si>
    <t>OMENTAL INVOLVEMENT</t>
  </si>
  <si>
    <t>Removed on advice of RCPath SMEs</t>
  </si>
  <si>
    <t>n/a</t>
  </si>
  <si>
    <t>GYNAECOLOGICAL - PATHOLOGY - CHOICE</t>
  </si>
  <si>
    <t>New Choice Order</t>
  </si>
  <si>
    <t>Choice 1 - Fallopian Tube, Ovarian Epithelial and Primary Peritoneal
Choice 2 - Endometrial
Choice 3 - Cervical</t>
  </si>
  <si>
    <t>pGY7050</t>
  </si>
  <si>
    <t>FALLOPIAN TUBE INVOLVEMENT</t>
  </si>
  <si>
    <t>GYNAECOLOGICAL - PATHOLOGY - FALLOPIAN TUBE, OVARIAN EPITHELIAL and PRIMARY PERITONEAL</t>
  </si>
  <si>
    <t xml:space="preserve">For endometrial and epithelial/ovarian cancers, is there microscopic involvement of fallopian tubes </t>
  </si>
  <si>
    <t xml:space="preserve">For ovarian/fallopian tube and Primary Peritoneum cancers, is there microscopic involvement of fallopian tubes </t>
  </si>
  <si>
    <t>pGY7120</t>
  </si>
  <si>
    <t>OVARIAN INVOLVEMENT</t>
  </si>
  <si>
    <t>For endometrial and fallopian cancers, is there microscopic involvement of ovaries</t>
  </si>
  <si>
    <t>For ovarian/fallopian tube and Primary Peritoneum cancers, is there microscopic involvement of ovaries</t>
  </si>
  <si>
    <t>pGY7140</t>
  </si>
  <si>
    <t>CAPSULE STATUS</t>
  </si>
  <si>
    <t>3 - Involved
X - Not assessable</t>
  </si>
  <si>
    <t>3 - Involved (Tumour on Surface)
X - Not assessable (Fragmented Specimen)</t>
  </si>
  <si>
    <t>To match RCPath Gynae tumour specific CORE data set</t>
  </si>
  <si>
    <t>pGY7170</t>
  </si>
  <si>
    <t>PERITONEAL CYTOLOGY</t>
  </si>
  <si>
    <t xml:space="preserve">1 - Involved
2 - Not Involved
3 - Equivocal
</t>
  </si>
  <si>
    <t xml:space="preserve">1 - Positive
2 - Negative
3 - Indeterminate
</t>
  </si>
  <si>
    <t>X - Not Sent</t>
  </si>
  <si>
    <t>On advice of NHS Data Model and Dictionary Service</t>
  </si>
  <si>
    <t>4 - Not received</t>
  </si>
  <si>
    <t>pGY7180</t>
  </si>
  <si>
    <t>PERITONEAL INVOLVEMENT</t>
  </si>
  <si>
    <t>Deleted Attributes</t>
  </si>
  <si>
    <t xml:space="preserve">N - No (Not Involved)
X - Not assessable / Not sent
I  - Invasive carcinoma/ invasive implants
B - Non-invasive borderline implants </t>
  </si>
  <si>
    <t>New Attributes</t>
  </si>
  <si>
    <t>1 - Not Involved
2 - Involved
3 - Cannot be assessed
8 - Not Applicable</t>
  </si>
  <si>
    <t>pGY7130</t>
  </si>
  <si>
    <t>SEROSAL INVOLVEMENT</t>
  </si>
  <si>
    <t>GYNAECOLOGICAL - PATHOLOGY - ENDOMETRIAL</t>
  </si>
  <si>
    <t>For endometrial, epithelial/ovarian and fallopian cancers, is there microscopic involvement of uterine serosa</t>
  </si>
  <si>
    <t>For endometrial cancers, is there microscopic involvement of uterine serosa</t>
  </si>
  <si>
    <t>pGY7240</t>
  </si>
  <si>
    <t>INVOLVEMENT OF CERVICAL STROMA</t>
  </si>
  <si>
    <t>Y - Yes (Involved)
N - No (Not involved)</t>
  </si>
  <si>
    <t>Y - Involved
N - Not involved</t>
  </si>
  <si>
    <t>pGY7270</t>
  </si>
  <si>
    <t>PARAMETRIUM INVOLVEMENT</t>
  </si>
  <si>
    <t>pGY7280</t>
  </si>
  <si>
    <t>PERITONEAL WASHINGS</t>
  </si>
  <si>
    <t>Removed as no longer in RCPath Endometrial CORE data set</t>
  </si>
  <si>
    <t>pGY7500</t>
  </si>
  <si>
    <t>PERITONEAL INVOLVEMENT (ENDOMETRIAL)</t>
  </si>
  <si>
    <t>pGY7520</t>
  </si>
  <si>
    <t>To match the new RCPath data set for endometrial cancer</t>
  </si>
  <si>
    <t>pGY7530</t>
  </si>
  <si>
    <t xml:space="preserve">EXTENT OF LYMPHOVASCULAR INVASION </t>
  </si>
  <si>
    <t>pGY7540</t>
  </si>
  <si>
    <t>P53 IHC STATUS</t>
  </si>
  <si>
    <t>pGY7290</t>
  </si>
  <si>
    <t>CGIN GRADE</t>
  </si>
  <si>
    <t>pGY7620</t>
  </si>
  <si>
    <t>CGIN</t>
  </si>
  <si>
    <t>pGY7300</t>
  </si>
  <si>
    <t>CIN GRADE</t>
  </si>
  <si>
    <t>Specify presence and grade of CIN (cervical intra-epithelial neoplasia)</t>
  </si>
  <si>
    <t>Specify presence and grade of CIN (cervical intra-epithelial neoplasia) or absent</t>
  </si>
  <si>
    <t>At the request of the NHS Data Model and Dictionary Service</t>
  </si>
  <si>
    <t>4 - Not Present</t>
  </si>
  <si>
    <t>4 - Absent</t>
  </si>
  <si>
    <t>X - Not Assessable</t>
  </si>
  <si>
    <t>pGY7350</t>
  </si>
  <si>
    <t>SMILE</t>
  </si>
  <si>
    <t>SMILE INDICATION CODE</t>
  </si>
  <si>
    <t>SMILE PRESENCE INDICATION CODE</t>
  </si>
  <si>
    <t>pGY7310</t>
  </si>
  <si>
    <t>EXCISION MARGIN (PRE INVASIVE)</t>
  </si>
  <si>
    <t>Y - Yes
N - No</t>
  </si>
  <si>
    <t>1 - Clear
2 - Involved by CIN
3 - Involved by CGIN
4 - Involved by SMILE</t>
  </si>
  <si>
    <t>Changed Schema Specification</t>
  </si>
  <si>
    <t>Required 0..1</t>
  </si>
  <si>
    <t>Required 0..*</t>
  </si>
  <si>
    <t>To allow for multiple attributes to be selected</t>
  </si>
  <si>
    <t>RESECTION MARGIN INVOLVEMENT INDICATOR</t>
  </si>
  <si>
    <t>RESECTION MARGIN INVOLVEMENT INDICATION CODE</t>
  </si>
  <si>
    <t>pGY7340</t>
  </si>
  <si>
    <t>PARAMETRIAL INVOLVEMENT</t>
  </si>
  <si>
    <t>PARACERVICAL OR PARAMETRIAL INVOLVEMENT</t>
  </si>
  <si>
    <t>GYNAECOLOGICIAL - PATHOLOGY - CERVICAL</t>
  </si>
  <si>
    <t>Is there evidence of paracervical and/or parametrial involvement?</t>
  </si>
  <si>
    <t>Is there evidence of parametrial involvement?</t>
  </si>
  <si>
    <t>PARACERVICAL OR PARAMETRIAL INVOLVEMENT INDICATOR</t>
  </si>
  <si>
    <t>PARAMETRIAL INVOLVEMENT INDICATOR</t>
  </si>
  <si>
    <t>pGY7070</t>
  </si>
  <si>
    <t>NODES EXAMINED NUMBER (PELVIC)</t>
  </si>
  <si>
    <t>GYNAECOLOGICAL - PATHOLOGY - NODES</t>
  </si>
  <si>
    <t>Removed on advice of RCPath SMEs and are replaced with Left and Right data items</t>
  </si>
  <si>
    <t>pGY7090</t>
  </si>
  <si>
    <t>NODES POSITIVE NUMBER (PELVIC)</t>
  </si>
  <si>
    <t>pGY7630</t>
  </si>
  <si>
    <t>NODES EXAMINED NUMBER (LEFT PELVIC)</t>
  </si>
  <si>
    <t>Replaced pGY7070 to identify if the nodes are left pelvic</t>
  </si>
  <si>
    <t>pGY7640</t>
  </si>
  <si>
    <t>NODES POSITIVE NUMBER (LEFT PELVIC)</t>
  </si>
  <si>
    <t>Replaced pGY7090 to identify if the nodes are left pelvic</t>
  </si>
  <si>
    <t>pGY7650</t>
  </si>
  <si>
    <t>NODES EXAMINED NUMBER (RIGHT PELVIC)</t>
  </si>
  <si>
    <t>Replaced pGY7070 to identify if the nodes are right pelvic</t>
  </si>
  <si>
    <t>pGY7660</t>
  </si>
  <si>
    <t>NODES POSITIVE NUMBER (RIGHT PELVIC)</t>
  </si>
  <si>
    <t>Replaced pGY7090 to identify if the nodes are right pelvic</t>
  </si>
  <si>
    <t>pGY7230</t>
  </si>
  <si>
    <t>EXTRANODAL  SPREAD</t>
  </si>
  <si>
    <t>Is there evidence of extranodal spread/extension?</t>
  </si>
  <si>
    <t>Is there evidence of extranodal spread/extension? (Only applicable to vulval and cervix cancers)</t>
  </si>
  <si>
    <t>Head &amp; Neck changes:</t>
  </si>
  <si>
    <t>pHN9300</t>
  </si>
  <si>
    <t>MAXIMUM DEPTH OF INVASION</t>
  </si>
  <si>
    <t>HEAD &amp; NECK -PATHOLOGY - VARIOUS</t>
  </si>
  <si>
    <t>max n3</t>
  </si>
  <si>
    <t>max n3. max n2</t>
  </si>
  <si>
    <t>To allow for better, more accurate data to be recorded</t>
  </si>
  <si>
    <t>pHN9600</t>
  </si>
  <si>
    <t>PATTERN OF INVASIVE FRONT</t>
  </si>
  <si>
    <t>pHN9310</t>
  </si>
  <si>
    <t>BONE INVASION</t>
  </si>
  <si>
    <t>Replaced with new combined Bone/Cartilage Invasion data item</t>
  </si>
  <si>
    <t>pHN9320</t>
  </si>
  <si>
    <t>CARTILAGE INVASION</t>
  </si>
  <si>
    <t>pHN9610</t>
  </si>
  <si>
    <t>BONE/CARTILAGE INVASION</t>
  </si>
  <si>
    <t>Replaces pHN9310 and pHN9320</t>
  </si>
  <si>
    <t>pHN9390</t>
  </si>
  <si>
    <t>MACROSCOPIC EXTRAGLANDULAR EXTENSION</t>
  </si>
  <si>
    <t>HEAD &amp; NECK -PATHOLOGY - SALIVARY</t>
  </si>
  <si>
    <t>1 - Present (Yes)
2 - Absent (No)</t>
  </si>
  <si>
    <t>To match RCPath HN tumour specific CORE data set</t>
  </si>
  <si>
    <t>Updated to a Y/N to match standard data dictionary coding</t>
  </si>
  <si>
    <t>MACROSCOPIC EXTRAGLANDULAR EXTENSION INDICATION CODE</t>
  </si>
  <si>
    <t>MACROSCOPIC EXTRAGLANDULAR EXTENSION INDICATOR</t>
  </si>
  <si>
    <t>pHN9400</t>
  </si>
  <si>
    <t>POSITIVE NODES LATERALITY</t>
  </si>
  <si>
    <t>HEAD &amp; NECK -PATHOLOGY - GENERAL and SALIVARY</t>
  </si>
  <si>
    <t>Replaced with two new left/right sided positive node data items</t>
  </si>
  <si>
    <t>pHN9620</t>
  </si>
  <si>
    <t>NODES POSITIVE NUMBER (LEFT)</t>
  </si>
  <si>
    <t>pHN9410</t>
  </si>
  <si>
    <t>LARGEST METASTASIS LEFT NECK</t>
  </si>
  <si>
    <t>pHN9630</t>
  </si>
  <si>
    <t>NODES POSITIVE NUMBER (RIGHT)</t>
  </si>
  <si>
    <t>pHN9420</t>
  </si>
  <si>
    <t>LARGEST METASTASIS RIGHT NECK</t>
  </si>
  <si>
    <t>pHN9430</t>
  </si>
  <si>
    <t>EXTRACAPSULAR SPREAD/EXTRANODAL EXTENSION</t>
  </si>
  <si>
    <t>EXTRACAPSULAR SPREAD</t>
  </si>
  <si>
    <t>1 - Present</t>
  </si>
  <si>
    <t>1 - Present (size not stated)</t>
  </si>
  <si>
    <t>4 - Present &lt;=2mm
5 - Present &gt;2mm</t>
  </si>
  <si>
    <t>HEAD &amp; NECK - PATHOLOGY - VIRAL TESTING</t>
  </si>
  <si>
    <t>Updated Section Name</t>
  </si>
  <si>
    <t>HEAD &amp; NECK - PATHOLOGY - HUMAN PAPIlLOMAVIRUS (HPV)</t>
  </si>
  <si>
    <t>Updated to include EBV-ISH Testing</t>
  </si>
  <si>
    <t>pHN9640</t>
  </si>
  <si>
    <t>EBV-ISH TESTING</t>
  </si>
  <si>
    <t>HEAD &amp; NECK - PATHOLOGY - HUMAN PAPILLOMAVIRUS (HPV)</t>
  </si>
  <si>
    <t>Liver changes:</t>
  </si>
  <si>
    <t>pLV10010</t>
  </si>
  <si>
    <t>NUMBER OF TUMOURS</t>
  </si>
  <si>
    <t>LIVER - PATHOLOGY</t>
  </si>
  <si>
    <t>Added on advice of Liver SMEs</t>
  </si>
  <si>
    <t>pLV10020</t>
  </si>
  <si>
    <t>SATELLITE TUMOUR INDICATOR</t>
  </si>
  <si>
    <t>pLV10030</t>
  </si>
  <si>
    <t>LIVER CAPSULE INTACT AND SMOOTH</t>
  </si>
  <si>
    <t>New Section</t>
  </si>
  <si>
    <t>Section - Invasion of Adjacent Organ</t>
  </si>
  <si>
    <t>Required to link Organ Invaded to the Invasion of Adjacent Organ data item</t>
  </si>
  <si>
    <t>COSD v10</t>
  </si>
  <si>
    <t>pLV10040</t>
  </si>
  <si>
    <t>INVASION OF ADJACENT ORGAN</t>
  </si>
  <si>
    <t>Choice 1  [Y - Yes]</t>
  </si>
  <si>
    <t>pLV10050</t>
  </si>
  <si>
    <t>ORGAN INVADED</t>
  </si>
  <si>
    <t>Choice 2</t>
  </si>
  <si>
    <t>Choice 1  [N - No]</t>
  </si>
  <si>
    <t>pLV10060</t>
  </si>
  <si>
    <t>FIBROSIS IN BACKGROUND LIVER</t>
  </si>
  <si>
    <t>Section - Aetiology of background liver disease</t>
  </si>
  <si>
    <t>Required to link Other types of Aetiology of background liver disease field</t>
  </si>
  <si>
    <t>pLV10070</t>
  </si>
  <si>
    <t>AETIOLOGY OF BACKGROUND LIVER DISEASE</t>
  </si>
  <si>
    <t>All options except 8 - Other</t>
  </si>
  <si>
    <t>8 - Other (Only)</t>
  </si>
  <si>
    <t>pLV10080</t>
  </si>
  <si>
    <t>OTHER AETIOLOGY OF BACKGROUND LIVER DISEASE</t>
  </si>
  <si>
    <t>Lung changes:</t>
  </si>
  <si>
    <t>Sarcoma changes:</t>
  </si>
  <si>
    <t>pSA11100</t>
  </si>
  <si>
    <t>TUMOUR DEPTH</t>
  </si>
  <si>
    <t>SARCOMA - PATHOLOGY - SOFT TISSUE</t>
  </si>
  <si>
    <t>Changed on advice of Sarcoma SMEs</t>
  </si>
  <si>
    <t>Choice 1 - Bone
Choice 2 - Soft Tissue</t>
  </si>
  <si>
    <t>pSA11300</t>
  </si>
  <si>
    <t>TISSUE PLANES INVOLVED</t>
  </si>
  <si>
    <t>pSA11220</t>
  </si>
  <si>
    <t>MITOTIC INDEX (SARCOMA)</t>
  </si>
  <si>
    <t>MITOTIC RATE (SARCOMA)</t>
  </si>
  <si>
    <t xml:space="preserve">Mitotic index per 5mm squared. Also known as mitotic index and mitotic count. ONLY APPLICABLE TO GISTs. </t>
  </si>
  <si>
    <t>Mitotic index per 5mm squared. Also known as mitotic rate and mitotic count. ONLY APPLICABLE TO GISTs.</t>
  </si>
  <si>
    <t>MITOTIC INDEX (SARCOMA CANCER)</t>
  </si>
  <si>
    <t>Skin changes:</t>
  </si>
  <si>
    <t>Choice 1 - BCC
Choice 2 - SCC
Choice 3 - MM
Choice 4 - MCC
Choice 5 - Adnexal</t>
  </si>
  <si>
    <t>pSK12530</t>
  </si>
  <si>
    <t>SKIN - PATHOLOGY - BCC</t>
  </si>
  <si>
    <t>Replaced with new generic data item in CORE</t>
  </si>
  <si>
    <t>pSK12700</t>
  </si>
  <si>
    <t>SKIN CANCER PERINEURAL INVASION INDICATOR</t>
  </si>
  <si>
    <t>Added on advice of Skin/RCPath SMEs, repeating data item</t>
  </si>
  <si>
    <t>pSK12537</t>
  </si>
  <si>
    <t>LESION DIAMETER GREATER THAN 20MM INDICATOR</t>
  </si>
  <si>
    <t>Removed as no longer in RCPath data set</t>
  </si>
  <si>
    <t>pSK12710</t>
  </si>
  <si>
    <t>MAXIMUM DIMENSION/DIAMETER OF LESION</t>
  </si>
  <si>
    <t>Added on advice of Skin/RCPath SMEs</t>
  </si>
  <si>
    <t>SKIN - PATHOLOGY - SCC</t>
  </si>
  <si>
    <t>pSK12545</t>
  </si>
  <si>
    <t>CLARKS LEVEL IV INDICATOR</t>
  </si>
  <si>
    <t>pSK12565</t>
  </si>
  <si>
    <t>LESION VERTICAL THICKNESS GREATER THAN 2MM INDICATOR</t>
  </si>
  <si>
    <t>pSK12720</t>
  </si>
  <si>
    <t>LESION THICKNESS INDICATOR</t>
  </si>
  <si>
    <t>pSK12580</t>
  </si>
  <si>
    <t>ULCERATION INDICATOR</t>
  </si>
  <si>
    <t>SKIN - PATHOLOGY - MM</t>
  </si>
  <si>
    <t>Y - Yes
N - No
9 - Not Known</t>
  </si>
  <si>
    <t>To match RCPath Skin tumour specific CORE data set</t>
  </si>
  <si>
    <t>1 - Present
2 - No identified</t>
  </si>
  <si>
    <t>To match RCPath Skin tumour specific CORE data set  and meet data dictionary standard requirements</t>
  </si>
  <si>
    <t>SKIN ULCERATION INDICATION CODE</t>
  </si>
  <si>
    <t>SKIN ULCERATION PRESENCE INDICATION CODE</t>
  </si>
  <si>
    <t>pSK12590</t>
  </si>
  <si>
    <t>MITOTIC INDEX (SKIN)</t>
  </si>
  <si>
    <t>MITOTIC RATE (SKIN)</t>
  </si>
  <si>
    <t>Mitotic rate per square mm</t>
  </si>
  <si>
    <t>Mitotic index (skin) is the mitotic count per square mm</t>
  </si>
  <si>
    <t>MITOTIC INDEX (SKIN CANCER)</t>
  </si>
  <si>
    <t>pSK12600</t>
  </si>
  <si>
    <t>MICROSATELLITE OR IN-TRANSIT METASTASIS INDICATOR</t>
  </si>
  <si>
    <t>1 - Present
2 - Not identified
U - Uncertain</t>
  </si>
  <si>
    <t>MICROSATELLITE OR IN-TRANSIT METASTASIS INDICATION CODE</t>
  </si>
  <si>
    <t>MICROSATELLITE OR IN-TRANSIT METASTASIS PRESENCE INDICATION CODE</t>
  </si>
  <si>
    <t>pSK12620</t>
  </si>
  <si>
    <t>TUMOUR REGRESSION INDICATOR</t>
  </si>
  <si>
    <t>1 - Present
2 - Not Identified</t>
  </si>
  <si>
    <t>TUMOUR REGRESSION INDICATION CODE (SKIN)</t>
  </si>
  <si>
    <t>TUMOUR REGRESSION PRESENCE INDICATION CODE (SKIN CANCER)</t>
  </si>
  <si>
    <t>pSK12460</t>
  </si>
  <si>
    <t>Removed as now collected within generic SLNB data item in Core-Pathology</t>
  </si>
  <si>
    <t>pSK12470</t>
  </si>
  <si>
    <t>pSK12480</t>
  </si>
  <si>
    <t>POST SLNB COMPLETION LYMPHADENECTOMY - NODES SAMPLED NUMBER</t>
  </si>
  <si>
    <t>pSK12490</t>
  </si>
  <si>
    <t>SKIN - PATHOLOGY - MCC</t>
  </si>
  <si>
    <t>Added at the request of system suppliers and RCPath, to accommodate the recording of Merkel Cell Carcinoma (MCC)</t>
  </si>
  <si>
    <t>pSK12120</t>
  </si>
  <si>
    <t>SKIN CANCER LESION INDICATOR</t>
  </si>
  <si>
    <t xml:space="preserve">New Data Item </t>
  </si>
  <si>
    <t>As above</t>
  </si>
  <si>
    <t>SKIN - PATHOLOGY - ADNEXAL</t>
  </si>
  <si>
    <t>Added at the request of system suppliers and RCPath, to accommodate the recording of cutaneous adnexal Carcinoma</t>
  </si>
  <si>
    <t>Upper GI changes:</t>
  </si>
  <si>
    <t>pUG14500</t>
  </si>
  <si>
    <t>TOTAL NUMBER OF COLORECTAL METASTASES IN LIVER CODE</t>
  </si>
  <si>
    <t>UPPER GI -  PATHOLOGY - LIVER METS</t>
  </si>
  <si>
    <t>Removed as now collected within the new Liver Pathology section in pLV10010</t>
  </si>
  <si>
    <t>pUG14480</t>
  </si>
  <si>
    <t>EXCISION MARGIN (PROXIMAL, DISTAL)</t>
  </si>
  <si>
    <t>UPPER GI - PATHOLOGY - OESOPHAGEAL AND STOMACH</t>
  </si>
  <si>
    <t>Replaced with separate data items for Distal and Proximal on advice of RCPath SMEs</t>
  </si>
  <si>
    <t>pUG14510</t>
  </si>
  <si>
    <t>EXCISION MARGIN (PROXIMAL)</t>
  </si>
  <si>
    <t>Replaced pUG14480 to provide more accurate data, on advice of RCPath SMEs</t>
  </si>
  <si>
    <t>pUG14520</t>
  </si>
  <si>
    <t>EXCISION MARGIN (DISTAL)</t>
  </si>
  <si>
    <t>pUG14490</t>
  </si>
  <si>
    <t>UPPER GI -PATHOLOGY - OESOPHAGEAL, OG JUNCTION, PANCREAS, BILE DUCT, LCC, LIVER HCC AND LIVER METS</t>
  </si>
  <si>
    <t>Urological changes:</t>
  </si>
  <si>
    <t>Choice 1 - Bladder
Choice 2 - Kidney
Choice 3 - Penis
Choice 4 - Prostate
Choice 5 - Testicular</t>
  </si>
  <si>
    <t>pUR15120</t>
  </si>
  <si>
    <t>DETRUSOR MUSCLE PRESENCE INDICATOR</t>
  </si>
  <si>
    <t>UROLOGICAL - PATHOLOGY - BLADDER</t>
  </si>
  <si>
    <t>DETRUSOR MUSCLE PRESENCE INDICATION CODE</t>
  </si>
  <si>
    <t>DETRUSOR MUSCLE PRESENCE INDICATION CODE (BLADDER CANCER)</t>
  </si>
  <si>
    <t>pUR15150</t>
  </si>
  <si>
    <t>ADRENAL INVASION</t>
  </si>
  <si>
    <t>UROLOGICAL - PATHOLOGY - KIDNEY</t>
  </si>
  <si>
    <t>3 - Not identified</t>
  </si>
  <si>
    <t>3 -  Not Involved</t>
  </si>
  <si>
    <t>To match RCPath Urology tumour specific CORE data set</t>
  </si>
  <si>
    <t>pUR15350</t>
  </si>
  <si>
    <t>BIOPSY GLEASON GRADE (PRIMARY)</t>
  </si>
  <si>
    <t>UROLOGICAL - PATHOLOGY - PROSTATE</t>
  </si>
  <si>
    <t>pUR15360</t>
  </si>
  <si>
    <t>BIOPSY GLEASON GRADE (SECONDARY)</t>
  </si>
  <si>
    <t>pUR15210</t>
  </si>
  <si>
    <t>GLEASON GRADE (PRIMARY)</t>
  </si>
  <si>
    <t>pUR15370</t>
  </si>
  <si>
    <t>NON-BIOPSY GLEASON GRADE (PRIMARY)</t>
  </si>
  <si>
    <t>pUR15220</t>
  </si>
  <si>
    <t>GLEASON GRADE (SECONDARY)</t>
  </si>
  <si>
    <t>pUR15380</t>
  </si>
  <si>
    <t>NON-BIOPSY GLEASON GRADE (SECONDARY)</t>
  </si>
  <si>
    <t>pUR15230</t>
  </si>
  <si>
    <t>GLEASON GRADE (TERTIARY)</t>
  </si>
  <si>
    <t>pUR15390</t>
  </si>
  <si>
    <t>NON-BIOPSY GLEASON GRADE (TERTIARY)</t>
  </si>
  <si>
    <t>pUR15240</t>
  </si>
  <si>
    <t>Cancer Outcomes and Services Dataset - Core Pathology XML Header</t>
  </si>
  <si>
    <r>
      <rPr>
        <b/>
        <sz val="10"/>
        <color rgb="FF000000"/>
        <rFont val="Arial"/>
        <family val="2"/>
      </rPr>
      <t xml:space="preserve">SUBMISSION HEADER </t>
    </r>
    <r>
      <rPr>
        <sz val="10"/>
        <color rgb="FF000000"/>
        <rFont val="Arial"/>
        <family val="2"/>
      </rPr>
      <t>[To carry the submission header details]</t>
    </r>
  </si>
  <si>
    <t>Must be one occurrence per submission (1..1)</t>
  </si>
  <si>
    <t>Data item No.</t>
  </si>
  <si>
    <t>National code definition</t>
  </si>
  <si>
    <t>Additional Info</t>
  </si>
  <si>
    <t>C000010</t>
  </si>
  <si>
    <t>XML HEADER - SUBMISSION HEADER</t>
  </si>
  <si>
    <t>COSD SUBMISSION IDENTIFIER</t>
  </si>
  <si>
    <t>The universal unique identifier (UUID) for the submission</t>
  </si>
  <si>
    <t>an36</t>
  </si>
  <si>
    <t>Purpose</t>
  </si>
  <si>
    <t>COSDS SUBMISSION IDENTIFIER</t>
  </si>
  <si>
    <t>Mandatory
1..1</t>
  </si>
  <si>
    <t>C000020</t>
  </si>
  <si>
    <t>ORGANISATION IDENTIFIER (CODE OF SUBMITTING ORGANISATION)</t>
  </si>
  <si>
    <t>This is the ORGANISATION IDENTIFIER of the ORGANISATION acting as the physical sender of a Data Set submission.
This code provides an audit trail where a different organisation is undertaking the submission on behalf of the provider organisation.
It will not be carried over into the national database.</t>
  </si>
  <si>
    <t>min an3 max an6</t>
  </si>
  <si>
    <t>C000030</t>
  </si>
  <si>
    <t>COSD SUBMISSION RECORD COUNT</t>
  </si>
  <si>
    <t>The value attribute should identify the number of &lt;COSDRecord&gt; elements being supplied with this submission</t>
  </si>
  <si>
    <t>min n1 max n7</t>
  </si>
  <si>
    <t>COSDS SUBMISSION RECORD COUNT</t>
  </si>
  <si>
    <t>C000040</t>
  </si>
  <si>
    <t>REPORTING PERIOD START DATE</t>
  </si>
  <si>
    <t>The reporting period start date to which this file refers</t>
  </si>
  <si>
    <t>an10 CCYY-MM-DD</t>
  </si>
  <si>
    <t>C000050</t>
  </si>
  <si>
    <t>REPORTING PERIOD END DATE</t>
  </si>
  <si>
    <t>The reporting period end date to which this file refers</t>
  </si>
  <si>
    <t xml:space="preserve">REPORTING PERIOD END DATE </t>
  </si>
  <si>
    <t>C000060</t>
  </si>
  <si>
    <t>DATE AND TIME DATA SET CREATED</t>
  </si>
  <si>
    <t>Date/time this upload file was created</t>
  </si>
  <si>
    <t>an19 YYYY-MM-DDThh:mm:ss</t>
  </si>
  <si>
    <t>CATEGORY CHOICE</t>
  </si>
  <si>
    <t>A choice between a record which can contain Core Items and/or site specific items. For example: BreastRecord or CNSRecord</t>
  </si>
  <si>
    <t>Must be at least one occurrence per submission (1..*)</t>
  </si>
  <si>
    <t>RECORD</t>
  </si>
  <si>
    <r>
      <t>RECORD IDENTIFIER</t>
    </r>
    <r>
      <rPr>
        <sz val="10"/>
        <color rgb="FF000000"/>
        <rFont val="Arial"/>
        <family val="2"/>
      </rPr>
      <t xml:space="preserve"> [To carry the record identifier details]</t>
    </r>
  </si>
  <si>
    <t>Must be one occurrence per record (1..1)</t>
  </si>
  <si>
    <t>Schema Specification*</t>
  </si>
  <si>
    <t>C000070</t>
  </si>
  <si>
    <t>XML HEADER - RECORD IDENTIFIER</t>
  </si>
  <si>
    <t>COSD UNIQUE IDENTIFIER</t>
  </si>
  <si>
    <t>The universal unique identifier (UUID) for the record</t>
  </si>
  <si>
    <t>COSDS UNIQUE IDENTIFIER</t>
  </si>
  <si>
    <t>END OF CATEGORY CHOICE</t>
  </si>
  <si>
    <t>LINKAGE IDENTIFIER CHOICE</t>
  </si>
  <si>
    <t>One of the following Core Linkage Identifier sections MUST be provided per record</t>
  </si>
  <si>
    <t>Choice 1..2</t>
  </si>
  <si>
    <t>Must be at least one of the following choices per record (1..2)</t>
  </si>
  <si>
    <t>CHOICE 1</t>
  </si>
  <si>
    <t>CR0010</t>
  </si>
  <si>
    <t>CORE - PATIENT IDENTITY DETAILS</t>
  </si>
  <si>
    <t>NHS NUMBER</t>
  </si>
  <si>
    <t>The NHS NUMBER, the primary identifier of a PERSON, is a unique identifier for a PATIENT within the NHS in England and Wales. This will not vary by any ORGANISATION of which a PERSON is a PATIENT.</t>
  </si>
  <si>
    <t>n10</t>
  </si>
  <si>
    <t>NHS NUMBER </t>
  </si>
  <si>
    <t>END OF CHOICE 1</t>
  </si>
  <si>
    <t>CHOICE 2</t>
  </si>
  <si>
    <t>CR0020</t>
  </si>
  <si>
    <t>LOCAL PATIENT IDENTIFIER</t>
  </si>
  <si>
    <t>This is a number used to identify a PATIENT uniquely within a Health Care Provider. It may be different from the PATIENT's casenote number and may be assigned automatically by the computer system.</t>
  </si>
  <si>
    <t>min an1 max an20</t>
  </si>
  <si>
    <t>LOCAL PATIENT IDENTIFIER (EXTENDED)</t>
  </si>
  <si>
    <t>END OF CHOICE 2</t>
  </si>
  <si>
    <t>LINKAGE IDENTIFIER CHOICE - END</t>
  </si>
  <si>
    <t>CR1350</t>
  </si>
  <si>
    <t>NHS NUMBER STATUS INDICATOR CODE</t>
  </si>
  <si>
    <t>The NHS NUMBER STATUS  INDICATOR CODE is the trace status of the NHS NUMBER</t>
  </si>
  <si>
    <t>01</t>
  </si>
  <si>
    <t xml:space="preserve">Number present and verified </t>
  </si>
  <si>
    <t>02</t>
  </si>
  <si>
    <t xml:space="preserve">Number present but not traced </t>
  </si>
  <si>
    <t>03</t>
  </si>
  <si>
    <t xml:space="preserve">Trace required </t>
  </si>
  <si>
    <t>04</t>
  </si>
  <si>
    <t xml:space="preserve">Trace attempted - No match or multiple match found </t>
  </si>
  <si>
    <t>05</t>
  </si>
  <si>
    <t xml:space="preserve">Trace needs to be resolved - (NHS Number or PATIENT detail conflict) </t>
  </si>
  <si>
    <t>06</t>
  </si>
  <si>
    <t xml:space="preserve">Trace in progress </t>
  </si>
  <si>
    <t>07</t>
  </si>
  <si>
    <t xml:space="preserve">Number not present and trace not required </t>
  </si>
  <si>
    <t>08</t>
  </si>
  <si>
    <t xml:space="preserve">Trace postponed (baby under six weeks old) </t>
  </si>
  <si>
    <t>CR0100</t>
  </si>
  <si>
    <t>PERSON BIRTH DATE</t>
  </si>
  <si>
    <t>The date on which a PERSON was born or is officially deemed to have been born.</t>
  </si>
  <si>
    <t>an10 ccyy-mm-dd</t>
  </si>
  <si>
    <t>PERSON BIRTH DATE </t>
  </si>
  <si>
    <t>CR0030</t>
  </si>
  <si>
    <t>ORGANISATION IDENTIFIER (CODE OF PROVIDER)</t>
  </si>
  <si>
    <t>The ORGANISATION IDENTIFIER of the Organisation acting as a Health Care Provider.
(an6 not applicable to COSD)</t>
  </si>
  <si>
    <t>min an3 max an5</t>
  </si>
  <si>
    <r>
      <t>CORE - DEMOGRAPHICS</t>
    </r>
    <r>
      <rPr>
        <sz val="10"/>
        <color rgb="FF000000"/>
        <rFont val="Arial"/>
        <family val="2"/>
      </rPr>
      <t xml:space="preserve"> [To carry the patient demographic details. It is anticipated that some of the demographic data items listed below will be collected by every provider with which the patient has contact]</t>
    </r>
  </si>
  <si>
    <t>Where this information is exchanged, the appropriate data item name should be used to identify the particular instance of the data.</t>
  </si>
  <si>
    <t>May be up to one occurrence per record (0..1)</t>
  </si>
  <si>
    <t>CR0050</t>
  </si>
  <si>
    <t>CORE - DEMOGRAPHICS</t>
  </si>
  <si>
    <t>PERSON FAMILY NAME </t>
  </si>
  <si>
    <t>That part of a PERSON's name which is used to describe family, clan, tribal group, or marital association.</t>
  </si>
  <si>
    <t>max an35</t>
  </si>
  <si>
    <t>PERSON FAMILY NAME</t>
  </si>
  <si>
    <t>Required
0..1</t>
  </si>
  <si>
    <t>CR0060</t>
  </si>
  <si>
    <t>PERSON GIVEN NAME </t>
  </si>
  <si>
    <t>The forename(s) or given name(s) of a PERSON.</t>
  </si>
  <si>
    <t>PERSON GIVEN NAME</t>
  </si>
  <si>
    <t>CR0070</t>
  </si>
  <si>
    <t>PATIENT USUAL ADDRESS (AT DIAGNOSIS) </t>
  </si>
  <si>
    <t>PATIENT USUAL ADDRESS (AT DIAGNOSIS) is the PATIENT USUAL ADDRESS of the PATIENT at the time of PATIENT DIAGNOSIS.</t>
  </si>
  <si>
    <t>an175 (5 lines each an35)</t>
  </si>
  <si>
    <t>CR0080</t>
  </si>
  <si>
    <t>POSTCODE OF USUAL ADDRESS (AT DIAGNOSIS) </t>
  </si>
  <si>
    <t>POSTCODE OF USUAL ADDRESS (AT DIAGNOSIS) is the POSTCODE OF USUAL ADDRESS of the PATIENT at the time of PATIENT DIAGNOSIS.</t>
  </si>
  <si>
    <t>max an8</t>
  </si>
  <si>
    <t>POSTCODE OF USUAL ADDRESS (AT DIAGNOSIS)</t>
  </si>
  <si>
    <t>CR3170</t>
  </si>
  <si>
    <t>PERSON STATED GENDER CODE</t>
  </si>
  <si>
    <t>Person's gender as self-declared (or inferred by observation for those unable to declare their PERSON STATED GENDER).</t>
  </si>
  <si>
    <t>an1</t>
  </si>
  <si>
    <t>Male</t>
  </si>
  <si>
    <t>Female</t>
  </si>
  <si>
    <t xml:space="preserve">Indeterminate  (Unable to be classified as either male or female) </t>
  </si>
  <si>
    <t>X</t>
  </si>
  <si>
    <t>Not Known (PERSON STATED GENDER CODE not recorded)</t>
  </si>
  <si>
    <r>
      <rPr>
        <b/>
        <sz val="10"/>
        <color rgb="FF000000"/>
        <rFont val="Arial"/>
        <family val="2"/>
      </rPr>
      <t xml:space="preserve">CORE - PATHOLOGY DETAILS </t>
    </r>
    <r>
      <rPr>
        <sz val="10"/>
        <color rgb="FF000000"/>
        <rFont val="Arial"/>
        <family val="2"/>
      </rPr>
      <t>[To carry the pathology details]</t>
    </r>
  </si>
  <si>
    <t>It is expected that all the data items on the 'CORE' RCPath data set will be collected, data items below are a subset of that data set. A patient may have any number of pathology reports, and there may be more than one pathology report per specimen.</t>
  </si>
  <si>
    <t>May be multiple occurrences per record (0..*)</t>
  </si>
  <si>
    <t>pCR0780</t>
  </si>
  <si>
    <t>INVESTIGATION RESULT DATE </t>
  </si>
  <si>
    <t>The date on which an investigation was concluded e.g. the date the result was authorised.</t>
  </si>
  <si>
    <t>pCR0950</t>
  </si>
  <si>
    <t>SERVICE REPORT IDENTIFIER </t>
  </si>
  <si>
    <t>A unique identifier of a SERVICE REPORT.</t>
  </si>
  <si>
    <t>min an1 max an36</t>
  </si>
  <si>
    <t>pCR6220</t>
  </si>
  <si>
    <t>PATHOLOGY OBSERVATION REPORT IDENTIFIER </t>
  </si>
  <si>
    <t>A local identifier of an OBSERVATION REPORT.
  This differs from the Service Report Identifier as it identifies the specific RC Path Form used, multiple of these could be contained within a Service Report (where there are multiple tumours are identified/taken).</t>
  </si>
  <si>
    <t>PATHOLOGY OBSERVATION REPORT IDENTIFIER  </t>
  </si>
  <si>
    <t>pCR0960</t>
  </si>
  <si>
    <t>SERVICE REPORT STATUS </t>
  </si>
  <si>
    <t>The status of the SERVICE REPORT.</t>
  </si>
  <si>
    <t>Final (complete)</t>
  </si>
  <si>
    <t>Preliminary (Interim)</t>
  </si>
  <si>
    <t>Test not available</t>
  </si>
  <si>
    <t>Unspecified</t>
  </si>
  <si>
    <t>Supplementary/second opinion</t>
  </si>
  <si>
    <t>Deleted</t>
  </si>
  <si>
    <r>
      <rPr>
        <b/>
        <sz val="10"/>
        <color rgb="FF000000"/>
        <rFont val="Arial"/>
        <family val="2"/>
      </rPr>
      <t>Start of Section</t>
    </r>
    <r>
      <rPr>
        <sz val="10"/>
        <color rgb="FF000000"/>
        <rFont val="Arial"/>
        <family val="2"/>
      </rPr>
      <t xml:space="preserve"> - Consultant (PATHOLOGY TEST REQUESTED BY) </t>
    </r>
  </si>
  <si>
    <t>Section 0..1</t>
  </si>
  <si>
    <t>May one occurrences per CORE - Pathology (0..1)</t>
  </si>
  <si>
    <t>pCR7100</t>
  </si>
  <si>
    <t>PROFESSIONAL REGISTRATION ISSUER CODE - CONSULTANT (PATHOLOGY TEST REQUESTED BY)</t>
  </si>
  <si>
    <t>A code which identifies the PROFESSIONAL REGISTRATION BODY for the Consultant or health care professional who requested the pathology test.</t>
  </si>
  <si>
    <t xml:space="preserve">General Dental Council </t>
  </si>
  <si>
    <t>PROFESSIONAL REGISTRATION ISSUER CODE (PATHOLOGY TEST REQUESTED BY)</t>
  </si>
  <si>
    <t xml:space="preserve">General Medical Council </t>
  </si>
  <si>
    <t xml:space="preserve">General Optical Council </t>
  </si>
  <si>
    <t xml:space="preserve">Health and Care Professions Council </t>
  </si>
  <si>
    <t>09</t>
  </si>
  <si>
    <t>Nursing and Midwifery Council</t>
  </si>
  <si>
    <t>min an1 max an32</t>
  </si>
  <si>
    <t>PROFESSIONAL REGISTRATION ENTRY IDENTIFIER (PATHOLOGY TEST REQUESTED BY)</t>
  </si>
  <si>
    <r>
      <rPr>
        <b/>
        <sz val="10"/>
        <color rgb="FF000000"/>
        <rFont val="Arial"/>
        <family val="2"/>
      </rPr>
      <t>End of  Section</t>
    </r>
    <r>
      <rPr>
        <sz val="10"/>
        <color rgb="FF000000"/>
        <rFont val="Arial"/>
        <family val="2"/>
      </rPr>
      <t xml:space="preserve"> - Consultant (PATHOLOGY TEST REQUESTED BY) </t>
    </r>
  </si>
  <si>
    <t>pCR0980</t>
  </si>
  <si>
    <t xml:space="preserve">ORGANISATION SITE IDENTIFIER (PATHOLOGY TEST REQUESTED BY) </t>
  </si>
  <si>
    <t>The ORGANISATION IDENTIFIER of the Organisation Site at which the CARE PROFESSIONAL, who requested the DIAGNOSTIC TEST REQUEST for suspected cancer, is based.</t>
  </si>
  <si>
    <t>min an5 max an9</t>
  </si>
  <si>
    <t>ORGANISATION SITE IDENTIFIER (OF PATHOLOGY TEST REQUEST)</t>
  </si>
  <si>
    <t>pCR1010</t>
  </si>
  <si>
    <t>SAMPLE COLLECTION DATE </t>
  </si>
  <si>
    <t>The date that a SAMPLE collection takes place or the start of a period for SAMPLE collection.</t>
  </si>
  <si>
    <t>SAMPLE COLLECTION DATE</t>
  </si>
  <si>
    <t>pCR0770</t>
  </si>
  <si>
    <t>SAMPLE RECEIPT DATE </t>
  </si>
  <si>
    <t>Date of receipt of a SAMPLE by a LABORATORY.</t>
  </si>
  <si>
    <t>pCR0800</t>
  </si>
  <si>
    <t>ORGANISATION IDENTIFIER (OF REPORTING PATHOLOGIST) </t>
  </si>
  <si>
    <t>The ORGANISATION IDENTIFIER of the Organisation at which the authorising pathologist is based.</t>
  </si>
  <si>
    <t>ORGANISATION SITE IDENTIFIER (OF REPORTING PATHOLOGIST)</t>
  </si>
  <si>
    <r>
      <rPr>
        <b/>
        <sz val="10"/>
        <color rgb="FF000000"/>
        <rFont val="Arial"/>
        <family val="2"/>
      </rPr>
      <t>Start of Section</t>
    </r>
    <r>
      <rPr>
        <sz val="10"/>
        <color rgb="FF000000"/>
        <rFont val="Arial"/>
        <family val="2"/>
      </rPr>
      <t xml:space="preserve"> - Consultant (PATHOLOGIST) </t>
    </r>
  </si>
  <si>
    <t>pCR7130</t>
  </si>
  <si>
    <t>PROFESSIONAL REGISTRATION ISSUER CODE - CONSULTANT (PATHOLOGIST)</t>
  </si>
  <si>
    <t>A code which identifies the PROFESSIONAL REGISTRATION BODY for the Consultant or health care professional who authorises the pathology report.</t>
  </si>
  <si>
    <t>PROFESSIONAL REGISTRATION ISSUER CODE (PATHOLOGY REPORT AUTHORISED BY)</t>
  </si>
  <si>
    <t>PROFESSIONAL REGISTRATION ENTRY IDENTIFIER (PATHOLOGY REPORT AUTHORISED BY)</t>
  </si>
  <si>
    <r>
      <rPr>
        <b/>
        <sz val="10"/>
        <color rgb="FF000000"/>
        <rFont val="Arial"/>
        <family val="2"/>
      </rPr>
      <t>End of  Section</t>
    </r>
    <r>
      <rPr>
        <sz val="10"/>
        <color rgb="FF000000"/>
        <rFont val="Arial"/>
        <family val="2"/>
      </rPr>
      <t xml:space="preserve"> - Consultant (PATHOLOGIST)</t>
    </r>
  </si>
  <si>
    <t>pCR0970</t>
  </si>
  <si>
    <t xml:space="preserve">CORE - PATHOLOGY </t>
  </si>
  <si>
    <t>SPECIMEN NATURE </t>
  </si>
  <si>
    <t>The nature of the specimen taken during a Clinical Investigation.</t>
  </si>
  <si>
    <t>Primary tumour</t>
  </si>
  <si>
    <t>CANCER SPECIMEN NATURE</t>
  </si>
  <si>
    <t>Further excision of primary tumour</t>
  </si>
  <si>
    <t>Regional Lymph Nodes</t>
  </si>
  <si>
    <t>Metastatic site other than regional lymph nodes</t>
  </si>
  <si>
    <t>Not Known</t>
  </si>
  <si>
    <r>
      <rPr>
        <b/>
        <sz val="10"/>
        <color rgb="FF000000"/>
        <rFont val="Arial"/>
        <family val="2"/>
      </rPr>
      <t>Start of Section</t>
    </r>
    <r>
      <rPr>
        <sz val="10"/>
        <color rgb="FF000000"/>
        <rFont val="Arial"/>
        <family val="2"/>
      </rPr>
      <t xml:space="preserve"> - Topography/Morphology SNOMED</t>
    </r>
  </si>
  <si>
    <t>May be one occurrence per submission  0..1</t>
  </si>
  <si>
    <t>pCR6990</t>
  </si>
  <si>
    <t>SNOMED VERSION (PATHOLOGY)</t>
  </si>
  <si>
    <t xml:space="preserve"> The version of SNOMED used to encode MORPHOLOGY (SNOMED) PATHOLOGY and TOPOGRAPHY (SNOMED) PATHOLOGY
Versions of SNOMED prior to SNOMED CT ceased to be licenced by The International Health Terminology Standards Development Organisation (IHTSDO) after April 2017 other than for historical content  </t>
  </si>
  <si>
    <t>SNOMED II</t>
  </si>
  <si>
    <t>SNOMED 3</t>
  </si>
  <si>
    <t>SNOMED 3.5</t>
  </si>
  <si>
    <t>SNOMED RT</t>
  </si>
  <si>
    <t>SNOMED CT</t>
  </si>
  <si>
    <t>99</t>
  </si>
  <si>
    <t xml:space="preserve">Not Known </t>
  </si>
  <si>
    <t>TOPOGRAPHY/MORPOLOGY CHOICE</t>
  </si>
  <si>
    <t>At least one of the following must be provided per submission</t>
  </si>
  <si>
    <t>Must be at least one occurrence per Topography/Morphology section (1..2)</t>
  </si>
  <si>
    <t>TOPOGRAPHY/MORPOLOGY CHOICE- CHOICE 1</t>
  </si>
  <si>
    <r>
      <rPr>
        <b/>
        <sz val="10"/>
        <color rgb="FF000000"/>
        <rFont val="Arial"/>
        <family val="2"/>
      </rPr>
      <t>Start of Repeating Item</t>
    </r>
    <r>
      <rPr>
        <sz val="10"/>
        <color rgb="FF000000"/>
        <rFont val="Arial"/>
        <family val="2"/>
      </rPr>
      <t xml:space="preserve"> - TOPOGRAPHY (SNOMED) PATHOLOGY</t>
    </r>
  </si>
  <si>
    <t>pCR6410</t>
  </si>
  <si>
    <t>TOPOGRAPHY (SNOMED) PATHOLOGY</t>
  </si>
  <si>
    <t>This is the topographical site of the tumour as categorised by SNOMED International / SNOMED CT
Versions of SNOMED prior to SNOMED CT ceased to be licenced by The International Health Terminology Standards Development Organisation (IHTSDO) after April 2017 other than for historical content</t>
  </si>
  <si>
    <t>min an6 max an18</t>
  </si>
  <si>
    <t>TOPOGRAPHY (SNOMED PATHOLOGY)</t>
  </si>
  <si>
    <t>Mandatory
1..*</t>
  </si>
  <si>
    <r>
      <rPr>
        <b/>
        <sz val="10"/>
        <color rgb="FF000000"/>
        <rFont val="Arial"/>
        <family val="2"/>
      </rPr>
      <t>End of Repeating Item</t>
    </r>
    <r>
      <rPr>
        <sz val="10"/>
        <color rgb="FF000000"/>
        <rFont val="Arial"/>
        <family val="2"/>
      </rPr>
      <t xml:space="preserve"> - TOPOGRAPHY (SNOMED) PATHOLOGY</t>
    </r>
  </si>
  <si>
    <t>END OF TOPOGRAPHY/MORPOLOGY CHOICE - CHOICE 1</t>
  </si>
  <si>
    <t>TOPOGRAPHY/MORPOLOGY CHOICE - CHOICE 2</t>
  </si>
  <si>
    <r>
      <rPr>
        <b/>
        <sz val="10"/>
        <color rgb="FF000000"/>
        <rFont val="Arial"/>
        <family val="2"/>
      </rPr>
      <t>Start of Repeating Item</t>
    </r>
    <r>
      <rPr>
        <sz val="10"/>
        <color rgb="FF000000"/>
        <rFont val="Arial"/>
        <family val="2"/>
      </rPr>
      <t xml:space="preserve"> - MORPHOLOGY (SNOMED) PATHOLOGY</t>
    </r>
  </si>
  <si>
    <t>pCR6420</t>
  </si>
  <si>
    <t>MORPHOLOGY (SNOMED) PATHOLOGY</t>
  </si>
  <si>
    <t>This is the morphology of the tumour as categorised  by SNOMED International / SNOMED CT
Versions of SNOMED prior to SNOMED CT ceased to be licenced by The International Health Terminology Standards Development Organisation (IHTSDO) after April 2017 other than for historical content</t>
  </si>
  <si>
    <t>MORPHOLOGY (SNOMED PATHOLOGY)</t>
  </si>
  <si>
    <r>
      <rPr>
        <b/>
        <sz val="10"/>
        <color rgb="FF000000"/>
        <rFont val="Arial"/>
        <family val="2"/>
      </rPr>
      <t>End of Repeating Item</t>
    </r>
    <r>
      <rPr>
        <sz val="10"/>
        <color rgb="FF000000"/>
        <rFont val="Arial"/>
        <family val="2"/>
      </rPr>
      <t xml:space="preserve"> - MORPHOLOGY (SNOMED) PATHOLOGY</t>
    </r>
  </si>
  <si>
    <t>END OF TOPOGRAPHY/MORPOLOGY CHOICE - CHOICE 2</t>
  </si>
  <si>
    <t>END OF TOPOGRAPHY/MORPOLOGY CHOICE</t>
  </si>
  <si>
    <r>
      <rPr>
        <b/>
        <sz val="10"/>
        <color rgb="FF000000"/>
        <rFont val="Arial"/>
        <family val="2"/>
      </rPr>
      <t xml:space="preserve">End of Section </t>
    </r>
    <r>
      <rPr>
        <sz val="10"/>
        <color rgb="FF000000"/>
        <rFont val="Arial"/>
        <family val="2"/>
      </rPr>
      <t>- Topography/Morphology SNOMED</t>
    </r>
  </si>
  <si>
    <r>
      <rPr>
        <b/>
        <sz val="10"/>
        <color rgb="FF000000"/>
        <rFont val="Arial"/>
        <family val="2"/>
      </rPr>
      <t>Start of Repeating Item</t>
    </r>
    <r>
      <rPr>
        <sz val="10"/>
        <color rgb="FF000000"/>
        <rFont val="Arial"/>
        <family val="2"/>
      </rPr>
      <t xml:space="preserve"> - PRIMARY DIAGNOSIS (ICD PATHOLOGICAL)</t>
    </r>
  </si>
  <si>
    <t>pCR0810</t>
  </si>
  <si>
    <t>DIAGNOSIS (ICD PATHOLOGICAL)</t>
  </si>
  <si>
    <t>DIAGNOSIS (ICD PATHOLOGICAL) is the DIAGNOSIS based on the evidence from a pathological examination.</t>
  </si>
  <si>
    <t>min an4 max an6</t>
  </si>
  <si>
    <t>Required
0..*</t>
  </si>
  <si>
    <r>
      <rPr>
        <b/>
        <sz val="10"/>
        <color rgb="FF000000"/>
        <rFont val="Arial"/>
        <family val="2"/>
      </rPr>
      <t>End of Repeating Item</t>
    </r>
    <r>
      <rPr>
        <sz val="10"/>
        <color rgb="FF000000"/>
        <rFont val="Arial"/>
        <family val="2"/>
      </rPr>
      <t xml:space="preserve"> - PRIMARY DIAGNOSIS (ICD PATHOLOGICAL)</t>
    </r>
  </si>
  <si>
    <t>pCR0820</t>
  </si>
  <si>
    <t>TUMOUR LATERALITY (PATHOLOGICAL)</t>
  </si>
  <si>
    <t>Tumour laterality identifies the side of the body for a tumour relating to paired organs within a PATIENT based on the evidence from a pathological examination.</t>
  </si>
  <si>
    <t>L</t>
  </si>
  <si>
    <t>Left</t>
  </si>
  <si>
    <t>TUMOUR LATERALITY 
(PATHOLOGICAL)</t>
  </si>
  <si>
    <t>R</t>
  </si>
  <si>
    <t>Right</t>
  </si>
  <si>
    <t>M</t>
  </si>
  <si>
    <t>Midline</t>
  </si>
  <si>
    <t>B</t>
  </si>
  <si>
    <t>Bilateral</t>
  </si>
  <si>
    <t>Not applicable</t>
  </si>
  <si>
    <t>pCR0760</t>
  </si>
  <si>
    <t>PATHOLOGY INVESTIGATION TYPE </t>
  </si>
  <si>
    <t>The type of pathology investigation carried out.</t>
  </si>
  <si>
    <t>CY</t>
  </si>
  <si>
    <t>Cytology</t>
  </si>
  <si>
    <t>BU</t>
  </si>
  <si>
    <t>Biopsy NOS</t>
  </si>
  <si>
    <t>EX</t>
  </si>
  <si>
    <t>Excision</t>
  </si>
  <si>
    <t>PE</t>
  </si>
  <si>
    <t>Partial Excision</t>
  </si>
  <si>
    <t>RE</t>
  </si>
  <si>
    <t>Radical Excision</t>
  </si>
  <si>
    <t>FE</t>
  </si>
  <si>
    <t>Further Excision</t>
  </si>
  <si>
    <t>CU</t>
  </si>
  <si>
    <t>Curettage</t>
  </si>
  <si>
    <t>SB</t>
  </si>
  <si>
    <t>Shave Biopsy</t>
  </si>
  <si>
    <t>PB</t>
  </si>
  <si>
    <t>Punch Biopsy</t>
  </si>
  <si>
    <t>IB</t>
  </si>
  <si>
    <t>Incisional Biopsy</t>
  </si>
  <si>
    <t>Uncertain/other</t>
  </si>
  <si>
    <t>pCR1020</t>
  </si>
  <si>
    <t>PATHOLOGY REPORT TEXT</t>
  </si>
  <si>
    <t xml:space="preserve">The full text from the pathology report which may be required by Registries to calculate diagnosis and staging details  </t>
  </si>
  <si>
    <t>max an270000</t>
  </si>
  <si>
    <t>pCR0830</t>
  </si>
  <si>
    <t>LESION SIZE (PATHOLOGICAL)</t>
  </si>
  <si>
    <t>The size in millimetres of the diameter of a lesion, largest if more than one, if the histology of a SAMPLE proves to be invasive.</t>
  </si>
  <si>
    <t>max n3.max n2</t>
  </si>
  <si>
    <t>LESION SIZE (PATHOLOGICAL) </t>
  </si>
  <si>
    <t>pCR0860</t>
  </si>
  <si>
    <t>GRADE OF DIFFERENTIATION (PATHOLOGICAL)</t>
  </si>
  <si>
    <t>GRADE OF DIFFERENTIATION (PATHOLOGICAL) is the definitive grade of the Tumour based on the evidence from a pathological examination.</t>
  </si>
  <si>
    <t>GX</t>
  </si>
  <si>
    <t>Grade of differentiation is not appropriate or cannot be assessed</t>
  </si>
  <si>
    <t>G1</t>
  </si>
  <si>
    <t>Well differentiated</t>
  </si>
  <si>
    <t>G2</t>
  </si>
  <si>
    <t>Moderately differentiated</t>
  </si>
  <si>
    <t>G3</t>
  </si>
  <si>
    <t>Poorly differentiated</t>
  </si>
  <si>
    <t>G4</t>
  </si>
  <si>
    <t>Undifferentiated / anaplastic</t>
  </si>
  <si>
    <t>pCR0870</t>
  </si>
  <si>
    <t>CANCER VASCULAR OR LYMPHATIC INVASION </t>
  </si>
  <si>
    <t xml:space="preserve">An indication of the presence or absence of unequivocal tumour in lymphatic and/or vascular spaces.
</t>
  </si>
  <si>
    <t>NU</t>
  </si>
  <si>
    <t>No - vascular/lymphatic invasion not present</t>
  </si>
  <si>
    <t>YU</t>
  </si>
  <si>
    <t>Yes - vascular/lymphatic invasion present</t>
  </si>
  <si>
    <t>YV</t>
  </si>
  <si>
    <t>Vascular invasion only present</t>
  </si>
  <si>
    <t>YL</t>
  </si>
  <si>
    <t>Lymphatic invasion only present</t>
  </si>
  <si>
    <t>YB</t>
  </si>
  <si>
    <t>Both lymphatic and vascular invasion present"</t>
  </si>
  <si>
    <t>UU</t>
  </si>
  <si>
    <t>Uncertain whether vascular/lymphatic invasion is present or not</t>
  </si>
  <si>
    <t>XX</t>
  </si>
  <si>
    <t>Cannot be assessed</t>
  </si>
  <si>
    <t>Is there perineural invasion (invasion into perineurium of nerve bundles- PNI)</t>
  </si>
  <si>
    <t>1</t>
  </si>
  <si>
    <t>Present</t>
  </si>
  <si>
    <t>PERINEURAL INVASION PRESENCE INDICATION CODE</t>
  </si>
  <si>
    <t>2</t>
  </si>
  <si>
    <t>Not Identified</t>
  </si>
  <si>
    <t>3</t>
  </si>
  <si>
    <t>Uncertain</t>
  </si>
  <si>
    <t>8</t>
  </si>
  <si>
    <t>Not Applicable</t>
  </si>
  <si>
    <t>pCR0880</t>
  </si>
  <si>
    <t>EXCISION MARGIN </t>
  </si>
  <si>
    <r>
      <t xml:space="preserve">An indication of whether the excision margin was clear of the tumour and if so, by how much.
</t>
    </r>
    <r>
      <rPr>
        <sz val="10"/>
        <color rgb="FFFF0000"/>
        <rFont val="Arial"/>
        <family val="2"/>
      </rPr>
      <t xml:space="preserve">
</t>
    </r>
    <r>
      <rPr>
        <sz val="11"/>
        <color rgb="FF000000"/>
        <rFont val="Calibri"/>
        <family val="2"/>
      </rPr>
      <t xml:space="preserve"> Where there is more than one measurement, record the closest or closest relevant margin. </t>
    </r>
    <r>
      <rPr>
        <sz val="11"/>
        <color rgb="FF000000"/>
        <rFont val="Calibri"/>
        <family val="2"/>
      </rPr>
      <t xml:space="preserve">
Where actual measurements are not taken use options 01, 05 or 06.</t>
    </r>
    <r>
      <rPr>
        <sz val="11"/>
        <color rgb="FF000000"/>
        <rFont val="Calibri"/>
        <family val="2"/>
      </rPr>
      <t xml:space="preserve">
Note that not some values are applicable to  specific tumour types</t>
    </r>
  </si>
  <si>
    <t>Excision margins are clear (distance from margin not stated)</t>
  </si>
  <si>
    <t>EXCISION MARGIN INDICATION CODE</t>
  </si>
  <si>
    <t>Excision margins are clear (tumour &gt;5mm from the margin)</t>
  </si>
  <si>
    <t>Excision margins are clear (tumour &gt;1mm but less than or equal to 5mm from the margin</t>
  </si>
  <si>
    <t>Tumour is less than or equal to 1mm from excision margin, but does not reach margin</t>
  </si>
  <si>
    <t>Tumour reaches excision margin</t>
  </si>
  <si>
    <t>Margin not involved =&gt;1mm</t>
  </si>
  <si>
    <t>Margin not involved   &lt;1mm</t>
  </si>
  <si>
    <t>Margin not involved 1-5mm</t>
  </si>
  <si>
    <t>Identify whether circumferential margin is involved.  (Involved equals 1mm or less, not involved equals greater then 1mm).</t>
  </si>
  <si>
    <t xml:space="preserve">Margin not involved </t>
  </si>
  <si>
    <t>MARGIN INVOLVED INDICATION CODE (CIRCUMFERENTIAL MARGIN)</t>
  </si>
  <si>
    <t xml:space="preserve">Margin involved </t>
  </si>
  <si>
    <t>Not known</t>
  </si>
  <si>
    <t>pCR0840</t>
  </si>
  <si>
    <t>SYNCHRONOUS TUMOUR INDICATOR </t>
  </si>
  <si>
    <t>An indicator of the presence of multiple tumours at a tumour site.</t>
  </si>
  <si>
    <t>Y</t>
  </si>
  <si>
    <t xml:space="preserve">Yes, synchronous tumours present </t>
  </si>
  <si>
    <t>N</t>
  </si>
  <si>
    <t xml:space="preserve">No, no synchronous tumours present </t>
  </si>
  <si>
    <t>pCR0890</t>
  </si>
  <si>
    <t>NUMBER OF NODES EXAMINED</t>
  </si>
  <si>
    <t>The number of local and regional nodes examined.</t>
  </si>
  <si>
    <t xml:space="preserve"> max n3</t>
  </si>
  <si>
    <t>pCR0900</t>
  </si>
  <si>
    <t>NUMBER OF NODES POSITIVE</t>
  </si>
  <si>
    <t>The number of local and regional nodes reported as being positive for the presence of Tumour metastases.</t>
  </si>
  <si>
    <t>Number of sentinel lymph nodes examined.</t>
  </si>
  <si>
    <t>max n2</t>
  </si>
  <si>
    <t>NUMBER OF NODES EXAMINED (SENTINEL LYMPH NODES)</t>
  </si>
  <si>
    <t>Number of sentinel lymph nodes positive.</t>
  </si>
  <si>
    <t>NUMBER OF NODES POSITIVE (SENTINEL LYMPH NODES)</t>
  </si>
  <si>
    <t>Post Sentinel Lymph Node Biopsy (SLNB) completion lymphadenectomy (not always done), number of nodes examined.</t>
  </si>
  <si>
    <t>NUMBER OF NODES EXAMINED (POST SENTINEL NODE COMPLETION LYMPHADENECTOMY)</t>
  </si>
  <si>
    <t>Post Sentinel Lymph Node Biopsy (SLNB completion lymphadenectomy (not always done), number of nodes positive.</t>
  </si>
  <si>
    <t>NUMBER OF NODES POSITIVE (POST SENTINEL NODE COMPLETION LYMPHADENECTOMY)</t>
  </si>
  <si>
    <t>pCR6980</t>
  </si>
  <si>
    <t xml:space="preserve">TNM CODING EDITION </t>
  </si>
  <si>
    <t>The TNM Coding edition in use</t>
  </si>
  <si>
    <t>UICC (Union for International Cancer Control)</t>
  </si>
  <si>
    <t>AJCC (American Joint Committee on Cancer)</t>
  </si>
  <si>
    <t>ENETS (European Neuroendocrine Tumour Society)</t>
  </si>
  <si>
    <t>max an2</t>
  </si>
  <si>
    <t>Updated data item description</t>
  </si>
  <si>
    <t>pCR0910</t>
  </si>
  <si>
    <t xml:space="preserve">CORE - PATHOLOGY DETAILS </t>
  </si>
  <si>
    <t>T CATEGORY (PATHOLOGICAL) </t>
  </si>
  <si>
    <t>T CATEGORY (PATHOLOGICAL) is the code which classifies the size and extent of the primary Tumour based on the evidence from a pathological examination.</t>
  </si>
  <si>
    <t>max an15</t>
  </si>
  <si>
    <t>pCR0920</t>
  </si>
  <si>
    <t>N CATEGORY (PATHOLOGICAL) </t>
  </si>
  <si>
    <t>N CATEGORY (PATHOLOGICAL) is the code which classifies the absence or presence and extent of regional lymph node metastases based on the evidence from a pathological examination.</t>
  </si>
  <si>
    <t>pCR0930</t>
  </si>
  <si>
    <t>M CATEGORY (PATHOLOGICAL) </t>
  </si>
  <si>
    <t>M CATEGORY (PATHOLOGICAL)  is the code which  classifies the absence or presence of distant metastases based on the evidence from a pathological examination.</t>
  </si>
  <si>
    <t>pCR0940</t>
  </si>
  <si>
    <t>TNM STAGE GROUPING (PATHOLOGICAL) </t>
  </si>
  <si>
    <t>TNM STAGE GROUPING (PATHOLOGICAL) is the code which classifies the combination of Tumour, node and metastases into stage groupings based on the evidence from a pathological examination.</t>
  </si>
  <si>
    <t>pCR1000</t>
  </si>
  <si>
    <t>NEOADJUVANT THERAPY INDICATOR</t>
  </si>
  <si>
    <t>Indicator of whether the pathological stage was recorded after the patient had received neoadjuvant therapy.</t>
  </si>
  <si>
    <t xml:space="preserve">an1 </t>
  </si>
  <si>
    <t>Yes</t>
  </si>
  <si>
    <t>No</t>
  </si>
  <si>
    <t>pCR7000</t>
  </si>
  <si>
    <t>Ki-67 INDICATOR</t>
  </si>
  <si>
    <t>Indicate if a Ki-67 staining was done on the sample</t>
  </si>
  <si>
    <t>Done and available</t>
  </si>
  <si>
    <t>KI-67 STAINING PERFORMED INDICATION CODE</t>
  </si>
  <si>
    <t>Done but not available</t>
  </si>
  <si>
    <t>Not done</t>
  </si>
  <si>
    <t>pCR7010</t>
  </si>
  <si>
    <t>Ki-67 RESULT</t>
  </si>
  <si>
    <t xml:space="preserve">Record the percentage of tumour cells that are positive for Ki-67, on a scale of 0 to 100 </t>
  </si>
  <si>
    <t>Range 0-100</t>
  </si>
  <si>
    <t>KI-67 PERCENTAGE RESULT</t>
  </si>
  <si>
    <t>pCR7020</t>
  </si>
  <si>
    <t>MLH1 NUCLEAR EXPRESSION INTACT</t>
  </si>
  <si>
    <t>Is MLH1 immunohistochemistry nuclear expression intact?</t>
  </si>
  <si>
    <t>MLH1 IMMUNOHISTOCHEMISTRY NUCLEAR EXPRESSION INTACT INDICATION CODE</t>
  </si>
  <si>
    <t>E</t>
  </si>
  <si>
    <t>Equivocal</t>
  </si>
  <si>
    <t>F</t>
  </si>
  <si>
    <t>Test failed</t>
  </si>
  <si>
    <t>Not performed</t>
  </si>
  <si>
    <t>pCR7030</t>
  </si>
  <si>
    <t>PMS2 NUCLEAR EXPRESSION INTACT</t>
  </si>
  <si>
    <t>Is PMS2 immunohistochemistry nuclear expression intact?</t>
  </si>
  <si>
    <t>PMS2 IMMUNOHISTOCHEMISTRY NUCLEAR EXPRESSION INTACT INDICATION CODE</t>
  </si>
  <si>
    <t>pCR7040</t>
  </si>
  <si>
    <t>MSH2 NUCLEAR EXPRESSION INTACT</t>
  </si>
  <si>
    <t>Is MSH2 immunohistochemistry nuclear expression intact?</t>
  </si>
  <si>
    <t>MSH2 IMMUNOHISTOCHEMISTRY NUCLEAR EXPRESSION INTACT INDICATION CODE</t>
  </si>
  <si>
    <t>pCR7050</t>
  </si>
  <si>
    <t>MSH6 NUCLEAR EXPRESSION INTACT</t>
  </si>
  <si>
    <t>Is MSH6 immunohistochemistry nuclear expression intact?</t>
  </si>
  <si>
    <t>MSH6 IMMUNOHISTOCHEMISTRY NUCLEAR EXPRESSION INTACT INDICATION CODE</t>
  </si>
  <si>
    <t>Retired (CORE) Data Items:</t>
  </si>
  <si>
    <t>Reason for retirement</t>
  </si>
  <si>
    <t>Cancer Outcomes and Services Dataset - Breast Pathology</t>
  </si>
  <si>
    <r>
      <t>BREAST - PATHOLOGY</t>
    </r>
    <r>
      <rPr>
        <sz val="10"/>
        <color rgb="FF000000"/>
        <rFont val="Arial"/>
        <family val="2"/>
      </rPr>
      <t xml:space="preserve"> [To carry pathology details for breast cancer]</t>
    </r>
  </si>
  <si>
    <t>May be up to one occurrence per Pathology Report (0..1)</t>
  </si>
  <si>
    <t xml:space="preserve">BREAST - PATHOLOGY  </t>
  </si>
  <si>
    <t>YES (Multiple invasive foci)</t>
  </si>
  <si>
    <t xml:space="preserve">Multiple changes, refer to change log </t>
  </si>
  <si>
    <t>NO (Localised)</t>
  </si>
  <si>
    <t>Not Known (Cannot be assessed)</t>
  </si>
  <si>
    <t>Multiple invasive foci</t>
  </si>
  <si>
    <t>Localised</t>
  </si>
  <si>
    <t>Not assessable</t>
  </si>
  <si>
    <t>pBR4160</t>
  </si>
  <si>
    <t xml:space="preserve">BREAST - PATHOLOGY </t>
  </si>
  <si>
    <t>DCIS GRADE</t>
  </si>
  <si>
    <t>If ductal carcinoma in situ is present, record the DCIS grade.</t>
  </si>
  <si>
    <t>H</t>
  </si>
  <si>
    <t>High</t>
  </si>
  <si>
    <t>DUCTAL CARCINOMA IN SITU GRADE</t>
  </si>
  <si>
    <t>I</t>
  </si>
  <si>
    <t>Intermediate</t>
  </si>
  <si>
    <t>Low</t>
  </si>
  <si>
    <t>Not assessable (Cannot be assessed)</t>
  </si>
  <si>
    <t>pBR4180</t>
  </si>
  <si>
    <t>DCIS/PLEOMORPHIC OR DCIS LIKE LCIS SIZE</t>
  </si>
  <si>
    <t>The size of the non invasive tumour in mm. This is only required if there is no invasive component.</t>
  </si>
  <si>
    <t>NON INVASIVE TUMOUR SIZE</t>
  </si>
  <si>
    <t>pBR4190</t>
  </si>
  <si>
    <t>WHOLE TUMOUR (INVASIVE + DCIS) SIZE</t>
  </si>
  <si>
    <t>Whole size of tumour (invasive + surrounding DCIS if DCIS extends &gt;1mm beyond invasive) (mm) (For tumours without a DCIS component this will be the same as INVASIVE LESION SIZE).</t>
  </si>
  <si>
    <t>WHOLE TUMOUR SIZE</t>
  </si>
  <si>
    <t>pBR4200</t>
  </si>
  <si>
    <t>METASTASIS EXTENT CODE</t>
  </si>
  <si>
    <t>For single node positivity, specify micrometastatic status as follows: ITCs are only classified as node negative
(See User Guide for more information)</t>
  </si>
  <si>
    <t xml:space="preserve">Micrometastasis </t>
  </si>
  <si>
    <t>Isolated tumour cells (ITCs)</t>
  </si>
  <si>
    <t>4</t>
  </si>
  <si>
    <t>Macrometastasis</t>
  </si>
  <si>
    <t>pBR4210</t>
  </si>
  <si>
    <t>DISTANCE TO MARGIN</t>
  </si>
  <si>
    <t>Distance to closest relevant margin (mm). Record the smallest value from the superior, inferior, medial, lateral and nipple margins whether invasive or non-invasive. (For COSD measurement to the nearest mm is sufficient but may be recorded to nearest tenth of mm)</t>
  </si>
  <si>
    <t>max n2.max n1</t>
  </si>
  <si>
    <t>ER Allred score (range 0, 2-8)</t>
  </si>
  <si>
    <t>Updated Data Dictionary Element</t>
  </si>
  <si>
    <t>Optional
0..1</t>
  </si>
  <si>
    <t xml:space="preserve">Oestrogen Receptor (ER) status. </t>
  </si>
  <si>
    <t>P</t>
  </si>
  <si>
    <t>Positive  (&gt; or = 1%)</t>
  </si>
  <si>
    <t>Negative (&lt;1%)</t>
  </si>
  <si>
    <t>pBR4300</t>
  </si>
  <si>
    <t>PR ALLRED SCORE</t>
  </si>
  <si>
    <t>Record the PR ALLRED score if ER status is negative. (Range 0, 2-8)</t>
  </si>
  <si>
    <t>ALLRED SCORE (PROGESTERONE RECEPTOR)</t>
  </si>
  <si>
    <t>pBR4290</t>
  </si>
  <si>
    <t>PR STATUS</t>
  </si>
  <si>
    <t xml:space="preserve">Progesterone Receptor Status. Record the PR status if ER status is negative. </t>
  </si>
  <si>
    <t>Positive</t>
  </si>
  <si>
    <t>BREAST PROGESTERONE RECEPTOR STATUS</t>
  </si>
  <si>
    <t>Negative</t>
  </si>
  <si>
    <t>N1</t>
  </si>
  <si>
    <t>Negative (0)</t>
  </si>
  <si>
    <t>Multiple changes, refer to change log</t>
  </si>
  <si>
    <t>N2</t>
  </si>
  <si>
    <t>Negative (1+)</t>
  </si>
  <si>
    <t>Borderline (2+)</t>
  </si>
  <si>
    <t>Positive (3+)</t>
  </si>
  <si>
    <t>Record the result of the ISH (in situ hybridization) test.  This is only required if the initial HER2 status is "Borderline".</t>
  </si>
  <si>
    <t>Amplified</t>
  </si>
  <si>
    <t>Multiple National code definition changes</t>
  </si>
  <si>
    <t>Non-amplified</t>
  </si>
  <si>
    <t>Borderline</t>
  </si>
  <si>
    <t>pBR4240</t>
  </si>
  <si>
    <t>CYTOLOGY (BREAST)</t>
  </si>
  <si>
    <t>Cytology opinion (Breast)</t>
  </si>
  <si>
    <t>C1</t>
  </si>
  <si>
    <t>Inadequate/unsatisfactory specimen</t>
  </si>
  <si>
    <t>CYTOLOGY RESULT CODE (BREAST)</t>
  </si>
  <si>
    <t>C2</t>
  </si>
  <si>
    <t>Benign</t>
  </si>
  <si>
    <t>C3</t>
  </si>
  <si>
    <t>C4</t>
  </si>
  <si>
    <t>Suspicious of malignancy</t>
  </si>
  <si>
    <t>C5</t>
  </si>
  <si>
    <t>Malignant</t>
  </si>
  <si>
    <t>Cytology opinion on axillary lymph node.</t>
  </si>
  <si>
    <t>LC1</t>
  </si>
  <si>
    <t>LC2</t>
  </si>
  <si>
    <t>LC3</t>
  </si>
  <si>
    <t>LC4</t>
  </si>
  <si>
    <t>LC5</t>
  </si>
  <si>
    <t>pBR4260</t>
  </si>
  <si>
    <t>CORE BIOPSY (BREAST)</t>
  </si>
  <si>
    <t>Needle core biopsy opinion.</t>
  </si>
  <si>
    <t>min an2 - max an3</t>
  </si>
  <si>
    <t xml:space="preserve">B1 </t>
  </si>
  <si>
    <t>Unsatisfactory/normal tissue only</t>
  </si>
  <si>
    <t>NEEDLE CORE BIOPSY RESULT CODE (BREAST)</t>
  </si>
  <si>
    <t>B2</t>
  </si>
  <si>
    <t>B3a</t>
  </si>
  <si>
    <t xml:space="preserve">Uncertain malignant potential without epithelial atypia </t>
  </si>
  <si>
    <t>B3b</t>
  </si>
  <si>
    <t xml:space="preserve">Uncertain malignant potential with epithelial atypia </t>
  </si>
  <si>
    <t>B4</t>
  </si>
  <si>
    <t>Suspicious</t>
  </si>
  <si>
    <t>B5a</t>
  </si>
  <si>
    <t>Malignant  (In situ)</t>
  </si>
  <si>
    <t>B5b</t>
  </si>
  <si>
    <t>Malignant (Invasive)</t>
  </si>
  <si>
    <t>B5c</t>
  </si>
  <si>
    <t>Malignant (Not assessable)</t>
  </si>
  <si>
    <t>pBR4270</t>
  </si>
  <si>
    <t>CORE BIOPSY (NODE)</t>
  </si>
  <si>
    <t xml:space="preserve">Needle biopsy opinion on axillary lymph node. </t>
  </si>
  <si>
    <t>LB1</t>
  </si>
  <si>
    <t>Inadequate/unsatisfactory</t>
  </si>
  <si>
    <t>NEEEDLE CORE BIOPSY RESULT CODE (AXILLARY LYMPH NODE)</t>
  </si>
  <si>
    <t>LB2</t>
  </si>
  <si>
    <t>Normal/Benign</t>
  </si>
  <si>
    <t>LB3</t>
  </si>
  <si>
    <t>LB4</t>
  </si>
  <si>
    <t>LB5</t>
  </si>
  <si>
    <t>Retired (Breast) Data Items:</t>
  </si>
  <si>
    <t>Cancer Outcomes and Services Dataset - CNS Pathology</t>
  </si>
  <si>
    <r>
      <t>CNS - PATHOLOGY</t>
    </r>
    <r>
      <rPr>
        <sz val="10"/>
        <color rgb="FF000000"/>
        <rFont val="Arial"/>
        <family val="2"/>
      </rPr>
      <t xml:space="preserve"> [To carry pathology details for CNS cancer]</t>
    </r>
  </si>
  <si>
    <r>
      <rPr>
        <b/>
        <sz val="10"/>
        <color rgb="FF000000"/>
        <rFont val="Arial"/>
        <family val="2"/>
      </rPr>
      <t>Start of Repeating Item</t>
    </r>
    <r>
      <rPr>
        <sz val="10"/>
        <color rgb="FF000000"/>
        <rFont val="Arial"/>
        <family val="2"/>
      </rPr>
      <t xml:space="preserve"> - Molecular Diagnostics Code</t>
    </r>
  </si>
  <si>
    <t>pBA3070</t>
  </si>
  <si>
    <t xml:space="preserve">CNS - PATHOLOGY </t>
  </si>
  <si>
    <t>MOLECULAR DIAGNOSTICS CODE</t>
  </si>
  <si>
    <t xml:space="preserve">Chromosomal or genetic markers associated with the brain tumour. </t>
  </si>
  <si>
    <r>
      <t xml:space="preserve">Evidence of </t>
    </r>
    <r>
      <rPr>
        <i/>
        <sz val="10"/>
        <color rgb="FF000000"/>
        <rFont val="Arial"/>
        <family val="2"/>
      </rPr>
      <t>ALK</t>
    </r>
    <r>
      <rPr>
        <sz val="11"/>
        <color rgb="FF000000"/>
        <rFont val="Calibri"/>
        <family val="2"/>
      </rPr>
      <t xml:space="preserve"> rearrangement</t>
    </r>
  </si>
  <si>
    <t>MOLECULAR DIAGNOSTIC CODE</t>
  </si>
  <si>
    <r>
      <t xml:space="preserve">Evidence of native </t>
    </r>
    <r>
      <rPr>
        <i/>
        <sz val="10"/>
        <color rgb="FF000000"/>
        <rFont val="Arial"/>
        <family val="2"/>
      </rPr>
      <t>ALK</t>
    </r>
  </si>
  <si>
    <r>
      <t xml:space="preserve">Evidence of </t>
    </r>
    <r>
      <rPr>
        <i/>
        <sz val="10"/>
        <color rgb="FF000000"/>
        <rFont val="Arial"/>
        <family val="2"/>
      </rPr>
      <t>ATRX</t>
    </r>
    <r>
      <rPr>
        <sz val="11"/>
        <color rgb="FF000000"/>
        <rFont val="Calibri"/>
        <family val="2"/>
      </rPr>
      <t xml:space="preserve"> mutation</t>
    </r>
  </si>
  <si>
    <r>
      <t xml:space="preserve">Evidence of wt </t>
    </r>
    <r>
      <rPr>
        <i/>
        <sz val="10"/>
        <color rgb="FF000000"/>
        <rFont val="Arial"/>
        <family val="2"/>
      </rPr>
      <t>ATRX</t>
    </r>
  </si>
  <si>
    <r>
      <t xml:space="preserve">Evidence of </t>
    </r>
    <r>
      <rPr>
        <i/>
        <sz val="10"/>
        <color rgb="FF000000"/>
        <rFont val="Arial"/>
        <family val="2"/>
      </rPr>
      <t xml:space="preserve">BRAF </t>
    </r>
    <r>
      <rPr>
        <sz val="11"/>
        <color rgb="FF000000"/>
        <rFont val="Calibri"/>
        <family val="2"/>
      </rPr>
      <t>V600E mutation</t>
    </r>
  </si>
  <si>
    <r>
      <t xml:space="preserve">Evidence of wt </t>
    </r>
    <r>
      <rPr>
        <i/>
        <sz val="10"/>
        <color rgb="FF000000"/>
        <rFont val="Arial"/>
        <family val="2"/>
      </rPr>
      <t>BRAF</t>
    </r>
  </si>
  <si>
    <r>
      <t xml:space="preserve">Evidence of </t>
    </r>
    <r>
      <rPr>
        <i/>
        <sz val="10"/>
        <color rgb="FF000000"/>
        <rFont val="Arial"/>
        <family val="2"/>
      </rPr>
      <t>KIAA1549-BRAF</t>
    </r>
    <r>
      <rPr>
        <sz val="11"/>
        <color rgb="FF000000"/>
        <rFont val="Calibri"/>
        <family val="2"/>
      </rPr>
      <t xml:space="preserve"> fusion</t>
    </r>
  </si>
  <si>
    <r>
      <t xml:space="preserve">Evidence of </t>
    </r>
    <r>
      <rPr>
        <i/>
        <sz val="10"/>
        <color rgb="FF000000"/>
        <rFont val="Arial"/>
        <family val="2"/>
      </rPr>
      <t xml:space="preserve">BRAF/RAF1 </t>
    </r>
    <r>
      <rPr>
        <sz val="11"/>
        <color rgb="FF000000"/>
        <rFont val="Calibri"/>
        <family val="2"/>
      </rPr>
      <t xml:space="preserve">mutations, or fusions involving genes other than </t>
    </r>
    <r>
      <rPr>
        <i/>
        <sz val="10"/>
        <color rgb="FF000000"/>
        <rFont val="Arial"/>
        <family val="2"/>
      </rPr>
      <t>KIAA1549</t>
    </r>
  </si>
  <si>
    <r>
      <t xml:space="preserve">Evidence of </t>
    </r>
    <r>
      <rPr>
        <i/>
        <sz val="10"/>
        <color rgb="FF000000"/>
        <rFont val="Arial"/>
        <family val="2"/>
      </rPr>
      <t>C11orf95-RELA</t>
    </r>
    <r>
      <rPr>
        <sz val="11"/>
        <color rgb="FF000000"/>
        <rFont val="Calibri"/>
        <family val="2"/>
      </rPr>
      <t xml:space="preserve"> fusion</t>
    </r>
  </si>
  <si>
    <r>
      <t xml:space="preserve">Evidence of native </t>
    </r>
    <r>
      <rPr>
        <i/>
        <sz val="10"/>
        <color rgb="FF000000"/>
        <rFont val="Arial"/>
        <family val="2"/>
      </rPr>
      <t>C11orf95</t>
    </r>
    <r>
      <rPr>
        <sz val="11"/>
        <color rgb="FF000000"/>
        <rFont val="Calibri"/>
        <family val="2"/>
      </rPr>
      <t xml:space="preserve"> and </t>
    </r>
    <r>
      <rPr>
        <i/>
        <sz val="10"/>
        <color rgb="FF000000"/>
        <rFont val="Arial"/>
        <family val="2"/>
      </rPr>
      <t>RELA</t>
    </r>
  </si>
  <si>
    <r>
      <t xml:space="preserve">Evidence of amplification or fusion of </t>
    </r>
    <r>
      <rPr>
        <i/>
        <sz val="10"/>
        <color rgb="FF000000"/>
        <rFont val="Arial"/>
        <family val="2"/>
      </rPr>
      <t>C19MC</t>
    </r>
    <r>
      <rPr>
        <sz val="11"/>
        <color rgb="FF000000"/>
        <rFont val="Calibri"/>
        <family val="2"/>
      </rPr>
      <t xml:space="preserve"> locus (chr.19q13.42)</t>
    </r>
  </si>
  <si>
    <r>
      <t xml:space="preserve">Evidence of unaltered </t>
    </r>
    <r>
      <rPr>
        <i/>
        <sz val="10"/>
        <color rgb="FF000000"/>
        <rFont val="Arial"/>
        <family val="2"/>
      </rPr>
      <t>C19MC</t>
    </r>
    <r>
      <rPr>
        <sz val="11"/>
        <color rgb="FF000000"/>
        <rFont val="Calibri"/>
        <family val="2"/>
      </rPr>
      <t xml:space="preserve"> locus (chr.19q13.42)</t>
    </r>
  </si>
  <si>
    <r>
      <t xml:space="preserve">Evidence of </t>
    </r>
    <r>
      <rPr>
        <i/>
        <sz val="10"/>
        <color rgb="FF000000"/>
        <rFont val="Arial"/>
        <family val="2"/>
      </rPr>
      <t>CDK4/6</t>
    </r>
    <r>
      <rPr>
        <sz val="11"/>
        <color rgb="FF000000"/>
        <rFont val="Calibri"/>
        <family val="2"/>
      </rPr>
      <t xml:space="preserve"> amplification</t>
    </r>
  </si>
  <si>
    <r>
      <t xml:space="preserve">Evidence of </t>
    </r>
    <r>
      <rPr>
        <i/>
        <sz val="10"/>
        <color rgb="FF000000"/>
        <rFont val="Arial"/>
        <family val="2"/>
      </rPr>
      <t>CDK4/6</t>
    </r>
    <r>
      <rPr>
        <sz val="11"/>
        <color rgb="FF000000"/>
        <rFont val="Calibri"/>
        <family val="2"/>
      </rPr>
      <t xml:space="preserve"> normal copy number</t>
    </r>
  </si>
  <si>
    <r>
      <t xml:space="preserve">Evidence of </t>
    </r>
    <r>
      <rPr>
        <i/>
        <sz val="10"/>
        <color rgb="FF000000"/>
        <rFont val="Arial"/>
        <family val="2"/>
      </rPr>
      <t>CDKN2A</t>
    </r>
    <r>
      <rPr>
        <sz val="11"/>
        <color rgb="FF000000"/>
        <rFont val="Calibri"/>
        <family val="2"/>
      </rPr>
      <t xml:space="preserve"> locus homozygous deletion</t>
    </r>
  </si>
  <si>
    <r>
      <t xml:space="preserve">Evidence of </t>
    </r>
    <r>
      <rPr>
        <i/>
        <sz val="10"/>
        <color rgb="FF000000"/>
        <rFont val="Arial"/>
        <family val="2"/>
      </rPr>
      <t>CDKN2A</t>
    </r>
    <r>
      <rPr>
        <sz val="11"/>
        <color rgb="FF000000"/>
        <rFont val="Calibri"/>
        <family val="2"/>
      </rPr>
      <t xml:space="preserve"> locus normal copy number</t>
    </r>
  </si>
  <si>
    <r>
      <t xml:space="preserve">Evidence of </t>
    </r>
    <r>
      <rPr>
        <i/>
        <sz val="10"/>
        <color rgb="FF000000"/>
        <rFont val="Arial"/>
        <family val="2"/>
      </rPr>
      <t>CCND1/2/3</t>
    </r>
    <r>
      <rPr>
        <sz val="11"/>
        <color rgb="FF000000"/>
        <rFont val="Calibri"/>
        <family val="2"/>
      </rPr>
      <t xml:space="preserve"> amplification</t>
    </r>
  </si>
  <si>
    <r>
      <t xml:space="preserve">Evidence of </t>
    </r>
    <r>
      <rPr>
        <i/>
        <sz val="10"/>
        <color rgb="FF000000"/>
        <rFont val="Arial"/>
        <family val="2"/>
      </rPr>
      <t>CCND1/2/3</t>
    </r>
    <r>
      <rPr>
        <sz val="11"/>
        <color rgb="FF000000"/>
        <rFont val="Calibri"/>
        <family val="2"/>
      </rPr>
      <t xml:space="preserve"> normal copy number</t>
    </r>
  </si>
  <si>
    <r>
      <t xml:space="preserve">Evidence of </t>
    </r>
    <r>
      <rPr>
        <i/>
        <sz val="10"/>
        <color rgb="FF000000"/>
        <rFont val="Arial"/>
        <family val="2"/>
      </rPr>
      <t>CTNNB1</t>
    </r>
    <r>
      <rPr>
        <sz val="11"/>
        <color rgb="FF000000"/>
        <rFont val="Calibri"/>
        <family val="2"/>
      </rPr>
      <t xml:space="preserve"> mutation </t>
    </r>
  </si>
  <si>
    <r>
      <t xml:space="preserve">Evidence of wt </t>
    </r>
    <r>
      <rPr>
        <i/>
        <sz val="10"/>
        <color rgb="FF000000"/>
        <rFont val="Arial"/>
        <family val="2"/>
      </rPr>
      <t>CTNNB1</t>
    </r>
  </si>
  <si>
    <r>
      <t xml:space="preserve">Evidence of amplification of </t>
    </r>
    <r>
      <rPr>
        <i/>
        <sz val="10"/>
        <color rgb="FF000000"/>
        <rFont val="Arial"/>
        <family val="2"/>
      </rPr>
      <t>EGFR</t>
    </r>
    <r>
      <rPr>
        <sz val="11"/>
        <color rgb="FF000000"/>
        <rFont val="Calibri"/>
        <family val="2"/>
      </rPr>
      <t xml:space="preserve"> </t>
    </r>
  </si>
  <si>
    <r>
      <t xml:space="preserve">Evidence of mutation / rearrangement of </t>
    </r>
    <r>
      <rPr>
        <i/>
        <sz val="10"/>
        <color rgb="FF000000"/>
        <rFont val="Arial"/>
        <family val="2"/>
      </rPr>
      <t>EGFR</t>
    </r>
  </si>
  <si>
    <r>
      <t xml:space="preserve">Evidence of unaltered </t>
    </r>
    <r>
      <rPr>
        <i/>
        <sz val="10"/>
        <color rgb="FF000000"/>
        <rFont val="Arial"/>
        <family val="2"/>
      </rPr>
      <t>EGFR</t>
    </r>
  </si>
  <si>
    <r>
      <t>Evidence of</t>
    </r>
    <r>
      <rPr>
        <i/>
        <sz val="10"/>
        <color rgb="FF000000"/>
        <rFont val="Arial"/>
        <family val="2"/>
      </rPr>
      <t xml:space="preserve"> EWSR1-FLI1</t>
    </r>
    <r>
      <rPr>
        <sz val="11"/>
        <color rgb="FF000000"/>
        <rFont val="Calibri"/>
        <family val="2"/>
      </rPr>
      <t xml:space="preserve"> fusion</t>
    </r>
  </si>
  <si>
    <r>
      <t xml:space="preserve">Evidence of native </t>
    </r>
    <r>
      <rPr>
        <i/>
        <sz val="10"/>
        <color rgb="FF000000"/>
        <rFont val="Arial"/>
        <family val="2"/>
      </rPr>
      <t>EWSR1</t>
    </r>
    <r>
      <rPr>
        <sz val="11"/>
        <color rgb="FF000000"/>
        <rFont val="Calibri"/>
        <family val="2"/>
      </rPr>
      <t xml:space="preserve"> and </t>
    </r>
    <r>
      <rPr>
        <i/>
        <sz val="10"/>
        <color rgb="FF000000"/>
        <rFont val="Arial"/>
        <family val="2"/>
      </rPr>
      <t>FLI1</t>
    </r>
  </si>
  <si>
    <r>
      <t xml:space="preserve">Evidence of </t>
    </r>
    <r>
      <rPr>
        <i/>
        <sz val="10"/>
        <color rgb="FF000000"/>
        <rFont val="Arial"/>
        <family val="2"/>
      </rPr>
      <t>FGFR1</t>
    </r>
    <r>
      <rPr>
        <sz val="11"/>
        <color rgb="FF000000"/>
        <rFont val="Calibri"/>
        <family val="2"/>
      </rPr>
      <t xml:space="preserve"> mutation / rearrangement / fusion</t>
    </r>
  </si>
  <si>
    <r>
      <t xml:space="preserve">Evidence of unaltered </t>
    </r>
    <r>
      <rPr>
        <i/>
        <sz val="10"/>
        <color rgb="FF000000"/>
        <rFont val="Arial"/>
        <family val="2"/>
      </rPr>
      <t>FGFR1</t>
    </r>
  </si>
  <si>
    <r>
      <t xml:space="preserve">Evidence of </t>
    </r>
    <r>
      <rPr>
        <i/>
        <sz val="10"/>
        <color rgb="FF000000"/>
        <rFont val="Arial"/>
        <family val="2"/>
      </rPr>
      <t xml:space="preserve">H3F3A/H3F3B </t>
    </r>
    <r>
      <rPr>
        <sz val="11"/>
        <color rgb="FF000000"/>
        <rFont val="Calibri"/>
        <family val="2"/>
      </rPr>
      <t>(H3.3) K27M mutation</t>
    </r>
  </si>
  <si>
    <r>
      <t xml:space="preserve">Evidence of </t>
    </r>
    <r>
      <rPr>
        <i/>
        <sz val="10"/>
        <color rgb="FF000000"/>
        <rFont val="Arial"/>
        <family val="2"/>
      </rPr>
      <t xml:space="preserve">H3F3A/H3F3B </t>
    </r>
    <r>
      <rPr>
        <sz val="11"/>
        <color rgb="FF000000"/>
        <rFont val="Calibri"/>
        <family val="2"/>
      </rPr>
      <t>(H3.3) wt K27</t>
    </r>
  </si>
  <si>
    <r>
      <t xml:space="preserve">Evidence of </t>
    </r>
    <r>
      <rPr>
        <i/>
        <sz val="10"/>
        <color rgb="FF000000"/>
        <rFont val="Arial"/>
        <family val="2"/>
      </rPr>
      <t>H3F3A/H3F3B</t>
    </r>
    <r>
      <rPr>
        <sz val="11"/>
        <color rgb="FF000000"/>
        <rFont val="Calibri"/>
        <family val="2"/>
      </rPr>
      <t xml:space="preserve"> (H3.3) G34R/V mutation</t>
    </r>
  </si>
  <si>
    <r>
      <t xml:space="preserve">Evidence of </t>
    </r>
    <r>
      <rPr>
        <i/>
        <sz val="10"/>
        <color rgb="FF000000"/>
        <rFont val="Arial"/>
        <family val="2"/>
      </rPr>
      <t>H3F3A/H3F3B</t>
    </r>
    <r>
      <rPr>
        <sz val="11"/>
        <color rgb="FF000000"/>
        <rFont val="Calibri"/>
        <family val="2"/>
      </rPr>
      <t xml:space="preserve"> (H3.3) wt G34</t>
    </r>
  </si>
  <si>
    <r>
      <t xml:space="preserve">Evidence of </t>
    </r>
    <r>
      <rPr>
        <i/>
        <sz val="10"/>
        <color rgb="FF000000"/>
        <rFont val="Arial"/>
        <family val="2"/>
      </rPr>
      <t>HIST1H3B</t>
    </r>
    <r>
      <rPr>
        <sz val="11"/>
        <color rgb="FF000000"/>
        <rFont val="Calibri"/>
        <family val="2"/>
      </rPr>
      <t xml:space="preserve"> K27M mutation</t>
    </r>
  </si>
  <si>
    <r>
      <t xml:space="preserve">Evidence of </t>
    </r>
    <r>
      <rPr>
        <i/>
        <sz val="10"/>
        <color rgb="FF000000"/>
        <rFont val="Arial"/>
        <family val="2"/>
      </rPr>
      <t>HIST1H3B</t>
    </r>
    <r>
      <rPr>
        <sz val="11"/>
        <color rgb="FF000000"/>
        <rFont val="Calibri"/>
        <family val="2"/>
      </rPr>
      <t xml:space="preserve"> wt K27</t>
    </r>
  </si>
  <si>
    <r>
      <t xml:space="preserve">Evidence of </t>
    </r>
    <r>
      <rPr>
        <i/>
        <sz val="10"/>
        <color rgb="FF000000"/>
        <rFont val="Arial"/>
        <family val="2"/>
      </rPr>
      <t>HIST1H3C</t>
    </r>
    <r>
      <rPr>
        <sz val="11"/>
        <color rgb="FF000000"/>
        <rFont val="Calibri"/>
        <family val="2"/>
      </rPr>
      <t xml:space="preserve"> K27M mutation</t>
    </r>
  </si>
  <si>
    <r>
      <t xml:space="preserve">Evidence of </t>
    </r>
    <r>
      <rPr>
        <i/>
        <sz val="10"/>
        <color rgb="FF000000"/>
        <rFont val="Arial"/>
        <family val="2"/>
      </rPr>
      <t>HIST1H3C</t>
    </r>
    <r>
      <rPr>
        <sz val="11"/>
        <color rgb="FF000000"/>
        <rFont val="Calibri"/>
        <family val="2"/>
      </rPr>
      <t xml:space="preserve"> wt K27</t>
    </r>
  </si>
  <si>
    <r>
      <t xml:space="preserve">Evidence of </t>
    </r>
    <r>
      <rPr>
        <i/>
        <sz val="10"/>
        <color rgb="FF000000"/>
        <rFont val="Arial"/>
        <family val="2"/>
      </rPr>
      <t>ID2</t>
    </r>
    <r>
      <rPr>
        <sz val="11"/>
        <color rgb="FF000000"/>
        <rFont val="Calibri"/>
        <family val="2"/>
      </rPr>
      <t xml:space="preserve"> amplification</t>
    </r>
  </si>
  <si>
    <r>
      <t xml:space="preserve">Evidence of </t>
    </r>
    <r>
      <rPr>
        <i/>
        <sz val="10"/>
        <color rgb="FF000000"/>
        <rFont val="Arial"/>
        <family val="2"/>
      </rPr>
      <t>ID2</t>
    </r>
    <r>
      <rPr>
        <sz val="11"/>
        <color rgb="FF000000"/>
        <rFont val="Calibri"/>
        <family val="2"/>
      </rPr>
      <t xml:space="preserve"> normal copy number</t>
    </r>
  </si>
  <si>
    <r>
      <rPr>
        <i/>
        <sz val="10"/>
        <color rgb="FF000000"/>
        <rFont val="Arial"/>
        <family val="2"/>
      </rPr>
      <t>IDH1</t>
    </r>
    <r>
      <rPr>
        <sz val="11"/>
        <color rgb="FF000000"/>
        <rFont val="Calibri"/>
        <family val="2"/>
      </rPr>
      <t xml:space="preserve"> (codon 132) or </t>
    </r>
    <r>
      <rPr>
        <i/>
        <sz val="10"/>
        <color rgb="FF000000"/>
        <rFont val="Arial"/>
        <family val="2"/>
      </rPr>
      <t>IDH2</t>
    </r>
    <r>
      <rPr>
        <sz val="11"/>
        <color rgb="FF000000"/>
        <rFont val="Calibri"/>
        <family val="2"/>
      </rPr>
      <t xml:space="preserve"> (codon 172) mutation identified</t>
    </r>
  </si>
  <si>
    <r>
      <rPr>
        <i/>
        <sz val="10"/>
        <color rgb="FF000000"/>
        <rFont val="Arial"/>
        <family val="2"/>
      </rPr>
      <t>IDH1</t>
    </r>
    <r>
      <rPr>
        <sz val="11"/>
        <color rgb="FF000000"/>
        <rFont val="Calibri"/>
        <family val="2"/>
      </rPr>
      <t xml:space="preserve"> (codon 132) and </t>
    </r>
    <r>
      <rPr>
        <i/>
        <sz val="10"/>
        <color rgb="FF000000"/>
        <rFont val="Arial"/>
        <family val="2"/>
      </rPr>
      <t>IDH2</t>
    </r>
    <r>
      <rPr>
        <sz val="11"/>
        <color rgb="FF000000"/>
        <rFont val="Calibri"/>
        <family val="2"/>
      </rPr>
      <t xml:space="preserve"> (codon 172) wt confirmed</t>
    </r>
  </si>
  <si>
    <r>
      <t xml:space="preserve">Evidence of </t>
    </r>
    <r>
      <rPr>
        <i/>
        <sz val="10"/>
        <color rgb="FF000000"/>
        <rFont val="Arial"/>
        <family val="2"/>
      </rPr>
      <t>KLF4</t>
    </r>
    <r>
      <rPr>
        <sz val="11"/>
        <color rgb="FF000000"/>
        <rFont val="Calibri"/>
        <family val="2"/>
      </rPr>
      <t xml:space="preserve"> K409Q and </t>
    </r>
    <r>
      <rPr>
        <i/>
        <sz val="10"/>
        <color rgb="FF000000"/>
        <rFont val="Arial"/>
        <family val="2"/>
      </rPr>
      <t>TRAF7</t>
    </r>
    <r>
      <rPr>
        <sz val="11"/>
        <color rgb="FF000000"/>
        <rFont val="Calibri"/>
        <family val="2"/>
      </rPr>
      <t xml:space="preserve"> mutations</t>
    </r>
  </si>
  <si>
    <r>
      <t xml:space="preserve">Evidence of wt </t>
    </r>
    <r>
      <rPr>
        <i/>
        <sz val="10"/>
        <color rgb="FF000000"/>
        <rFont val="Arial"/>
        <family val="2"/>
      </rPr>
      <t>KLF4</t>
    </r>
    <r>
      <rPr>
        <sz val="11"/>
        <color rgb="FF000000"/>
        <rFont val="Calibri"/>
        <family val="2"/>
      </rPr>
      <t xml:space="preserve"> and </t>
    </r>
    <r>
      <rPr>
        <i/>
        <sz val="10"/>
        <color rgb="FF000000"/>
        <rFont val="Arial"/>
        <family val="2"/>
      </rPr>
      <t>TRAF7</t>
    </r>
  </si>
  <si>
    <r>
      <t xml:space="preserve">Evidence of </t>
    </r>
    <r>
      <rPr>
        <i/>
        <sz val="10"/>
        <color rgb="FF000000"/>
        <rFont val="Arial"/>
        <family val="2"/>
      </rPr>
      <t>MAP2K1</t>
    </r>
    <r>
      <rPr>
        <sz val="11"/>
        <color rgb="FF000000"/>
        <rFont val="Calibri"/>
        <family val="2"/>
      </rPr>
      <t xml:space="preserve"> mutation</t>
    </r>
  </si>
  <si>
    <r>
      <t xml:space="preserve">Evidence of wt </t>
    </r>
    <r>
      <rPr>
        <i/>
        <sz val="10"/>
        <color rgb="FF000000"/>
        <rFont val="Arial"/>
        <family val="2"/>
      </rPr>
      <t>MAP2K1</t>
    </r>
    <r>
      <rPr>
        <sz val="11"/>
        <color rgb="FF000000"/>
        <rFont val="Calibri"/>
        <family val="2"/>
      </rPr>
      <t xml:space="preserve"> </t>
    </r>
  </si>
  <si>
    <r>
      <t xml:space="preserve">Evidence of </t>
    </r>
    <r>
      <rPr>
        <i/>
        <sz val="10"/>
        <color rgb="FF000000"/>
        <rFont val="Arial"/>
        <family val="2"/>
      </rPr>
      <t>MET</t>
    </r>
    <r>
      <rPr>
        <sz val="11"/>
        <color rgb="FF000000"/>
        <rFont val="Calibri"/>
        <family val="2"/>
      </rPr>
      <t xml:space="preserve"> amplification</t>
    </r>
  </si>
  <si>
    <r>
      <t xml:space="preserve">Evidence of </t>
    </r>
    <r>
      <rPr>
        <i/>
        <sz val="10"/>
        <color rgb="FF000000"/>
        <rFont val="Arial"/>
        <family val="2"/>
      </rPr>
      <t>MET</t>
    </r>
    <r>
      <rPr>
        <sz val="11"/>
        <color rgb="FF000000"/>
        <rFont val="Calibri"/>
        <family val="2"/>
      </rPr>
      <t xml:space="preserve"> normal copy number </t>
    </r>
  </si>
  <si>
    <r>
      <t xml:space="preserve">Evidence of significant </t>
    </r>
    <r>
      <rPr>
        <i/>
        <sz val="10"/>
        <color rgb="FF000000"/>
        <rFont val="Arial"/>
        <family val="2"/>
      </rPr>
      <t>MGMT</t>
    </r>
    <r>
      <rPr>
        <sz val="11"/>
        <color rgb="FF000000"/>
        <rFont val="Calibri"/>
        <family val="2"/>
      </rPr>
      <t xml:space="preserve"> promoter methylation</t>
    </r>
  </si>
  <si>
    <r>
      <t xml:space="preserve">Evidence of unmethylated </t>
    </r>
    <r>
      <rPr>
        <i/>
        <sz val="10"/>
        <color rgb="FF000000"/>
        <rFont val="Arial"/>
        <family val="2"/>
      </rPr>
      <t>MGMT</t>
    </r>
    <r>
      <rPr>
        <sz val="11"/>
        <color rgb="FF000000"/>
        <rFont val="Calibri"/>
        <family val="2"/>
      </rPr>
      <t xml:space="preserve"> promoter</t>
    </r>
  </si>
  <si>
    <r>
      <t xml:space="preserve">Evidence of </t>
    </r>
    <r>
      <rPr>
        <i/>
        <sz val="10"/>
        <color rgb="FF000000"/>
        <rFont val="Arial"/>
        <family val="2"/>
      </rPr>
      <t>MYC/MYCN</t>
    </r>
    <r>
      <rPr>
        <sz val="11"/>
        <color rgb="FF000000"/>
        <rFont val="Calibri"/>
        <family val="2"/>
      </rPr>
      <t xml:space="preserve"> amplification</t>
    </r>
  </si>
  <si>
    <r>
      <t>Evidence of</t>
    </r>
    <r>
      <rPr>
        <i/>
        <sz val="10"/>
        <color rgb="FF000000"/>
        <rFont val="Arial"/>
        <family val="2"/>
      </rPr>
      <t xml:space="preserve"> MYC/MYCN</t>
    </r>
    <r>
      <rPr>
        <sz val="11"/>
        <color rgb="FF000000"/>
        <rFont val="Calibri"/>
        <family val="2"/>
      </rPr>
      <t xml:space="preserve"> normal copy number </t>
    </r>
  </si>
  <si>
    <r>
      <t xml:space="preserve">Evidence of </t>
    </r>
    <r>
      <rPr>
        <i/>
        <sz val="10"/>
        <color rgb="FF000000"/>
        <rFont val="Arial"/>
        <family val="2"/>
      </rPr>
      <t xml:space="preserve">NF1 </t>
    </r>
    <r>
      <rPr>
        <sz val="11"/>
        <color rgb="FF000000"/>
        <rFont val="Calibri"/>
        <family val="2"/>
      </rPr>
      <t>biallelic loss / mutation</t>
    </r>
  </si>
  <si>
    <r>
      <t xml:space="preserve">Evidence of unaltered </t>
    </r>
    <r>
      <rPr>
        <i/>
        <sz val="10"/>
        <color rgb="FF000000"/>
        <rFont val="Arial"/>
        <family val="2"/>
      </rPr>
      <t>NF1</t>
    </r>
  </si>
  <si>
    <r>
      <t xml:space="preserve">Evidence of </t>
    </r>
    <r>
      <rPr>
        <i/>
        <sz val="10"/>
        <color rgb="FF000000"/>
        <rFont val="Arial"/>
        <family val="2"/>
      </rPr>
      <t>NF2</t>
    </r>
    <r>
      <rPr>
        <sz val="11"/>
        <color rgb="FF000000"/>
        <rFont val="Calibri"/>
        <family val="2"/>
      </rPr>
      <t xml:space="preserve"> biallelic loss / mutation</t>
    </r>
  </si>
  <si>
    <r>
      <t>Evidence of unaltered</t>
    </r>
    <r>
      <rPr>
        <i/>
        <sz val="10"/>
        <color rgb="FF000000"/>
        <rFont val="Arial"/>
        <family val="2"/>
      </rPr>
      <t xml:space="preserve"> NF2</t>
    </r>
  </si>
  <si>
    <r>
      <t xml:space="preserve">Evidence of </t>
    </r>
    <r>
      <rPr>
        <i/>
        <sz val="10"/>
        <color rgb="FF000000"/>
        <rFont val="Arial"/>
        <family val="2"/>
      </rPr>
      <t>NKTR</t>
    </r>
    <r>
      <rPr>
        <sz val="11"/>
        <color rgb="FF000000"/>
        <rFont val="Calibri"/>
        <family val="2"/>
      </rPr>
      <t xml:space="preserve"> fusions </t>
    </r>
  </si>
  <si>
    <r>
      <t>Evidence of native</t>
    </r>
    <r>
      <rPr>
        <i/>
        <sz val="10"/>
        <color rgb="FF000000"/>
        <rFont val="Arial"/>
        <family val="2"/>
      </rPr>
      <t xml:space="preserve"> NKTR</t>
    </r>
  </si>
  <si>
    <r>
      <t xml:space="preserve">Evidence of </t>
    </r>
    <r>
      <rPr>
        <i/>
        <sz val="10"/>
        <color rgb="FF000000"/>
        <rFont val="Arial"/>
        <family val="2"/>
      </rPr>
      <t>PTEN</t>
    </r>
    <r>
      <rPr>
        <sz val="11"/>
        <color rgb="FF000000"/>
        <rFont val="Calibri"/>
        <family val="2"/>
      </rPr>
      <t xml:space="preserve"> biallelic loss / mutation</t>
    </r>
  </si>
  <si>
    <r>
      <t xml:space="preserve">Evidence of unaltered </t>
    </r>
    <r>
      <rPr>
        <i/>
        <sz val="10"/>
        <color rgb="FF000000"/>
        <rFont val="Arial"/>
        <family val="2"/>
      </rPr>
      <t>PTEN</t>
    </r>
  </si>
  <si>
    <r>
      <t xml:space="preserve">Evidence of </t>
    </r>
    <r>
      <rPr>
        <i/>
        <sz val="10"/>
        <color rgb="FF000000"/>
        <rFont val="Arial"/>
        <family val="2"/>
      </rPr>
      <t>SDHB</t>
    </r>
    <r>
      <rPr>
        <sz val="11"/>
        <color rgb="FF000000"/>
        <rFont val="Calibri"/>
        <family val="2"/>
      </rPr>
      <t xml:space="preserve"> or </t>
    </r>
    <r>
      <rPr>
        <i/>
        <sz val="10"/>
        <color rgb="FF000000"/>
        <rFont val="Arial"/>
        <family val="2"/>
      </rPr>
      <t>SDHD</t>
    </r>
    <r>
      <rPr>
        <sz val="11"/>
        <color rgb="FF000000"/>
        <rFont val="Calibri"/>
        <family val="2"/>
      </rPr>
      <t xml:space="preserve"> mutation</t>
    </r>
  </si>
  <si>
    <r>
      <t xml:space="preserve">Evidence of wt </t>
    </r>
    <r>
      <rPr>
        <i/>
        <sz val="10"/>
        <color rgb="FF000000"/>
        <rFont val="Arial"/>
        <family val="2"/>
      </rPr>
      <t>SDHB</t>
    </r>
    <r>
      <rPr>
        <sz val="11"/>
        <color rgb="FF000000"/>
        <rFont val="Calibri"/>
        <family val="2"/>
      </rPr>
      <t xml:space="preserve"> and </t>
    </r>
    <r>
      <rPr>
        <i/>
        <sz val="10"/>
        <color rgb="FF000000"/>
        <rFont val="Arial"/>
        <family val="2"/>
      </rPr>
      <t>SDHD</t>
    </r>
  </si>
  <si>
    <r>
      <t xml:space="preserve">Evidence of </t>
    </r>
    <r>
      <rPr>
        <i/>
        <sz val="10"/>
        <color rgb="FF000000"/>
        <rFont val="Arial"/>
        <family val="2"/>
      </rPr>
      <t>SHH</t>
    </r>
    <r>
      <rPr>
        <sz val="11"/>
        <color rgb="FF000000"/>
        <rFont val="Calibri"/>
        <family val="2"/>
      </rPr>
      <t xml:space="preserve"> pathway activation</t>
    </r>
  </si>
  <si>
    <r>
      <t xml:space="preserve">Evidence of normal </t>
    </r>
    <r>
      <rPr>
        <i/>
        <sz val="10"/>
        <color rgb="FF000000"/>
        <rFont val="Arial"/>
        <family val="2"/>
      </rPr>
      <t>SHH</t>
    </r>
    <r>
      <rPr>
        <sz val="11"/>
        <color rgb="FF000000"/>
        <rFont val="Calibri"/>
        <family val="2"/>
      </rPr>
      <t xml:space="preserve"> pathway</t>
    </r>
  </si>
  <si>
    <r>
      <t xml:space="preserve">Evidence of inactivation of </t>
    </r>
    <r>
      <rPr>
        <i/>
        <sz val="10"/>
        <color rgb="FF000000"/>
        <rFont val="Arial"/>
        <family val="2"/>
      </rPr>
      <t>SMARCB1</t>
    </r>
    <r>
      <rPr>
        <sz val="11"/>
        <color rgb="FF000000"/>
        <rFont val="Calibri"/>
        <family val="2"/>
      </rPr>
      <t xml:space="preserve"> (INI1)</t>
    </r>
  </si>
  <si>
    <r>
      <t xml:space="preserve">Evidence of wt </t>
    </r>
    <r>
      <rPr>
        <i/>
        <sz val="10"/>
        <color rgb="FF000000"/>
        <rFont val="Arial"/>
        <family val="2"/>
      </rPr>
      <t>SMARCB1</t>
    </r>
    <r>
      <rPr>
        <sz val="11"/>
        <color rgb="FF000000"/>
        <rFont val="Calibri"/>
        <family val="2"/>
      </rPr>
      <t xml:space="preserve"> (INI1)</t>
    </r>
  </si>
  <si>
    <t>69</t>
  </si>
  <si>
    <r>
      <t xml:space="preserve">Evidence of inactivation of </t>
    </r>
    <r>
      <rPr>
        <i/>
        <sz val="10"/>
        <color rgb="FF000000"/>
        <rFont val="Arial"/>
        <family val="2"/>
      </rPr>
      <t>SMARCA4</t>
    </r>
    <r>
      <rPr>
        <sz val="11"/>
        <color rgb="FF000000"/>
        <rFont val="Calibri"/>
        <family val="2"/>
      </rPr>
      <t xml:space="preserve"> </t>
    </r>
  </si>
  <si>
    <r>
      <t xml:space="preserve">Evidence of wt </t>
    </r>
    <r>
      <rPr>
        <i/>
        <sz val="10"/>
        <color rgb="FF000000"/>
        <rFont val="Arial"/>
        <family val="2"/>
      </rPr>
      <t>SMARCA4</t>
    </r>
    <r>
      <rPr>
        <sz val="11"/>
        <color rgb="FF000000"/>
        <rFont val="Calibri"/>
        <family val="2"/>
      </rPr>
      <t xml:space="preserve"> </t>
    </r>
  </si>
  <si>
    <r>
      <t xml:space="preserve">Evidence of </t>
    </r>
    <r>
      <rPr>
        <i/>
        <sz val="10"/>
        <color rgb="FF000000"/>
        <rFont val="Arial"/>
        <family val="2"/>
      </rPr>
      <t>TERT</t>
    </r>
    <r>
      <rPr>
        <sz val="11"/>
        <color rgb="FF000000"/>
        <rFont val="Calibri"/>
        <family val="2"/>
      </rPr>
      <t xml:space="preserve"> promotor mutation </t>
    </r>
  </si>
  <si>
    <r>
      <t xml:space="preserve">Evidence of wt </t>
    </r>
    <r>
      <rPr>
        <i/>
        <sz val="10"/>
        <color rgb="FF000000"/>
        <rFont val="Arial"/>
        <family val="2"/>
      </rPr>
      <t>TERT</t>
    </r>
    <r>
      <rPr>
        <sz val="11"/>
        <color rgb="FF000000"/>
        <rFont val="Calibri"/>
        <family val="2"/>
      </rPr>
      <t xml:space="preserve"> promotor</t>
    </r>
  </si>
  <si>
    <r>
      <t xml:space="preserve">Evidence  of </t>
    </r>
    <r>
      <rPr>
        <i/>
        <sz val="10"/>
        <color rgb="FF000000"/>
        <rFont val="Arial"/>
        <family val="2"/>
      </rPr>
      <t>TP53</t>
    </r>
    <r>
      <rPr>
        <sz val="11"/>
        <color rgb="FF000000"/>
        <rFont val="Calibri"/>
        <family val="2"/>
      </rPr>
      <t xml:space="preserve"> mutation </t>
    </r>
  </si>
  <si>
    <r>
      <t xml:space="preserve">Evidence of wt </t>
    </r>
    <r>
      <rPr>
        <i/>
        <sz val="10"/>
        <color rgb="FF000000"/>
        <rFont val="Arial"/>
        <family val="2"/>
      </rPr>
      <t>TP53</t>
    </r>
  </si>
  <si>
    <r>
      <t xml:space="preserve">Evidence of </t>
    </r>
    <r>
      <rPr>
        <i/>
        <sz val="10"/>
        <color rgb="FF000000"/>
        <rFont val="Arial"/>
        <family val="2"/>
      </rPr>
      <t>TSC1</t>
    </r>
    <r>
      <rPr>
        <sz val="11"/>
        <color rgb="FF000000"/>
        <rFont val="Calibri"/>
        <family val="2"/>
      </rPr>
      <t xml:space="preserve"> or </t>
    </r>
    <r>
      <rPr>
        <i/>
        <sz val="10"/>
        <color rgb="FF000000"/>
        <rFont val="Arial"/>
        <family val="2"/>
      </rPr>
      <t>TSC2</t>
    </r>
    <r>
      <rPr>
        <sz val="11"/>
        <color rgb="FF000000"/>
        <rFont val="Calibri"/>
        <family val="2"/>
      </rPr>
      <t xml:space="preserve"> mutation</t>
    </r>
  </si>
  <si>
    <r>
      <t xml:space="preserve">Evidence of wt </t>
    </r>
    <r>
      <rPr>
        <i/>
        <sz val="10"/>
        <color rgb="FF000000"/>
        <rFont val="Arial"/>
        <family val="2"/>
      </rPr>
      <t>TSC1</t>
    </r>
    <r>
      <rPr>
        <sz val="11"/>
        <color rgb="FF000000"/>
        <rFont val="Calibri"/>
        <family val="2"/>
      </rPr>
      <t xml:space="preserve"> and </t>
    </r>
    <r>
      <rPr>
        <i/>
        <sz val="10"/>
        <color rgb="FF000000"/>
        <rFont val="Arial"/>
        <family val="2"/>
      </rPr>
      <t>TSC2</t>
    </r>
  </si>
  <si>
    <r>
      <t xml:space="preserve">Evidence of </t>
    </r>
    <r>
      <rPr>
        <i/>
        <sz val="10"/>
        <color rgb="FF000000"/>
        <rFont val="Arial"/>
        <family val="2"/>
      </rPr>
      <t>VHL</t>
    </r>
    <r>
      <rPr>
        <sz val="11"/>
        <color rgb="FF000000"/>
        <rFont val="Calibri"/>
        <family val="2"/>
      </rPr>
      <t xml:space="preserve"> mutation</t>
    </r>
  </si>
  <si>
    <r>
      <t xml:space="preserve">Evidence of wt </t>
    </r>
    <r>
      <rPr>
        <i/>
        <sz val="10"/>
        <color rgb="FF000000"/>
        <rFont val="Arial"/>
        <family val="2"/>
      </rPr>
      <t>VHL</t>
    </r>
    <r>
      <rPr>
        <sz val="11"/>
        <color rgb="FF000000"/>
        <rFont val="Calibri"/>
        <family val="2"/>
      </rPr>
      <t xml:space="preserve"> gene</t>
    </r>
  </si>
  <si>
    <r>
      <t xml:space="preserve">Evidence of </t>
    </r>
    <r>
      <rPr>
        <i/>
        <sz val="10"/>
        <color rgb="FF000000"/>
        <rFont val="Arial"/>
        <family val="2"/>
      </rPr>
      <t>WNT</t>
    </r>
    <r>
      <rPr>
        <sz val="11"/>
        <color rgb="FF000000"/>
        <rFont val="Calibri"/>
        <family val="2"/>
      </rPr>
      <t xml:space="preserve"> pathway activation</t>
    </r>
  </si>
  <si>
    <r>
      <t xml:space="preserve">Evidence of normal </t>
    </r>
    <r>
      <rPr>
        <i/>
        <sz val="10"/>
        <color rgb="FF000000"/>
        <rFont val="Arial"/>
        <family val="2"/>
      </rPr>
      <t>WNT</t>
    </r>
    <r>
      <rPr>
        <sz val="11"/>
        <color rgb="FF000000"/>
        <rFont val="Calibri"/>
        <family val="2"/>
      </rPr>
      <t xml:space="preserve"> pathway</t>
    </r>
  </si>
  <si>
    <r>
      <t>Evidence of</t>
    </r>
    <r>
      <rPr>
        <i/>
        <sz val="10"/>
        <color rgb="FF000000"/>
        <rFont val="Arial"/>
        <family val="2"/>
      </rPr>
      <t xml:space="preserve"> WWTR1-CAMTA1</t>
    </r>
    <r>
      <rPr>
        <sz val="11"/>
        <color rgb="FF000000"/>
        <rFont val="Calibri"/>
        <family val="2"/>
      </rPr>
      <t xml:space="preserve"> fusion</t>
    </r>
  </si>
  <si>
    <r>
      <t xml:space="preserve">Evidence of native </t>
    </r>
    <r>
      <rPr>
        <i/>
        <sz val="10"/>
        <color rgb="FF000000"/>
        <rFont val="Arial"/>
        <family val="2"/>
      </rPr>
      <t>WWTR1</t>
    </r>
    <r>
      <rPr>
        <sz val="11"/>
        <color rgb="FF000000"/>
        <rFont val="Calibri"/>
        <family val="2"/>
      </rPr>
      <t xml:space="preserve"> and </t>
    </r>
    <r>
      <rPr>
        <i/>
        <sz val="10"/>
        <color rgb="FF000000"/>
        <rFont val="Arial"/>
        <family val="2"/>
      </rPr>
      <t>CAMTA1</t>
    </r>
    <r>
      <rPr>
        <sz val="11"/>
        <color rgb="FF000000"/>
        <rFont val="Calibri"/>
        <family val="2"/>
      </rPr>
      <t xml:space="preserve"> </t>
    </r>
  </si>
  <si>
    <t>Evidence of codeletion of chr.1p and chr.19q</t>
  </si>
  <si>
    <t>Evidence of total chr.1p loss but normal copy number of chr.19q</t>
  </si>
  <si>
    <t>Evidence of normal copy number of both chr.1p and chr.19q</t>
  </si>
  <si>
    <t>Evidence of monosomy chr.6</t>
  </si>
  <si>
    <t>Evidence of chr.6 normal copy number</t>
  </si>
  <si>
    <t>Evidence of polysomy chr.7</t>
  </si>
  <si>
    <t>Evidence of chr.7 normal copy number</t>
  </si>
  <si>
    <t>Evidence of loss of chr.10 or chr.10q</t>
  </si>
  <si>
    <t>Evidence of chr.10 normal copy number</t>
  </si>
  <si>
    <t>Evidence of loss of chr.22 or chr.22q</t>
  </si>
  <si>
    <t>Evidence of chr.22 or chr.22q normal copy number</t>
  </si>
  <si>
    <t>Other</t>
  </si>
  <si>
    <t>Not Known (Not Recorded)</t>
  </si>
  <si>
    <r>
      <rPr>
        <b/>
        <sz val="10"/>
        <color rgb="FF000000"/>
        <rFont val="Arial"/>
        <family val="2"/>
      </rPr>
      <t>End of Repeating Item</t>
    </r>
    <r>
      <rPr>
        <sz val="10"/>
        <color rgb="FF000000"/>
        <rFont val="Arial"/>
        <family val="2"/>
      </rPr>
      <t xml:space="preserve"> - Molecular Diagnostics Code</t>
    </r>
  </si>
  <si>
    <r>
      <rPr>
        <b/>
        <sz val="10"/>
        <color rgb="FF000000"/>
        <rFont val="Arial"/>
        <family val="2"/>
      </rPr>
      <t>Start of Repeating Item</t>
    </r>
    <r>
      <rPr>
        <sz val="10"/>
        <color rgb="FF000000"/>
        <rFont val="Arial"/>
        <family val="2"/>
      </rPr>
      <t xml:space="preserve"> - Immunohistochemistry Hormone Expression Type</t>
    </r>
  </si>
  <si>
    <t xml:space="preserve">Hormone expression by immunohistochemistry. FOR PITUITARY ADENOMAS ONLY. 
(Multiple values may be recorded) </t>
  </si>
  <si>
    <t>Non functioning</t>
  </si>
  <si>
    <t>ACTH</t>
  </si>
  <si>
    <t>LH</t>
  </si>
  <si>
    <t>FSH</t>
  </si>
  <si>
    <t>Alpha-subunit</t>
  </si>
  <si>
    <t>5</t>
  </si>
  <si>
    <t>TSH</t>
  </si>
  <si>
    <t>6</t>
  </si>
  <si>
    <t>Prolactin</t>
  </si>
  <si>
    <t>7</t>
  </si>
  <si>
    <t>Growth Hormone</t>
  </si>
  <si>
    <r>
      <rPr>
        <b/>
        <sz val="10"/>
        <color rgb="FF000000"/>
        <rFont val="Arial"/>
        <family val="2"/>
      </rPr>
      <t>End of Repeating Item</t>
    </r>
    <r>
      <rPr>
        <sz val="10"/>
        <color rgb="FF000000"/>
        <rFont val="Arial"/>
        <family val="2"/>
      </rPr>
      <t xml:space="preserve"> - Immunohistochemistry Hormone Expression Type</t>
    </r>
  </si>
  <si>
    <t>Retired (CNS) Data Items:</t>
  </si>
  <si>
    <t>Cancer Outcomes and Services Dataset - Colorectal Pathology</t>
  </si>
  <si>
    <r>
      <t>COLORECTAL - PATHOLOGY</t>
    </r>
    <r>
      <rPr>
        <sz val="10"/>
        <color rgb="FF000000"/>
        <rFont val="Arial"/>
        <family val="2"/>
      </rPr>
      <t xml:space="preserve"> [To carry details of pathology for colorectal cancer]</t>
    </r>
  </si>
  <si>
    <t>Record whether the Longitudinal resection margins were involved. If the minimal distance from the cut margin is less than or equal to 1 mm the margin is considered "involved".</t>
  </si>
  <si>
    <t>Margin not involved</t>
  </si>
  <si>
    <t xml:space="preserve">Required
0..1 </t>
  </si>
  <si>
    <t>Margin involved</t>
  </si>
  <si>
    <t>N/A - Not submitted by pathologist</t>
  </si>
  <si>
    <t>max n2.max n2</t>
  </si>
  <si>
    <t>Mesorectal fascia</t>
  </si>
  <si>
    <t>Intramesorectal</t>
  </si>
  <si>
    <t>Muscularis propria</t>
  </si>
  <si>
    <t>pCO5270</t>
  </si>
  <si>
    <t>DISTANCE FROM DENTATE LINE</t>
  </si>
  <si>
    <t xml:space="preserve"> For abdominoperineal excision specimens only. Record the distance of the tumour from the dentate line in mm measured on the gross specimen.</t>
  </si>
  <si>
    <t>pCO5280</t>
  </si>
  <si>
    <t>DISTANCE BEYOND MUSCULARIS PROPRIA</t>
  </si>
  <si>
    <t>Maximum distance of spread beyond muscularis propria in mm. If there is doubt about the sites of the muscularis propria estimate the distance as accurately as possible.</t>
  </si>
  <si>
    <t>pCO5290</t>
  </si>
  <si>
    <t>RESPONSE TO PREOPERATIVE THERAPY</t>
  </si>
  <si>
    <t>If preoperative therapy was given what was the response (four tier system, similar to that described by Ryan et al)</t>
  </si>
  <si>
    <t>No viable cancer cells (TRS 0)</t>
  </si>
  <si>
    <t>PREOPERATIVE THERAPY RESPONSE TYPE</t>
  </si>
  <si>
    <t>Single cells or rare small groups of cancer cells (TRS 1)</t>
  </si>
  <si>
    <t>10</t>
  </si>
  <si>
    <t>Residual cancer with evident tumour regression (TRS 2)</t>
  </si>
  <si>
    <t>11</t>
  </si>
  <si>
    <t>No evident tumour regression (TRS 3)</t>
  </si>
  <si>
    <t>97</t>
  </si>
  <si>
    <t>Retired (Colorectal) Data Items:</t>
  </si>
  <si>
    <t>Cancer Outcomes and Services Dataset - CTYA Pathology</t>
  </si>
  <si>
    <r>
      <t>CTYA -  RENAL PATHOLOGY (Paediatric Kidney)</t>
    </r>
    <r>
      <rPr>
        <sz val="10"/>
        <color rgb="FF000000"/>
        <rFont val="Arial"/>
        <family val="2"/>
      </rPr>
      <t xml:space="preserve"> [To carry Pathology details for CTYA]</t>
    </r>
  </si>
  <si>
    <t>Not stated</t>
  </si>
  <si>
    <t>Focal</t>
  </si>
  <si>
    <t>ANAPLASTIC NEPHROBLASTOMA TYPE</t>
  </si>
  <si>
    <t>D</t>
  </si>
  <si>
    <t>U</t>
  </si>
  <si>
    <t>pCT6630</t>
  </si>
  <si>
    <t>PERIRENAL FAT INVASION</t>
  </si>
  <si>
    <t>Are there areas of perirenal fat suspected for tumour infiltration</t>
  </si>
  <si>
    <t>TUMOUR INVASION INDICATOR (PERIRENAL FAT)</t>
  </si>
  <si>
    <t>pCT6640</t>
  </si>
  <si>
    <t>RENAL SINUS INVASION</t>
  </si>
  <si>
    <t>Is there evidence of invasion of renal sinus by tumour</t>
  </si>
  <si>
    <t>TUMOUR INVASION INDICATOR (RENAL SINUS)</t>
  </si>
  <si>
    <t>pCT6650</t>
  </si>
  <si>
    <t>RENAL VEIN TUMOUR</t>
  </si>
  <si>
    <t>Is there evidence of tumour thrombus in the renal vein</t>
  </si>
  <si>
    <t>RENAL VEIN TUMOUR INDICATOR (PAEDIATRIC KIDNEY)</t>
  </si>
  <si>
    <t>pCT6680</t>
  </si>
  <si>
    <t>VIABLE TUMOUR AT RESECTION MARGIN</t>
  </si>
  <si>
    <t>If the resection margins are involved, is there evidence of viable tumour at the resection margin</t>
  </si>
  <si>
    <t>V</t>
  </si>
  <si>
    <t>Viable</t>
  </si>
  <si>
    <t>VIABLE TUMOUR EVIDENCE AT RESECTION MARGIN</t>
  </si>
  <si>
    <t>Non-viable</t>
  </si>
  <si>
    <t>pCT6670</t>
  </si>
  <si>
    <t>TUMOUR LOCAL STAGE (PATHOLOGICAL)</t>
  </si>
  <si>
    <t>Local stage of the tumour as assessed by pathologist. Classification system used is International Society of Paediatric Oncology (SIOP)</t>
  </si>
  <si>
    <t xml:space="preserve">Stage I </t>
  </si>
  <si>
    <t>INTERNATIONAL SOCIETY OF PAEDIATRIC ONCOLOGY TUMOUR LOCAL STAGE</t>
  </si>
  <si>
    <t>Stage II</t>
  </si>
  <si>
    <t>Stage III</t>
  </si>
  <si>
    <t>Retired (CTYA) Data Items:</t>
  </si>
  <si>
    <t>Cancer Outcomes and Services Dataset - Gynaecological Pathology</t>
  </si>
  <si>
    <t>GYNAECOLOGICAL - PATHOLOGY [To carry pathology details for Gynae]</t>
  </si>
  <si>
    <t>May be one occurrence per Pathology Report (0..1)</t>
  </si>
  <si>
    <t>Is there involvement of the omentum?</t>
  </si>
  <si>
    <t>OMENTUM INVOLVEMENT INDICATOR</t>
  </si>
  <si>
    <t>Not Assessable</t>
  </si>
  <si>
    <t>The thickness or depth of the invasive lesion in mm for Cervix and Vulva</t>
  </si>
  <si>
    <t>Moved data item</t>
  </si>
  <si>
    <t>One of the following can be provided per Gynaecological Pathology record</t>
  </si>
  <si>
    <t>Choice 0..1</t>
  </si>
  <si>
    <t>Can be one occurrence per Core - Pathology (0..1)</t>
  </si>
  <si>
    <t>GYNAECOLOGICAL - PATHOLOGY - CHOICE 1</t>
  </si>
  <si>
    <t>GYNAECOLOGICAL - PATHOLOGY - FALLOPIAN TUBE, OVARIAN EPITHELIAL and PRIMARY PERITONEAL [To carry pathology details for Gynae for Fallopian Tube, Ovarian Epithelial and Primary Peritoneal]</t>
  </si>
  <si>
    <t>Must be one occurrence if chosen per Pathology (1..1)</t>
  </si>
  <si>
    <t>pGY7610</t>
  </si>
  <si>
    <t>OMENTAL DEPOSIT SIZE</t>
  </si>
  <si>
    <t>Maximum dimension of largest omental deposit in mm</t>
  </si>
  <si>
    <t>max n4.max n1</t>
  </si>
  <si>
    <t>Not involved</t>
  </si>
  <si>
    <t>MICROSCOPIC INVOLVEMENT INDICATION CODE (FALLOPIAN TUBE)</t>
  </si>
  <si>
    <t>Right involved</t>
  </si>
  <si>
    <t>Left involved</t>
  </si>
  <si>
    <t>Both involved</t>
  </si>
  <si>
    <t>MICROSCOPIC INVOLVEMENT INDICATION CODE (OVARIAN)</t>
  </si>
  <si>
    <t>Capsule status of ovaries (record the most severe)</t>
  </si>
  <si>
    <t>Intact</t>
  </si>
  <si>
    <t>GYNAECOLOGICAL CAPSULE STATUS</t>
  </si>
  <si>
    <t>Disrupted</t>
  </si>
  <si>
    <t>Involved (Tumour on Surface)</t>
  </si>
  <si>
    <t>Not assessable (Fragmented Specimen)</t>
  </si>
  <si>
    <t xml:space="preserve">pGY7190
</t>
  </si>
  <si>
    <t>GYNAECOLOGICAL - PATHOLOGY -FALLOPIAN TUBE, OVARIAN EPITHELIAL and PRIMARY PERITONEAL</t>
  </si>
  <si>
    <t>OVARIAN SURFACE INVOLVEMENT</t>
  </si>
  <si>
    <t>Is there involvement of the surface of either ovary?</t>
  </si>
  <si>
    <t>OVARY SURFACE INVOLVEMENT INDICATOR</t>
  </si>
  <si>
    <t>Result of peritoneal cytology</t>
  </si>
  <si>
    <r>
      <rPr>
        <strike/>
        <sz val="10"/>
        <color rgb="FFFF0000"/>
        <rFont val="Arial"/>
        <family val="2"/>
      </rPr>
      <t>Involved</t>
    </r>
    <r>
      <rPr>
        <sz val="10"/>
        <color rgb="FF000000"/>
        <rFont val="Arial"/>
        <family val="2"/>
      </rPr>
      <t xml:space="preserve"> Positive</t>
    </r>
  </si>
  <si>
    <t>PERITONEAL CYTOLOGY RESULT CODE</t>
  </si>
  <si>
    <r>
      <rPr>
        <strike/>
        <sz val="10"/>
        <color rgb="FFFF0000"/>
        <rFont val="Arial"/>
        <family val="2"/>
      </rPr>
      <t>Not involved</t>
    </r>
    <r>
      <rPr>
        <sz val="10"/>
        <color rgb="FF000000"/>
        <rFont val="Arial"/>
        <family val="2"/>
      </rPr>
      <t xml:space="preserve"> Negative</t>
    </r>
  </si>
  <si>
    <r>
      <rPr>
        <strike/>
        <sz val="10"/>
        <color rgb="FFFF0000"/>
        <rFont val="Arial"/>
        <family val="2"/>
      </rPr>
      <t>Equivocal</t>
    </r>
    <r>
      <rPr>
        <sz val="10"/>
        <color rgb="FF000000"/>
        <rFont val="Arial"/>
        <family val="2"/>
      </rPr>
      <t xml:space="preserve"> Indeterminate</t>
    </r>
  </si>
  <si>
    <t>Not received</t>
  </si>
  <si>
    <t>Not sent</t>
  </si>
  <si>
    <t>Is there peritoneal involvement?</t>
  </si>
  <si>
    <t>No (Not Involved)</t>
  </si>
  <si>
    <t>PERITONEAL INVOLVEMENT INDICATION CODE</t>
  </si>
  <si>
    <t>Not assessable / Not sent</t>
  </si>
  <si>
    <t xml:space="preserve">Invasive carcinoma/ invasive implants </t>
  </si>
  <si>
    <t xml:space="preserve">Non-invasive borderline implants </t>
  </si>
  <si>
    <t>Not Involved</t>
  </si>
  <si>
    <t>Involved</t>
  </si>
  <si>
    <t>END OF GYNAECOLOGICAL - PATHOLOGY - CHOICE 1</t>
  </si>
  <si>
    <t>GYNAECOLOGICAL - PATHOLOGY - CHOICE 2</t>
  </si>
  <si>
    <r>
      <t>GYNAECOLOGICAL - PATHOLOGY - ENDOMETRIAL</t>
    </r>
    <r>
      <rPr>
        <sz val="10"/>
        <color rgb="FF000000"/>
        <rFont val="Arial"/>
        <family val="2"/>
      </rPr>
      <t xml:space="preserve"> [To carry pathology details for Gynae - for Endometrial]</t>
    </r>
  </si>
  <si>
    <t>MICROSCOPIC INVOLVEMENT INDICATION CODE (UTERINE SEROSA)</t>
  </si>
  <si>
    <t>Invasive carcinoma</t>
  </si>
  <si>
    <t xml:space="preserve">Borderline changes (non-invasive implants) </t>
  </si>
  <si>
    <t>Is there microscopic involvement of 
cervical stroma?</t>
  </si>
  <si>
    <r>
      <rPr>
        <strike/>
        <sz val="10"/>
        <color rgb="FFFF0000"/>
        <rFont val="Arial"/>
        <family val="2"/>
      </rPr>
      <t>Yes</t>
    </r>
    <r>
      <rPr>
        <sz val="10"/>
        <color rgb="FF000000"/>
        <rFont val="Arial"/>
        <family val="2"/>
      </rPr>
      <t xml:space="preserve"> Involved</t>
    </r>
  </si>
  <si>
    <t>MICROSCOPIC INVOLVEMENT INDICATOR (CERVICAL STROMA)</t>
  </si>
  <si>
    <r>
      <rPr>
        <strike/>
        <sz val="10"/>
        <color rgb="FFFF0000"/>
        <rFont val="Arial"/>
        <family val="2"/>
      </rPr>
      <t>No</t>
    </r>
    <r>
      <rPr>
        <sz val="10"/>
        <color rgb="FF000000"/>
        <rFont val="Arial"/>
        <family val="2"/>
      </rPr>
      <t xml:space="preserve"> Not involved</t>
    </r>
  </si>
  <si>
    <t>pGY7260</t>
  </si>
  <si>
    <t>GYNAECOLOGICAL - PATHOLOGY -ENDOMETRIAL</t>
  </si>
  <si>
    <t xml:space="preserve">MYOMETRIAL INVASION  </t>
  </si>
  <si>
    <t>Is there microscopic evidence of myometrial invasion?</t>
  </si>
  <si>
    <t>Greater than or equal to 50%</t>
  </si>
  <si>
    <t>MYOMETRIAL INVASION IDENTIFICATION CODE</t>
  </si>
  <si>
    <t>None or less than 50%</t>
  </si>
  <si>
    <t>Is there microscopic involvement of parametrium?</t>
  </si>
  <si>
    <t>MICROSCOPIC INVOLVEMENT INDICATOR (PARAMETRIUM)</t>
  </si>
  <si>
    <t>Is there peritoneal involvement for endometrial cancer?</t>
  </si>
  <si>
    <t>PERITONEAL INVOLVEMENT INDICATOR (ENDOMETRIAL CANCER)</t>
  </si>
  <si>
    <t>pGY7510</t>
  </si>
  <si>
    <t>SITE OF PERITONEAL INVOLVEMENT</t>
  </si>
  <si>
    <t>If there is peritoneal involvement, which site(s) is involved?</t>
  </si>
  <si>
    <t>Pelvic</t>
  </si>
  <si>
    <t>GYNAECOLOGICAL CANCER SITE OF PERITONEAL INVOLVEMENT</t>
  </si>
  <si>
    <t>A</t>
  </si>
  <si>
    <t>Abdominal</t>
  </si>
  <si>
    <t>Endometrial ER status recorded as Allred score 0-2 negative; 3-8 positive</t>
  </si>
  <si>
    <t>Negative (0-2)</t>
  </si>
  <si>
    <t>ENDOMETRIAL OESTROGEN RECEPTOR STATUS</t>
  </si>
  <si>
    <t>Positive (3-8)</t>
  </si>
  <si>
    <t>The extent of the Lymphovascular Invasion is only applicable if Lymphovascular Invasion is present</t>
  </si>
  <si>
    <t>EXTENT OF LYMPHOVASCULAR INVASION</t>
  </si>
  <si>
    <t>Extensive/substantial</t>
  </si>
  <si>
    <t>P53 Immunohistochemical status. Record the P53 IHC Status result</t>
  </si>
  <si>
    <t>W</t>
  </si>
  <si>
    <t>Wild Type</t>
  </si>
  <si>
    <t>P53 IMMUNOHISTOCHEMICAL TEST RESULT</t>
  </si>
  <si>
    <t>Mutant</t>
  </si>
  <si>
    <t>Not tested</t>
  </si>
  <si>
    <t>END OF GYNAECOLOGICAL - PATHOLOGY - CHOICE 2</t>
  </si>
  <si>
    <t>GYNAECOLOGICAL - PATHOLOGY - CHOICE 3</t>
  </si>
  <si>
    <t>GYNAECOLOGICAL - PATHOLOGY - CERVICAL [To carry pathology details for Gynae - for Cervical]</t>
  </si>
  <si>
    <t>Specify if CGIN (cervical glandular intraepithelial neoplasia) is present or absent</t>
  </si>
  <si>
    <t>CERVICAL GLANDULAR INTRAEPITHELIAL NEOPLASIA PRESENCE INDICATION CODE</t>
  </si>
  <si>
    <t>Absent</t>
  </si>
  <si>
    <t>Specify presence and grade of CIN (cervical intraepithelial neoplasia) or absent</t>
  </si>
  <si>
    <t>Grade 1</t>
  </si>
  <si>
    <t>CERVICAL INTRAEPITHELIAL NEOPLASIA PRESENCE AND GRADE</t>
  </si>
  <si>
    <t>Grade 2</t>
  </si>
  <si>
    <t>Grade 3</t>
  </si>
  <si>
    <r>
      <rPr>
        <strike/>
        <sz val="10"/>
        <color rgb="FFFF0000"/>
        <rFont val="Arial"/>
        <family val="2"/>
      </rPr>
      <t>Not Present</t>
    </r>
    <r>
      <rPr>
        <sz val="10"/>
        <color rgb="FF000000"/>
        <rFont val="Arial"/>
        <family val="2"/>
      </rPr>
      <t xml:space="preserve"> Absent</t>
    </r>
  </si>
  <si>
    <t xml:space="preserve">Specify presence of SMILE (Stratified Mucin-Producing Intra-Epithelial Lesion) </t>
  </si>
  <si>
    <t>Updated data dictionary element</t>
  </si>
  <si>
    <r>
      <rPr>
        <b/>
        <sz val="10"/>
        <color rgb="FF000000"/>
        <rFont val="Arial"/>
        <family val="2"/>
      </rPr>
      <t>Start of Repeating Item</t>
    </r>
    <r>
      <rPr>
        <sz val="10"/>
        <color rgb="FF000000"/>
        <rFont val="Arial"/>
        <family val="2"/>
      </rPr>
      <t xml:space="preserve"> - Excision Margin (Pre Invasive)</t>
    </r>
  </si>
  <si>
    <t xml:space="preserve">Is there evidence of resection margin involvement by in situ/pre invasive disease (CIN, CGIN, SMILE) </t>
  </si>
  <si>
    <t>Clear</t>
  </si>
  <si>
    <t>Involved by CIN</t>
  </si>
  <si>
    <t>Involved by CGIN</t>
  </si>
  <si>
    <t>Involved by SMILE</t>
  </si>
  <si>
    <r>
      <rPr>
        <b/>
        <sz val="10"/>
        <color rgb="FF000000"/>
        <rFont val="Arial"/>
        <family val="2"/>
      </rPr>
      <t>End of Repeating Item</t>
    </r>
    <r>
      <rPr>
        <sz val="10"/>
        <color rgb="FF000000"/>
        <rFont val="Arial"/>
        <family val="2"/>
      </rPr>
      <t xml:space="preserve"> - Excision Margin (Pre Invasive)</t>
    </r>
  </si>
  <si>
    <r>
      <rPr>
        <strike/>
        <sz val="10"/>
        <color rgb="FFFF0000"/>
        <rFont val="Arial"/>
        <family val="2"/>
      </rPr>
      <t>PARACERVICAL OR</t>
    </r>
    <r>
      <rPr>
        <sz val="10"/>
        <color rgb="FF000000"/>
        <rFont val="Arial"/>
        <family val="2"/>
      </rPr>
      <t xml:space="preserve"> PARAMETRIAL INVOLVEMENT</t>
    </r>
  </si>
  <si>
    <t>pGY7360</t>
  </si>
  <si>
    <t>THICKNESS UNINVOLVED STROMA</t>
  </si>
  <si>
    <t xml:space="preserve">Minimum thickness of uninvolved cervical stroma in mm (minimum tumour-free rim) </t>
  </si>
  <si>
    <t>UNINVOLVED CERVICAL STROMA THICKNESS</t>
  </si>
  <si>
    <t>pGY7370</t>
  </si>
  <si>
    <t>VAGINAL INVOLVEMENT</t>
  </si>
  <si>
    <t>Is there evidence of microscopic vaginal involvement?</t>
  </si>
  <si>
    <t>MICROSCOPIC INVOLVEMENT INDICATOR (VAGINAL)</t>
  </si>
  <si>
    <t>END OF GYNAECOLOGICAL - PATHOLOGY - CHOICE 3</t>
  </si>
  <si>
    <t>END OF GYNAECOLOGICAL - PATHOLOGY CHOICE</t>
  </si>
  <si>
    <t>GYNAECOLOGICAL - PATHOLOGY - NODES [To carry pathology details for Gynae - for Nodes]</t>
  </si>
  <si>
    <t>pGY7060</t>
  </si>
  <si>
    <t>NODES EXAMINED NUMBER (PARA-AORTIC)</t>
  </si>
  <si>
    <t>The number of para-aortic nodes examined.
(Not applicable for vulval cancers) Use 0 if nodes not sent.</t>
  </si>
  <si>
    <t>NUMBER OF NODES EXAMINED (PARA-AORTIC)</t>
  </si>
  <si>
    <t>pGY7080</t>
  </si>
  <si>
    <t>NODES POSITIVE NUMBER (PARA-AORTIC)</t>
  </si>
  <si>
    <t>The number of  para-aortic nodes reported as being positive for the presence of tumour metastases.
(Not applicable for vulval cancers)</t>
  </si>
  <si>
    <t>NUMBER OF NODES POSITIVE (PARA-AORTIC)</t>
  </si>
  <si>
    <t>The number of left pelvic nodes examined (Not applicable for vulval cancers). Use 0 if nodes not sent</t>
  </si>
  <si>
    <t>NUMBER OF NODES EXAMINED (LEFT-PELVIC)</t>
  </si>
  <si>
    <t>The number of left pelvic nodes reported as being positive for the presence of tumour metastases. 
(Not applicable for vulval cancers)</t>
  </si>
  <si>
    <t>NUMBER OF NODES POSITIVE (LEFT PELVIC)</t>
  </si>
  <si>
    <t>The number of right pelvic nodes examined (Not applicable for vulval cancers). Use 0 if nodes not sent</t>
  </si>
  <si>
    <t>NUMBER OF NODES EXAMINED (RIGHT-PELVIC)</t>
  </si>
  <si>
    <t>The number of right pelvic nodes reported as being positive for the presence of tumour metastases. 
(Not applicable for vulval cancers)</t>
  </si>
  <si>
    <t>NUMBER OF NODES POSITIVE (RIGHT PELVIC)</t>
  </si>
  <si>
    <t>pGY7410</t>
  </si>
  <si>
    <t>NODES EXAMINED NUMBER (INGUINO-FEMORAL)</t>
  </si>
  <si>
    <t>The number of inguino-femoral nodes examined. (Only applicable to vulval cancers). Use 0 if nodes not sent</t>
  </si>
  <si>
    <t>NUMBER OF NODES EXAMINED (INGUINO-FEMORAL)</t>
  </si>
  <si>
    <t>pGY7420</t>
  </si>
  <si>
    <t>NODES POSITIVE NUMBER (INGUINO-FEMORAL)</t>
  </si>
  <si>
    <t>The number of inguino-femoral nodes reported as being positive for the presence of tumour metastases. (Only applicable to vulval cancers)</t>
  </si>
  <si>
    <t>NUMBER OF NODES POSITIVE (INGUINO-FEMORAL)</t>
  </si>
  <si>
    <t>EXTRANODAL SPREAD</t>
  </si>
  <si>
    <t>EXTRANODAL SPREAD INDICATOR</t>
  </si>
  <si>
    <t>Retired (Gynaecological) Data Items:</t>
  </si>
  <si>
    <t>Cancer Outcomes and Services Dataset - Head &amp; Neck Pathology</t>
  </si>
  <si>
    <r>
      <t>HEAD &amp; NECK - PATHOLOGY - VARIOUS</t>
    </r>
    <r>
      <rPr>
        <sz val="10"/>
        <color rgb="FF000000"/>
        <rFont val="Arial"/>
        <family val="2"/>
      </rPr>
      <t xml:space="preserve"> [To carry pathology details for various head and neck cancer]</t>
    </r>
  </si>
  <si>
    <t>The maximum depth of invasion in mm. Record as "00" to indicate 'not applicable', (This is not applicable for nasopharynx, hypopharynx, nasal cavity or sinuses).</t>
  </si>
  <si>
    <t>Updated format</t>
  </si>
  <si>
    <t>Pattern of leading edge of invasion of tumour (resection specimens and excisional biopsies only, not applicable to incisional biopsies)</t>
  </si>
  <si>
    <t>Cohesive</t>
  </si>
  <si>
    <t>TUMOUR INVASIVE FRONT PATTERN</t>
  </si>
  <si>
    <t>Non-cohesive</t>
  </si>
  <si>
    <t>Widely dispersed</t>
  </si>
  <si>
    <t>Is there evidence of invasion into the bone or cartilage</t>
  </si>
  <si>
    <t>BONE OR CARTILAGE INVASION INDICATOR</t>
  </si>
  <si>
    <t>No (Not identified)</t>
  </si>
  <si>
    <t>pHN9330</t>
  </si>
  <si>
    <t>NECK DISSECTION LATERALITY</t>
  </si>
  <si>
    <t>Identify laterality of neck dissection if performed</t>
  </si>
  <si>
    <t xml:space="preserve">Left </t>
  </si>
  <si>
    <t>ANATOMICAL SIDE (NECK DISSECTION)</t>
  </si>
  <si>
    <r>
      <t>HEAD &amp; NECK - PATHOLOGY - SALIVARY</t>
    </r>
    <r>
      <rPr>
        <sz val="10"/>
        <color rgb="FF000000"/>
        <rFont val="Arial"/>
        <family val="2"/>
      </rPr>
      <t xml:space="preserve"> [To carry salivary pathology details for head and neck cancer]</t>
    </r>
  </si>
  <si>
    <t>Macroscopic extension of tumour outside the capsule of the salivary gland.</t>
  </si>
  <si>
    <r>
      <rPr>
        <strike/>
        <sz val="10"/>
        <color rgb="FFFF0000"/>
        <rFont val="Arial"/>
        <family val="2"/>
      </rPr>
      <t>Present</t>
    </r>
    <r>
      <rPr>
        <sz val="10"/>
        <color rgb="FFFF0000"/>
        <rFont val="Arial"/>
        <family val="2"/>
      </rPr>
      <t xml:space="preserve"> (Yes)</t>
    </r>
  </si>
  <si>
    <r>
      <rPr>
        <strike/>
        <sz val="10"/>
        <color rgb="FFFF0000"/>
        <rFont val="Arial"/>
        <family val="2"/>
      </rPr>
      <t>Absent</t>
    </r>
    <r>
      <rPr>
        <sz val="10"/>
        <color rgb="FFFF0000"/>
        <rFont val="Arial"/>
        <family val="2"/>
      </rPr>
      <t xml:space="preserve"> (No)</t>
    </r>
  </si>
  <si>
    <r>
      <t>HEAD &amp; NECK - PATHOLOGY - GENERAL and SALIVARY</t>
    </r>
    <r>
      <rPr>
        <sz val="10"/>
        <color rgb="FF000000"/>
        <rFont val="Arial"/>
        <family val="2"/>
      </rPr>
      <t xml:space="preserve"> [To carry general and salivary pathology details for head and neck cancer]</t>
    </r>
  </si>
  <si>
    <t>The number of regional nodes reported as being positive on the left side</t>
  </si>
  <si>
    <t>NUMBER OF NODES POSITIVE (LEFT NECK)</t>
  </si>
  <si>
    <t xml:space="preserve">If Neck dissected on Left side, the size in mm of the largest metastasis
</t>
  </si>
  <si>
    <t>LARGEST METASTASIS (LEFT NECK)</t>
  </si>
  <si>
    <t>The number of regional nodes reported as being positive on the right side</t>
  </si>
  <si>
    <t>NUMBER OF NODES POSITIVE (RIGHT NECK)</t>
  </si>
  <si>
    <r>
      <t>If Neck dissected on Right side, the size in mm of the largest metastasis</t>
    </r>
    <r>
      <rPr>
        <sz val="10"/>
        <color rgb="FFFF0000"/>
        <rFont val="Arial"/>
        <family val="2"/>
      </rPr>
      <t xml:space="preserve"> </t>
    </r>
  </si>
  <si>
    <t>LARGEST METASTASIS (RIGHT NECK)</t>
  </si>
  <si>
    <t>Invasion of metastatic tumour outside the capsule of a lymph node.</t>
  </si>
  <si>
    <t>Present (size not stated)</t>
  </si>
  <si>
    <t>EXTRACAPSULAR SPREAD INDICATION CODE</t>
  </si>
  <si>
    <t>Present &lt;=2mm</t>
  </si>
  <si>
    <t>Present &gt;2mm</t>
  </si>
  <si>
    <t>absent</t>
  </si>
  <si>
    <r>
      <t>HEAD &amp; NECK - PATHOLOGY - VIRAL TESTING</t>
    </r>
    <r>
      <rPr>
        <sz val="10"/>
        <color rgb="FF000000"/>
        <rFont val="Arial"/>
        <family val="2"/>
      </rPr>
      <t xml:space="preserve"> [To carry viral testing pathology details for head and neck cancer]</t>
    </r>
  </si>
  <si>
    <t>pHN9500</t>
  </si>
  <si>
    <t>p16 TESTING INDICATOR</t>
  </si>
  <si>
    <t>Indicate the result of p16 immunohistochemistry</t>
  </si>
  <si>
    <t>P16 IMMUNOHISTOCHEMISTRY TEST RESULT</t>
  </si>
  <si>
    <t>Not Performed/Not Known</t>
  </si>
  <si>
    <t>pHN9510</t>
  </si>
  <si>
    <t>HPV-ISH TESTING</t>
  </si>
  <si>
    <t xml:space="preserve">Indicate the result of HPV-ISH testing
(Human Papillomavirus - In Situ Hybridisation) </t>
  </si>
  <si>
    <t>HUMAN PAPILLOMAVIRUS IN SITU HYBRIDISATION TEST RESULT</t>
  </si>
  <si>
    <t xml:space="preserve">Indicate the result of EBV-ISH testing
(Epstein Barr Virus - In Situ Hybridisation) </t>
  </si>
  <si>
    <t>EPSTEIN BARR VIRUS IN SITU HYBRIDISATION TEST RESULT</t>
  </si>
  <si>
    <t>Retired (Head and Neck) Data Items:</t>
  </si>
  <si>
    <t>Cancer Outcomes and Services Dataset - Liver Pathology</t>
  </si>
  <si>
    <r>
      <t xml:space="preserve">LIVER - PATHOLOGY </t>
    </r>
    <r>
      <rPr>
        <sz val="10"/>
        <color rgb="FF000000"/>
        <rFont val="Arial"/>
        <family val="2"/>
      </rPr>
      <t>[To carry Pathology details for Liver related tumours]</t>
    </r>
  </si>
  <si>
    <t xml:space="preserve">LIVER - PATHOLOGY </t>
  </si>
  <si>
    <t>Number of tumours present in the liver (including primary or metastases)</t>
  </si>
  <si>
    <t>NUMBER OF LIVER TUMOURS</t>
  </si>
  <si>
    <t>Were there any satellite tumour(s) present in the liver</t>
  </si>
  <si>
    <t>SATELLITE LIVER TUMOUR INDICATOR</t>
  </si>
  <si>
    <t>Is the liver capsule intact and smooth</t>
  </si>
  <si>
    <t>LIVER CAPSULE INTACT AND SMOOTH INDICATOR</t>
  </si>
  <si>
    <t>LIVER - INVASION OF ADJACENT ORGAN CHOICE</t>
  </si>
  <si>
    <t xml:space="preserve">One of the following Invasion of Adjacent Organ Sections May be provided </t>
  </si>
  <si>
    <t>May be one occurrences per LIVER - Pathology (0..1)</t>
  </si>
  <si>
    <t>LIVER - INVASION OF ADJACENT ORGAN CHOICE 1</t>
  </si>
  <si>
    <t>Invasion of adherent or adjacent organ to the liver</t>
  </si>
  <si>
    <t>INVASION OF ADJACENT ORGAN TO THE LIVER INDICATOR</t>
  </si>
  <si>
    <t>If 'Yes' selected in pLV10040, state the organ(s) invaded</t>
  </si>
  <si>
    <t>max an150</t>
  </si>
  <si>
    <t>ORGAN INVADED TO THE LIVER DESCRIPTION</t>
  </si>
  <si>
    <t>END OF LIVER - INVASION OF ADJACENT ORGAN CHOICE 1</t>
  </si>
  <si>
    <t>LIVER - INVASION OF ADJACENT ORGAN CHOICE 2</t>
  </si>
  <si>
    <t>END OF LIVER - INVASION OF ADJACENT ORGAN CHOICE 2</t>
  </si>
  <si>
    <t>END OF LIVER - INVASION OF ADJACENT ORGAN CHOICE</t>
  </si>
  <si>
    <t>If present, state the fibrosis in background liver</t>
  </si>
  <si>
    <t xml:space="preserve">None present </t>
  </si>
  <si>
    <t>FIBROSIS IN BACKGROUND LIVER TYPE</t>
  </si>
  <si>
    <t xml:space="preserve">Portal/periportal </t>
  </si>
  <si>
    <t>Sinusoidal/pericellular</t>
  </si>
  <si>
    <t>Both portal and sinusoidal</t>
  </si>
  <si>
    <t xml:space="preserve">Bridging </t>
  </si>
  <si>
    <t xml:space="preserve">Bridging with nodules </t>
  </si>
  <si>
    <t xml:space="preserve">Complete cirrhosis </t>
  </si>
  <si>
    <r>
      <t>Start of Repeating Item</t>
    </r>
    <r>
      <rPr>
        <sz val="10"/>
        <color rgb="FF000000"/>
        <rFont val="Arial"/>
        <family val="2"/>
      </rPr>
      <t xml:space="preserve"> - Aetiology of background liver disease</t>
    </r>
  </si>
  <si>
    <t>If known, state the aetiology of background liver disease</t>
  </si>
  <si>
    <t>Hepatitis B</t>
  </si>
  <si>
    <t xml:space="preserve">Hepatitis C </t>
  </si>
  <si>
    <t xml:space="preserve">Autoimmune hepatitis </t>
  </si>
  <si>
    <t>Haemochromatosis</t>
  </si>
  <si>
    <t>Alcohol</t>
  </si>
  <si>
    <t>Non-Alcoholic Fatty Liver Disease (NAFLD)</t>
  </si>
  <si>
    <t>9</t>
  </si>
  <si>
    <r>
      <t>End of Repeating Item</t>
    </r>
    <r>
      <rPr>
        <sz val="10"/>
        <color rgb="FF000000"/>
        <rFont val="Arial"/>
        <family val="2"/>
      </rPr>
      <t xml:space="preserve"> - Aetiology of background liver disease</t>
    </r>
  </si>
  <si>
    <r>
      <t>Start of Repeating Section</t>
    </r>
    <r>
      <rPr>
        <sz val="10"/>
        <color rgb="FF000000"/>
        <rFont val="Arial"/>
        <family val="2"/>
      </rPr>
      <t xml:space="preserve"> - Aetiology of background liver disease Other (0..*)</t>
    </r>
  </si>
  <si>
    <t>If 'Other' selected in pLV10070, state the other aetiology of background liver disease</t>
  </si>
  <si>
    <t>OTHER AETIOLOGY OF BACKGROUND LIVER DISEASE DESCRIPTION</t>
  </si>
  <si>
    <r>
      <t>End of Repeating Section</t>
    </r>
    <r>
      <rPr>
        <sz val="10"/>
        <color rgb="FF000000"/>
        <rFont val="Arial"/>
        <family val="2"/>
      </rPr>
      <t xml:space="preserve"> - Aetiology of background liver disease</t>
    </r>
    <r>
      <rPr>
        <b/>
        <sz val="10"/>
        <color rgb="FF000000"/>
        <rFont val="Arial"/>
        <family val="2"/>
      </rPr>
      <t xml:space="preserve"> </t>
    </r>
    <r>
      <rPr>
        <sz val="10"/>
        <color rgb="FF000000"/>
        <rFont val="Arial"/>
        <family val="2"/>
      </rPr>
      <t>Other</t>
    </r>
  </si>
  <si>
    <t>Retired (Liver) Data Items:</t>
  </si>
  <si>
    <t>Cancer Outcomes and Services Dataset - Lung Pathology</t>
  </si>
  <si>
    <r>
      <t xml:space="preserve">LUNG - PATHOLOGY </t>
    </r>
    <r>
      <rPr>
        <sz val="10"/>
        <color rgb="FF000000"/>
        <rFont val="Arial"/>
        <family val="2"/>
      </rPr>
      <t>[To carry Pathology details for Lung Carcinoma (Most items are only applicable where patients have surgical resection)]</t>
    </r>
  </si>
  <si>
    <t>pLU10110</t>
  </si>
  <si>
    <t xml:space="preserve">LUNG - PATHOLOGY </t>
  </si>
  <si>
    <t>EXTENT OF ATELECTASIS</t>
  </si>
  <si>
    <t xml:space="preserve">Extent of atelectasis/obstructive pneumonitis </t>
  </si>
  <si>
    <t xml:space="preserve">Extends to the hilar region, either involving part of the lung or the whole lung </t>
  </si>
  <si>
    <t>None/less than the other category</t>
  </si>
  <si>
    <t>pLU10120</t>
  </si>
  <si>
    <t>EXTENT OF PLEURAL INVASION</t>
  </si>
  <si>
    <t>What is the extent of pleural invasion</t>
  </si>
  <si>
    <t>No pleural invasion</t>
  </si>
  <si>
    <t>Visceral pleura only</t>
  </si>
  <si>
    <t>Parietal pleura/chest wall</t>
  </si>
  <si>
    <t>pLU10130</t>
  </si>
  <si>
    <t>PERICARDIAL INVASION</t>
  </si>
  <si>
    <t xml:space="preserve">Does the tumour invade the pericardium </t>
  </si>
  <si>
    <t xml:space="preserve">Yes </t>
  </si>
  <si>
    <t>TUMOUR INVASION INDICATOR (PERICARDIUM)</t>
  </si>
  <si>
    <t xml:space="preserve">No </t>
  </si>
  <si>
    <t>Not known (Cannot be assessed)</t>
  </si>
  <si>
    <t>pLU10140</t>
  </si>
  <si>
    <t>DIAPHRAGM INVASION</t>
  </si>
  <si>
    <t>Does the tumour invade the  diaphragm</t>
  </si>
  <si>
    <t>TUMOUR INVASION INDICATOR (DIAPHRAGM)</t>
  </si>
  <si>
    <t>pLU10150</t>
  </si>
  <si>
    <t>INVASION INTO GREAT VESSEL</t>
  </si>
  <si>
    <t>Does the tumour invade the great vessels (aorta, central pulmonary artery or vein)</t>
  </si>
  <si>
    <t xml:space="preserve">TUMOUR INVASION INDICATOR (GREAT VESSELS) </t>
  </si>
  <si>
    <t>pLU10160</t>
  </si>
  <si>
    <t>INVASION INTO HEART</t>
  </si>
  <si>
    <t>Does the tumour invade the Atrium or Heart</t>
  </si>
  <si>
    <t>TUMOUR INVASION INDICATOR (HEART)</t>
  </si>
  <si>
    <t>pLU10170</t>
  </si>
  <si>
    <t>MALIGNANT PLEURAL EFFUSION</t>
  </si>
  <si>
    <t>Is there evidence of malignant pleural effusion?</t>
  </si>
  <si>
    <t>MALIGNANT PLEURAL EFFUSION INDICATOR</t>
  </si>
  <si>
    <t>pLU10190</t>
  </si>
  <si>
    <t>INVASION INTO MEDIASTINUM</t>
  </si>
  <si>
    <t>Does the tumour invade the mediastinum?</t>
  </si>
  <si>
    <t>TUMOUR INVASION INDICATOR (MEDIASTINUM)</t>
  </si>
  <si>
    <t>pLU10180</t>
  </si>
  <si>
    <t>SATELLITE TUMOUR NODULES LOCATION</t>
  </si>
  <si>
    <t>Record the most distant location of separate tumour nodules</t>
  </si>
  <si>
    <t>Separate tumour nodules in same lobe</t>
  </si>
  <si>
    <t>Separate tumour nodules in a different ipsilateral lobe</t>
  </si>
  <si>
    <t>Separate tumour nodules in a contralateral lobe</t>
  </si>
  <si>
    <t>No separate tumour nodules</t>
  </si>
  <si>
    <t>Retired (Lung) Data Items:</t>
  </si>
  <si>
    <t>Cancer Outcomes and Services Dataset - Sarcoma Pathology</t>
  </si>
  <si>
    <r>
      <t>SARCOMA - PATHOLOGY - BONE AND SOFT TISSUE</t>
    </r>
    <r>
      <rPr>
        <sz val="10"/>
        <color rgb="FF000000"/>
        <rFont val="Arial"/>
        <family val="2"/>
      </rPr>
      <t xml:space="preserve"> [To carry pathology details for Sarcoma - for both Bone and Soft Tissue]</t>
    </r>
  </si>
  <si>
    <t>pSA11170</t>
  </si>
  <si>
    <t>SARCOMA - PATHOLOGY - BONE AND SOFT TISSUE</t>
  </si>
  <si>
    <t>GENETIC CONFIRMATION INDICATOR</t>
  </si>
  <si>
    <t>Are there any cytogenetic or molecular genetic data confirming the histological diagnosis?</t>
  </si>
  <si>
    <t>Yes, confirmed</t>
  </si>
  <si>
    <t>No, Not confirmed</t>
  </si>
  <si>
    <t>Test not done</t>
  </si>
  <si>
    <t>SARCOMA - PATHOLOGY - CHOICE</t>
  </si>
  <si>
    <t>One of the following can be provided per Sarcoma Pathology record</t>
  </si>
  <si>
    <t>SARCOMA - PATHOLOGY - CHOICE 1</t>
  </si>
  <si>
    <r>
      <t>SARCOMA - PATHOLOGY - BONE</t>
    </r>
    <r>
      <rPr>
        <sz val="10"/>
        <color rgb="FF000000"/>
        <rFont val="Arial"/>
        <family val="2"/>
      </rPr>
      <t xml:space="preserve"> [To carry pathology details for Sarcoma specific to Bone]</t>
    </r>
  </si>
  <si>
    <t>pSA11130</t>
  </si>
  <si>
    <t>SARCOMA - PATHOLOGY - BONE</t>
  </si>
  <si>
    <t>EXTENT OF LOCAL SPREAD (BONE)</t>
  </si>
  <si>
    <t>FOR MEDULLARY TUMOURS ONLY.  Does the tumour breach the cortex.   The extent of local spread will determine whether the tumour is intracompartmental or extracompartmental</t>
  </si>
  <si>
    <t>Intracompartmental</t>
  </si>
  <si>
    <t>SARCOMA TUMOUR BREACH IDENTIFIER</t>
  </si>
  <si>
    <t>Extracompartmental</t>
  </si>
  <si>
    <t>pSA11140</t>
  </si>
  <si>
    <t>TUMOUR NECROSIS</t>
  </si>
  <si>
    <t xml:space="preserve"> Approximate percentage of tumour necrosis in response to pre-operative therapy (range 0-100)</t>
  </si>
  <si>
    <t>TUMOUR NECROSIS PERCENTAGE</t>
  </si>
  <si>
    <t>END OF SARCOMA - PATHOLOGY - CHOICE 1</t>
  </si>
  <si>
    <t>SARCOMA - PATHOLOGY - CHOICE 2</t>
  </si>
  <si>
    <r>
      <t>SARCOMA - PATHOLOGY - SOFT TISSUE</t>
    </r>
    <r>
      <rPr>
        <sz val="10"/>
        <color rgb="FF000000"/>
        <rFont val="Arial"/>
        <family val="2"/>
      </rPr>
      <t xml:space="preserve"> [To carry pathology details for Sarcoma specific to Soft Tissue]</t>
    </r>
  </si>
  <si>
    <r>
      <rPr>
        <b/>
        <sz val="10"/>
        <color rgb="FF000000"/>
        <rFont val="Arial"/>
        <family val="2"/>
      </rPr>
      <t>Start of Repeating Item</t>
    </r>
    <r>
      <rPr>
        <sz val="10"/>
        <color rgb="FF000000"/>
        <rFont val="Arial"/>
        <family val="2"/>
      </rPr>
      <t xml:space="preserve"> - TISSUE PLANES INVOLVED</t>
    </r>
  </si>
  <si>
    <t>Record which tissue planes are involved</t>
  </si>
  <si>
    <t>Cutaneous</t>
  </si>
  <si>
    <t>Subcutaneous</t>
  </si>
  <si>
    <t>Deep fascia</t>
  </si>
  <si>
    <t>Subfascial</t>
  </si>
  <si>
    <r>
      <rPr>
        <b/>
        <sz val="10"/>
        <color rgb="FF000000"/>
        <rFont val="Arial"/>
        <family val="2"/>
      </rPr>
      <t>End of Repeating Item</t>
    </r>
    <r>
      <rPr>
        <sz val="10"/>
        <color rgb="FF000000"/>
        <rFont val="Arial"/>
        <family val="2"/>
      </rPr>
      <t xml:space="preserve"> - TISSUE PLANES INVOLVED</t>
    </r>
  </si>
  <si>
    <t xml:space="preserve">Mitotic index per 5mm squared. Also known as mitotic rate and mitotic count. ONLY APPLICABLE TO GISTs. </t>
  </si>
  <si>
    <t>END OF SARCOMA - PATHOLOGY - CHOICE 2</t>
  </si>
  <si>
    <t>END OF SARCOMA - PATHOLOGY CHOICE</t>
  </si>
  <si>
    <t>Retired (Sarcoma) Data Items:</t>
  </si>
  <si>
    <t>Cancer Outcomes and Services Dataset - Skin Pathology</t>
  </si>
  <si>
    <t>SKIN - PATHOLOGY - CHOICE</t>
  </si>
  <si>
    <t>One of the following can be provided per Skin Pathology record</t>
  </si>
  <si>
    <t>SKIN - PATHOLOGY - CHOICE 1</t>
  </si>
  <si>
    <r>
      <t>SKIN - PATHOLOGY - BCC</t>
    </r>
    <r>
      <rPr>
        <sz val="10"/>
        <color rgb="FF000000"/>
        <rFont val="Arial"/>
        <family val="2"/>
      </rPr>
      <t xml:space="preserve"> [To carry pathology details for Basal Cell Carcinoma]</t>
    </r>
  </si>
  <si>
    <t xml:space="preserve">This is the specimen number or letter used to identify the specimen within a report. Where more than one primary skin cancer is reported on the same pathology report,  record the lesion number or letter as specified on the pathology report. </t>
  </si>
  <si>
    <t>max an3</t>
  </si>
  <si>
    <t>SKIN CANCER LESION SPECIMEN IDENTIFIER</t>
  </si>
  <si>
    <r>
      <rPr>
        <b/>
        <sz val="10"/>
        <color rgb="FF000000"/>
        <rFont val="Arial"/>
        <family val="2"/>
      </rPr>
      <t>Start of repeating data item</t>
    </r>
    <r>
      <rPr>
        <sz val="10"/>
        <color rgb="FF000000"/>
        <rFont val="Arial"/>
        <family val="2"/>
      </rPr>
      <t xml:space="preserve"> - Skin Cancer Perineural Invasion Indicator</t>
    </r>
  </si>
  <si>
    <t>If present perineural invasion is present, indicate to what extent</t>
  </si>
  <si>
    <t>Named nerve</t>
  </si>
  <si>
    <t>SKIN CANCER PERINEURAL INVASION EXTENT</t>
  </si>
  <si>
    <t>≥0.1 mm</t>
  </si>
  <si>
    <t>Beyond dermis</t>
  </si>
  <si>
    <r>
      <rPr>
        <b/>
        <sz val="10"/>
        <color rgb="FF000000"/>
        <rFont val="Arial"/>
        <family val="2"/>
      </rPr>
      <t>End of repeating data item</t>
    </r>
    <r>
      <rPr>
        <sz val="10"/>
        <color rgb="FF000000"/>
        <rFont val="Arial"/>
        <family val="2"/>
      </rPr>
      <t xml:space="preserve"> - Skin Cancer Perineural Invasion Indicator</t>
    </r>
  </si>
  <si>
    <t>Record the maximum dimension/diameter of the lesion using the RCPath approved range</t>
  </si>
  <si>
    <t>Less than or equal to 20mm</t>
  </si>
  <si>
    <t>MAXIMUM DIMENSION DIAMETER OF SKIN LESION CODE</t>
  </si>
  <si>
    <t>Greater than 20mm but less than or equal to 40mm</t>
  </si>
  <si>
    <t>Greater than 40mm</t>
  </si>
  <si>
    <t xml:space="preserve">Uncertain </t>
  </si>
  <si>
    <t>END OF SKIN - PATHOLOGY - CHOICE 1</t>
  </si>
  <si>
    <t>SKIN - PATHOLOGY - CHOICE 2</t>
  </si>
  <si>
    <r>
      <t>SKIN - PATHOLOGY - SCC</t>
    </r>
    <r>
      <rPr>
        <sz val="10"/>
        <color rgb="FF000000"/>
        <rFont val="Arial"/>
        <family val="2"/>
      </rPr>
      <t xml:space="preserve"> [To carry pathology details for Squamous Cell Carcinoma]</t>
    </r>
  </si>
  <si>
    <t>Record the thickness of the lesion using the RCPath approved range</t>
  </si>
  <si>
    <t>Less than or equal to 2mm</t>
  </si>
  <si>
    <t>SKIN CANCER LESION THICKNESS CODE</t>
  </si>
  <si>
    <t>Greater than 2mm but less than or equal to 4mm</t>
  </si>
  <si>
    <t>Greater than 4mm but less than or equal to 6mm</t>
  </si>
  <si>
    <t>Greater than 6mm</t>
  </si>
  <si>
    <t>END OF SKIN - PATHOLOGY - CHOICE 2</t>
  </si>
  <si>
    <t>SKIN - PATHOLOGY - CHOICE 3</t>
  </si>
  <si>
    <r>
      <t>SKIN - PATHOLOGY - MM</t>
    </r>
    <r>
      <rPr>
        <sz val="10"/>
        <color rgb="FF000000"/>
        <rFont val="Arial"/>
        <family val="2"/>
      </rPr>
      <t xml:space="preserve"> [To carry pathology details for Malignant Melanoma]</t>
    </r>
  </si>
  <si>
    <t>Loss of full thickness of epidermis associated with reactive changes (ulceration).</t>
  </si>
  <si>
    <t>Is there evidence of Microsatellite or in transit metastases. (Intralymphatic metastatic cells separate from main tumour)</t>
  </si>
  <si>
    <t>Area of loss of tumour associated with reactive changes.</t>
  </si>
  <si>
    <t>pSK12630</t>
  </si>
  <si>
    <t>BRESLOW THICKNESS</t>
  </si>
  <si>
    <t>Breslow thickness in mm, can be recorded to nearest 0.01mm where clinically appropriate</t>
  </si>
  <si>
    <t>pSK12430</t>
  </si>
  <si>
    <t>TUMOUR INFILTRATING LYMPHOCYTES (TILS)</t>
  </si>
  <si>
    <t>Type of TILS.   Tumour infiltrating lymphocytes (TILS) are white blood cells that have left the bloodstream and migrated into a tumour.</t>
  </si>
  <si>
    <t>Non-Brisk</t>
  </si>
  <si>
    <t>TUMOUR INFILTRATING LYMPHOCYTE TYPE</t>
  </si>
  <si>
    <t>Brisk</t>
  </si>
  <si>
    <t>END OF SKIN - PATHOLOGY - CHOICE 3</t>
  </si>
  <si>
    <t>SKIN - PATHOLOGY - CHOICE 4</t>
  </si>
  <si>
    <r>
      <t>SKIN - PATHOLOGY - MCC</t>
    </r>
    <r>
      <rPr>
        <sz val="10"/>
        <color rgb="FF000000"/>
        <rFont val="Arial"/>
        <family val="2"/>
      </rPr>
      <t xml:space="preserve"> [To carry pathology details for Merkel Cell Carcinoma]</t>
    </r>
  </si>
  <si>
    <t>Greater than 20mm but less than or equal to 40mm)</t>
  </si>
  <si>
    <t>END OF SKIN - PATHOLOGY - CHOICE 4</t>
  </si>
  <si>
    <t>SKIN - PATHOLOGY - CHOICE 5</t>
  </si>
  <si>
    <r>
      <t>SKIN - PATHOLOGY - ADNEXAL</t>
    </r>
    <r>
      <rPr>
        <sz val="10"/>
        <color rgb="FF000000"/>
        <rFont val="Arial"/>
        <family val="2"/>
      </rPr>
      <t xml:space="preserve"> [To carry pathology details for cutaneous adnexal carcinoma]</t>
    </r>
  </si>
  <si>
    <t>END OF SKIN - PATHOLOGY - CHOICE 5</t>
  </si>
  <si>
    <t>END OF SKIN - PATHOLOGY CHOICE</t>
  </si>
  <si>
    <t>Retired (Skin) Sections:</t>
  </si>
  <si>
    <t>SENTINEL NODES EXAMINED NUMBER</t>
  </si>
  <si>
    <t>SENTINEL NODES POSITIVE NUMBER</t>
  </si>
  <si>
    <t>POST SNB COMPLETION LYMPHADENECTOMY - NODES SAMPLED NUMBER</t>
  </si>
  <si>
    <t>POST SNB COMPLETION LYMPHADENECTOMY - NODES POSITIVE NUMBER</t>
  </si>
  <si>
    <t>Cancer Outcomes and Services Dataset - Upper GI Pathology</t>
  </si>
  <si>
    <r>
      <t xml:space="preserve">UPPER GI - PATHOLOGY - VARIOUS </t>
    </r>
    <r>
      <rPr>
        <sz val="10"/>
        <color rgb="FF000000"/>
        <rFont val="Arial"/>
        <family val="2"/>
      </rPr>
      <t>[To carry pathology details for various Upper GI cancers as shown]</t>
    </r>
  </si>
  <si>
    <t>Identify whether the proximal margin is involved by neoplastic or pre-neoplastic disease.  (Involved equals 1mm or less, not involved equals greater then 1mm).</t>
  </si>
  <si>
    <t>Normal/Not involved</t>
  </si>
  <si>
    <t>PROXIMAL MARGIN INVOLVED INDICATION CODE</t>
  </si>
  <si>
    <t>Dysplasia</t>
  </si>
  <si>
    <t>Barrett’s</t>
  </si>
  <si>
    <t>Carcinoma/Involved</t>
  </si>
  <si>
    <t>Identify whether the distal margin is involved by neoplastic or pre-neoplastic disease.  (Involved equals 1mm or less, not involved equals greater then 1mm).</t>
  </si>
  <si>
    <t>DISTAL MARGIN INVOLVED INDICATION CODE</t>
  </si>
  <si>
    <t>Retired (Upper GI) Data Items:</t>
  </si>
  <si>
    <t>Cancer Outcomes and Services Dataset - Urological Pathology</t>
  </si>
  <si>
    <t>UROLOGICAL - PATHOLOGY - CHOICE</t>
  </si>
  <si>
    <t>One of the following can be provided per Urological Pathology record</t>
  </si>
  <si>
    <t>UROLOGICAL - PATHOLOGY - CHOICE 1</t>
  </si>
  <si>
    <r>
      <t>UROLOGICAL - PATHOLOGY - BLADDER</t>
    </r>
    <r>
      <rPr>
        <sz val="10"/>
        <color rgb="FF000000"/>
        <rFont val="Arial"/>
        <family val="2"/>
      </rPr>
      <t xml:space="preserve"> [To carry the cancer pathology details for Bladder]</t>
    </r>
  </si>
  <si>
    <t xml:space="preserve">BLADDER ONLY
Presence or absence of detrusor muscle in the specimen </t>
  </si>
  <si>
    <t>Present (Yes)</t>
  </si>
  <si>
    <t>Absent (No)</t>
  </si>
  <si>
    <t>Indeterminate</t>
  </si>
  <si>
    <t xml:space="preserve">Not applicable </t>
  </si>
  <si>
    <t>pUR15290</t>
  </si>
  <si>
    <t>TUMOUR GRADE (UROLOGICAL)</t>
  </si>
  <si>
    <t>BLADDER ONLY.
Specify whether LOW, HIGH Grade or PUNLMP (Papillary Urothelial Neoplasm of Low Malignant Potential).</t>
  </si>
  <si>
    <t xml:space="preserve">Low </t>
  </si>
  <si>
    <t>TUMOUR GRADE (UROLOGY)</t>
  </si>
  <si>
    <t>Punlmp</t>
  </si>
  <si>
    <t>END OF UROLOGICAL - PATHOLOGY - CHOICE 1</t>
  </si>
  <si>
    <t>UROLOGICAL - PATHOLOGY - CHOICE 2</t>
  </si>
  <si>
    <r>
      <t>UROLOGICAL - PATHOLOGY - KIDNEY</t>
    </r>
    <r>
      <rPr>
        <sz val="10"/>
        <color rgb="FF000000"/>
        <rFont val="Arial"/>
        <family val="2"/>
      </rPr>
      <t xml:space="preserve"> [To carry the cancer pathology details for Kidney]</t>
    </r>
  </si>
  <si>
    <t>pUR15130</t>
  </si>
  <si>
    <t>TUMOUR NECROSIS INDICATOR</t>
  </si>
  <si>
    <t>Is there evidence of coagulative tumour necrosis?</t>
  </si>
  <si>
    <t xml:space="preserve">Macroscopic (confluent) </t>
  </si>
  <si>
    <t>TUMOUR NECROSIS INDICATION CODE</t>
  </si>
  <si>
    <t xml:space="preserve">Microscopic (coagulative) </t>
  </si>
  <si>
    <t>Not identified</t>
  </si>
  <si>
    <t xml:space="preserve">Cannot be assessed (e.g. post embolisation) </t>
  </si>
  <si>
    <t>pUR15140</t>
  </si>
  <si>
    <t>PERINEPHRIC FAT INVASION</t>
  </si>
  <si>
    <t>Is there evidence of perinephric fat invasion?</t>
  </si>
  <si>
    <t>Yes (Present)</t>
  </si>
  <si>
    <t>TUMOUR INVASION INDICATOR (PERINEPHRIC FAT)</t>
  </si>
  <si>
    <t>No (Not Identified)</t>
  </si>
  <si>
    <t>Cannot be assessed/Not applicable</t>
  </si>
  <si>
    <t>Is there evidence of direct adrenal invasion?</t>
  </si>
  <si>
    <t>Present, direct extension</t>
  </si>
  <si>
    <t>TUMOUR INVASION INDICATION CODE (DIRECT ADRENAL)</t>
  </si>
  <si>
    <t>National code definition '3' change</t>
  </si>
  <si>
    <t>Present, metastasis</t>
  </si>
  <si>
    <r>
      <t>Not identified</t>
    </r>
    <r>
      <rPr>
        <sz val="10"/>
        <color rgb="FF000000"/>
        <rFont val="Arial"/>
        <family val="2"/>
      </rPr>
      <t xml:space="preserve"> Not Involved</t>
    </r>
  </si>
  <si>
    <t>pUR15160</t>
  </si>
  <si>
    <t>Is there evidence of tumour thrombus in the renal vein?</t>
  </si>
  <si>
    <t>Microscopic involvement only</t>
  </si>
  <si>
    <t>RENAL VEIN TUMOUR THROMBUS INDICATION CODE (UROLOGICAL)</t>
  </si>
  <si>
    <t xml:space="preserve">Gross involvement confirmed microscopically </t>
  </si>
  <si>
    <t>pUR15170</t>
  </si>
  <si>
    <t>GEROTA'S FASCIA INVASION</t>
  </si>
  <si>
    <t>Is there evidence of invasion into Gerota's fascia?</t>
  </si>
  <si>
    <t>TUMOUR INVASION INDICATOR (GEROTAS FASCIA)</t>
  </si>
  <si>
    <t>END OF UROLOGICAL - PATHOLOGY - CHOICE 2</t>
  </si>
  <si>
    <t>UROLOGICAL - PATHOLOGY - CHOICE 3</t>
  </si>
  <si>
    <r>
      <t>UROLOGICAL - PATHOLOGY - PENIS</t>
    </r>
    <r>
      <rPr>
        <sz val="10"/>
        <color rgb="FF000000"/>
        <rFont val="Arial"/>
        <family val="2"/>
      </rPr>
      <t xml:space="preserve"> [To carry the cancer pathology details for Penis]</t>
    </r>
  </si>
  <si>
    <t>pUR15180</t>
  </si>
  <si>
    <t>UROLOGICAL- PATHOLOGY - PENIS</t>
  </si>
  <si>
    <t>CORPUS SPONGIOSUM INVASION</t>
  </si>
  <si>
    <t>Is there evidence of invasion into corpus spongiosum?</t>
  </si>
  <si>
    <t>TUMOUR INVASION INDICATOR (CORPUS SPONGIOSUM)</t>
  </si>
  <si>
    <t>pUR15190</t>
  </si>
  <si>
    <t>CORPUS CAVERNOSUM INVASION</t>
  </si>
  <si>
    <t>Is there evidence of invasion into corpus cavernosum?</t>
  </si>
  <si>
    <t>TUMOUR INVASION INDICATOR (CORPUS CAVERNOSUM)</t>
  </si>
  <si>
    <t>pUR15200</t>
  </si>
  <si>
    <t>URETHRA OR PROSTATE INVASION</t>
  </si>
  <si>
    <t>Is there evidence of invasion into the urethra or prostate?</t>
  </si>
  <si>
    <t>TUMOUR INVASION INDICATOR (URETHRA OR PROSTATE)</t>
  </si>
  <si>
    <t>END OF UROLOGICAL - PATHOLOGY - CHOICE 3</t>
  </si>
  <si>
    <t>UROLOGICAL - PATHOLOGY - CHOICE 4</t>
  </si>
  <si>
    <r>
      <t>UROLOGICAL - PATHOLOGY - PROSTATE</t>
    </r>
    <r>
      <rPr>
        <sz val="10"/>
        <color rgb="FF000000"/>
        <rFont val="Arial"/>
        <family val="2"/>
      </rPr>
      <t xml:space="preserve"> [To carry the cancer pathology details for Prostate]</t>
    </r>
  </si>
  <si>
    <t>What is the most extensive Gleason grade in the biopsy?</t>
  </si>
  <si>
    <t>3 - 5
8 - Not applicable</t>
  </si>
  <si>
    <t xml:space="preserve">Range 3-5 and 8 - Not applicable (IN CATEGORIES) </t>
  </si>
  <si>
    <t>GLEASON GRADE (BIOPSY PRIMARY)</t>
  </si>
  <si>
    <t>If additional grades are present, what is the highest additional grade. If no additional grades are present, primary and secondary grades are the same.</t>
  </si>
  <si>
    <t>GLEASON GRADE (BIOPSY SECONDARY)</t>
  </si>
  <si>
    <t>What is the most extensive Gleason grade in the non-biopsy sample?</t>
  </si>
  <si>
    <t>2 - 5
8 - Not applicable</t>
  </si>
  <si>
    <t xml:space="preserve">Range 2-5 and 8 - Not applicable (IN CATEGORIES) </t>
  </si>
  <si>
    <t>GLEASON GRADE (NON BIOPSY PRIMARY)</t>
  </si>
  <si>
    <t>If additional grades are present, what is the second most extensive grade (TURP and radicals). If no additional grades are present, primary and secondary grades are the same.</t>
  </si>
  <si>
    <t>GLEASON GRADE (NON BIOPSY SECONDARY)</t>
  </si>
  <si>
    <t>Is there a different third grade in addition the primary and secondary grades and what is its value?</t>
  </si>
  <si>
    <t>GLEASON GRADE (NON BIOPSY TERTIARY)</t>
  </si>
  <si>
    <t>pUR15270</t>
  </si>
  <si>
    <t>TURP TUMOUR PERCENTAGE</t>
  </si>
  <si>
    <t xml:space="preserve">For TURP only, what percentage of tumour if clinically unsuspected tumour. </t>
  </si>
  <si>
    <t>END OF UROLOGICAL - PATHOLOGY - CHOICE 4</t>
  </si>
  <si>
    <t>UROLOGICAL - PATHOLOGY - CHOICE 5</t>
  </si>
  <si>
    <r>
      <t>UROLOGICAL - PATHOLOGY - TESTICULAR</t>
    </r>
    <r>
      <rPr>
        <sz val="10"/>
        <color rgb="FF000000"/>
        <rFont val="Arial"/>
        <family val="2"/>
      </rPr>
      <t xml:space="preserve"> [To carry the cancer pathology details for Testicular]</t>
    </r>
  </si>
  <si>
    <t>pUR15310</t>
  </si>
  <si>
    <t>UROLOGICAL - PATHOLOGY - TESTICULAR</t>
  </si>
  <si>
    <t xml:space="preserve">RETE TESTES INVASION </t>
  </si>
  <si>
    <t>For Seminoma only, does the tumour invade the rete testis</t>
  </si>
  <si>
    <t>TUMOUR INVASION INDICATOR (RETE TESTIS)</t>
  </si>
  <si>
    <t>Not applicable (Cannot be assessed)</t>
  </si>
  <si>
    <t>END OF UROLOGICAL - PATHOLOGY - CHOICE 5</t>
  </si>
  <si>
    <t>END OF UROLOGICAL - PATHOLOGY CHOICE</t>
  </si>
  <si>
    <t>Retired (Urological) Data Items:</t>
  </si>
  <si>
    <t>Removed on advice of RCPath SME - Old data cannot be mapped to new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</si>
</sst>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quot; &quot;mmm&quot; &quot;yyyy"/>
    <numFmt numFmtId="166" formatCode="[$-809]dddd&quot;, &quot;mmmm&quot; &quot;dd&quot;, &quot;yyyy"/>
  </numFmts>
  <fonts count="36" x14ac:knownFonts="1">
    <font>
      <sz val="11"/>
      <color rgb="FF000000"/>
      <name val="Calibri"/>
      <family val="2"/>
    </font>
    <font>
      <sz val="11"/>
      <color rgb="FF000000"/>
      <name val="Calibri"/>
      <family val="2"/>
    </font>
    <font>
      <u/>
      <sz val="11"/>
      <color rgb="FF0563C1"/>
      <name val="Calibri"/>
      <family val="2"/>
    </font>
    <font>
      <b/>
      <sz val="14"/>
      <color rgb="FF000000"/>
      <name val="Arial"/>
      <family val="2"/>
    </font>
    <font>
      <b/>
      <sz val="8"/>
      <color rgb="FF000000"/>
      <name val="Arial"/>
      <family val="2"/>
    </font>
    <font>
      <b/>
      <sz val="12"/>
      <color rgb="FF000000"/>
      <name val="Arial"/>
      <family val="2"/>
    </font>
    <font>
      <sz val="12"/>
      <color rgb="FF000000"/>
      <name val="Arial"/>
      <family val="2"/>
    </font>
    <font>
      <sz val="10"/>
      <color rgb="FF000000"/>
      <name val="Arial"/>
      <family val="2"/>
    </font>
    <font>
      <sz val="12"/>
      <color rgb="FF000000"/>
      <name val="Calibri"/>
      <family val="2"/>
    </font>
    <font>
      <u/>
      <sz val="12"/>
      <color rgb="FF0563C1"/>
      <name val="Calibri"/>
      <family val="2"/>
    </font>
    <font>
      <u/>
      <sz val="12"/>
      <color rgb="FF0563C1"/>
      <name val="Arial"/>
      <family val="2"/>
    </font>
    <font>
      <b/>
      <sz val="12"/>
      <color rgb="FF0066CC"/>
      <name val="Arial"/>
      <family val="2"/>
    </font>
    <font>
      <b/>
      <sz val="10"/>
      <color rgb="FF0066CC"/>
      <name val="Arial"/>
      <family val="2"/>
    </font>
    <font>
      <sz val="10"/>
      <color rgb="FF000000"/>
      <name val="Calibri"/>
      <family val="2"/>
    </font>
    <font>
      <b/>
      <sz val="12"/>
      <color rgb="FFFFFFFF"/>
      <name val="Arial"/>
      <family val="2"/>
    </font>
    <font>
      <b/>
      <sz val="11"/>
      <color rgb="FF000000"/>
      <name val="Arial"/>
      <family val="2"/>
    </font>
    <font>
      <b/>
      <sz val="10"/>
      <color rgb="FF000000"/>
      <name val="Arial"/>
      <family val="2"/>
    </font>
    <font>
      <b/>
      <i/>
      <sz val="12"/>
      <color rgb="FF000000"/>
      <name val="Arial"/>
      <family val="2"/>
    </font>
    <font>
      <sz val="10"/>
      <color rgb="FFFFFFFF"/>
      <name val="Arial"/>
      <family val="2"/>
    </font>
    <font>
      <i/>
      <sz val="10"/>
      <color rgb="FF000000"/>
      <name val="Arial"/>
      <family val="2"/>
    </font>
    <font>
      <b/>
      <u/>
      <sz val="11"/>
      <color rgb="FF000000"/>
      <name val="Arial"/>
      <family val="2"/>
    </font>
    <font>
      <strike/>
      <sz val="10"/>
      <color rgb="FFFF0000"/>
      <name val="Arial"/>
      <family val="2"/>
    </font>
    <font>
      <b/>
      <sz val="9"/>
      <color rgb="FF000000"/>
      <name val="Arial"/>
      <family val="2"/>
    </font>
    <font>
      <sz val="14"/>
      <color rgb="FF000000"/>
      <name val="Arial"/>
      <family val="2"/>
    </font>
    <font>
      <sz val="9"/>
      <color rgb="FF000000"/>
      <name val="Arial"/>
      <family val="2"/>
    </font>
    <font>
      <sz val="8"/>
      <color rgb="FF000000"/>
      <name val="Arial"/>
      <family val="2"/>
    </font>
    <font>
      <sz val="8"/>
      <color rgb="FFFFFFFF"/>
      <name val="Arial"/>
      <family val="2"/>
    </font>
    <font>
      <u/>
      <sz val="10"/>
      <color rgb="FF0000FF"/>
      <name val="Arial"/>
      <family val="2"/>
    </font>
    <font>
      <u/>
      <sz val="10"/>
      <color rgb="FF000000"/>
      <name val="Arial"/>
      <family val="2"/>
    </font>
    <font>
      <sz val="10"/>
      <color rgb="FFFF0000"/>
      <name val="Arial"/>
      <family val="2"/>
    </font>
    <font>
      <b/>
      <sz val="10"/>
      <color rgb="FFFFFFFF"/>
      <name val="Arial"/>
      <family val="2"/>
    </font>
    <font>
      <b/>
      <strike/>
      <sz val="10"/>
      <color rgb="FFFF0000"/>
      <name val="Arial"/>
      <family val="2"/>
    </font>
    <font>
      <strike/>
      <sz val="8"/>
      <color rgb="FF000000"/>
      <name val="Arial"/>
      <family val="2"/>
    </font>
    <font>
      <strike/>
      <sz val="10"/>
      <color rgb="FF000000"/>
      <name val="Arial"/>
      <family val="2"/>
    </font>
    <font>
      <strike/>
      <sz val="9"/>
      <color rgb="FFFF0000"/>
      <name val="Arial"/>
      <family val="2"/>
    </font>
    <font>
      <strike/>
      <sz val="8"/>
      <color rgb="FFFF0000"/>
      <name val="Arial"/>
      <family val="2"/>
    </font>
  </fonts>
  <fills count="14">
    <fill>
      <patternFill patternType="none"/>
    </fill>
    <fill>
      <patternFill patternType="gray125"/>
    </fill>
    <fill>
      <patternFill patternType="solid">
        <fgColor rgb="FFF4B084"/>
        <bgColor rgb="FFF4B084"/>
      </patternFill>
    </fill>
    <fill>
      <patternFill patternType="solid">
        <fgColor rgb="FFC6E0B4"/>
        <bgColor rgb="FFC6E0B4"/>
      </patternFill>
    </fill>
    <fill>
      <patternFill patternType="solid">
        <fgColor rgb="FFA6A6A6"/>
        <bgColor rgb="FFA6A6A6"/>
      </patternFill>
    </fill>
    <fill>
      <patternFill patternType="solid">
        <fgColor rgb="FFFFFFFF"/>
        <bgColor rgb="FFFFFFFF"/>
      </patternFill>
    </fill>
    <fill>
      <patternFill patternType="solid">
        <fgColor rgb="FFBFBFBF"/>
        <bgColor rgb="FFBFBFBF"/>
      </patternFill>
    </fill>
    <fill>
      <patternFill patternType="solid">
        <fgColor rgb="FF3366FF"/>
        <bgColor rgb="FF3366FF"/>
      </patternFill>
    </fill>
    <fill>
      <patternFill patternType="solid">
        <fgColor rgb="FF0066CC"/>
        <bgColor rgb="FF0066CC"/>
      </patternFill>
    </fill>
    <fill>
      <patternFill patternType="solid">
        <fgColor rgb="FFE2EFDA"/>
        <bgColor rgb="FFE2EFDA"/>
      </patternFill>
    </fill>
    <fill>
      <patternFill patternType="solid">
        <fgColor rgb="FFFFFF00"/>
        <bgColor rgb="FFFFFF00"/>
      </patternFill>
    </fill>
    <fill>
      <patternFill patternType="solid">
        <fgColor rgb="FFD9D9D9"/>
        <bgColor rgb="FFD9D9D9"/>
      </patternFill>
    </fill>
    <fill>
      <patternFill patternType="solid">
        <fgColor rgb="FF99CCFF"/>
        <bgColor rgb="FF99CCFF"/>
      </patternFill>
    </fill>
    <fill>
      <patternFill patternType="solid">
        <fgColor rgb="FFFFCC00"/>
        <bgColor rgb="FFFFCC00"/>
      </patternFill>
    </fill>
  </fills>
  <borders count="74">
    <border>
      <left/>
      <right/>
      <top/>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ck">
        <color rgb="FF000000"/>
      </left>
      <right style="thin">
        <color rgb="FF000000"/>
      </right>
      <top style="thick">
        <color rgb="FF000000"/>
      </top>
      <bottom style="medium">
        <color rgb="FF000000"/>
      </bottom>
      <diagonal/>
    </border>
    <border>
      <left style="thin">
        <color rgb="FF000000"/>
      </left>
      <right style="thick">
        <color rgb="FF000000"/>
      </right>
      <top style="thick">
        <color rgb="FF000000"/>
      </top>
      <bottom style="medium">
        <color rgb="FF000000"/>
      </bottom>
      <diagonal/>
    </border>
    <border>
      <left style="thick">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ck">
        <color rgb="FF000000"/>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thick">
        <color rgb="FF000000"/>
      </left>
      <right style="medium">
        <color rgb="FF000000"/>
      </right>
      <top style="medium">
        <color rgb="FF000000"/>
      </top>
      <bottom style="thin">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n">
        <color rgb="FF000000"/>
      </top>
      <bottom style="thick">
        <color rgb="FF000000"/>
      </bottom>
      <diagonal/>
    </border>
    <border>
      <left style="medium">
        <color rgb="FF000000"/>
      </left>
      <right style="thick">
        <color rgb="FF000000"/>
      </right>
      <top style="thin">
        <color rgb="FF000000"/>
      </top>
      <bottom style="thick">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ck">
        <color rgb="FF000000"/>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style="thin">
        <color rgb="FF000000"/>
      </left>
      <right style="thick">
        <color rgb="FF000000"/>
      </right>
      <top style="thick">
        <color rgb="FF000000"/>
      </top>
      <bottom style="thick">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ck">
        <color rgb="FF000000"/>
      </left>
      <right style="thin">
        <color rgb="FF000000"/>
      </right>
      <top/>
      <bottom/>
      <diagonal/>
    </border>
    <border>
      <left style="thin">
        <color rgb="FF000000"/>
      </left>
      <right style="thin">
        <color rgb="FF000000"/>
      </right>
      <top/>
      <bottom/>
      <diagonal/>
    </border>
    <border>
      <left style="thick">
        <color rgb="FF000000"/>
      </left>
      <right/>
      <top/>
      <bottom/>
      <diagonal/>
    </border>
    <border>
      <left/>
      <right style="thick">
        <color rgb="FF000000"/>
      </right>
      <top/>
      <bottom/>
      <diagonal/>
    </border>
    <border>
      <left style="thick">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ck">
        <color rgb="FF000000"/>
      </right>
      <top style="medium">
        <color rgb="FF000000"/>
      </top>
      <bottom style="medium">
        <color rgb="FF000000"/>
      </bottom>
      <diagonal/>
    </border>
    <border>
      <left style="thick">
        <color rgb="FF000000"/>
      </left>
      <right style="thin">
        <color rgb="FF000000"/>
      </right>
      <top style="medium">
        <color rgb="FF000000"/>
      </top>
      <bottom style="thick">
        <color rgb="FF000000"/>
      </bottom>
      <diagonal/>
    </border>
    <border>
      <left style="thin">
        <color rgb="FF000000"/>
      </left>
      <right style="thin">
        <color rgb="FF000000"/>
      </right>
      <top style="medium">
        <color rgb="FF000000"/>
      </top>
      <bottom style="thick">
        <color rgb="FF000000"/>
      </bottom>
      <diagonal/>
    </border>
    <border>
      <left style="thin">
        <color rgb="FF000000"/>
      </left>
      <right style="thick">
        <color rgb="FF000000"/>
      </right>
      <top style="medium">
        <color rgb="FF000000"/>
      </top>
      <bottom style="thick">
        <color rgb="FF000000"/>
      </bottom>
      <diagonal/>
    </border>
    <border>
      <left style="thin">
        <color rgb="FF000000"/>
      </left>
      <right style="thin">
        <color rgb="FF000000"/>
      </right>
      <top style="thick">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ck">
        <color rgb="FF000000"/>
      </left>
      <right/>
      <top/>
      <bottom style="medium">
        <color rgb="FF000000"/>
      </bottom>
      <diagonal/>
    </border>
    <border>
      <left/>
      <right style="thick">
        <color rgb="FF000000"/>
      </right>
      <top/>
      <bottom style="medium">
        <color rgb="FF000000"/>
      </bottom>
      <diagonal/>
    </border>
    <border>
      <left style="thin">
        <color rgb="FF000000"/>
      </left>
      <right style="thin">
        <color rgb="FF000000"/>
      </right>
      <top style="medium">
        <color rgb="FF000000"/>
      </top>
      <bottom/>
      <diagonal/>
    </border>
    <border>
      <left style="thin">
        <color rgb="FF000000"/>
      </left>
      <right style="thick">
        <color rgb="FF000000"/>
      </right>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ck">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thin">
        <color rgb="FF000000"/>
      </bottom>
      <diagonal/>
    </border>
    <border>
      <left style="thin">
        <color rgb="FF000000"/>
      </left>
      <right style="thin">
        <color rgb="FF000000"/>
      </right>
      <top/>
      <bottom style="medium">
        <color rgb="FF000000"/>
      </bottom>
      <diagonal/>
    </border>
    <border>
      <left style="thick">
        <color rgb="FF000000"/>
      </left>
      <right style="thin">
        <color rgb="FF000000"/>
      </right>
      <top style="medium">
        <color rgb="FF000000"/>
      </top>
      <bottom/>
      <diagonal/>
    </border>
    <border>
      <left style="thin">
        <color rgb="FF000000"/>
      </left>
      <right style="thick">
        <color rgb="FF000000"/>
      </right>
      <top style="medium">
        <color rgb="FF000000"/>
      </top>
      <bottom/>
      <diagonal/>
    </border>
    <border>
      <left style="thick">
        <color rgb="FF000000"/>
      </left>
      <right style="thin">
        <color rgb="FF000000"/>
      </right>
      <top style="medium">
        <color rgb="FF000000"/>
      </top>
      <bottom style="thin">
        <color rgb="FF000000"/>
      </bottom>
      <diagonal/>
    </border>
    <border>
      <left/>
      <right/>
      <top/>
      <bottom style="thin">
        <color rgb="FF000000"/>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n">
        <color rgb="FF000000"/>
      </left>
      <right style="thick">
        <color rgb="FF000000"/>
      </right>
      <top style="thick">
        <color rgb="FF000000"/>
      </top>
      <bottom/>
      <diagonal/>
    </border>
    <border>
      <left style="thick">
        <color rgb="FF000000"/>
      </left>
      <right style="thin">
        <color rgb="FF000000"/>
      </right>
      <top/>
      <bottom style="medium">
        <color rgb="FF000000"/>
      </bottom>
      <diagonal/>
    </border>
    <border>
      <left style="thin">
        <color rgb="FF000000"/>
      </left>
      <right style="thick">
        <color rgb="FF000000"/>
      </right>
      <top/>
      <bottom style="medium">
        <color rgb="FF000000"/>
      </bottom>
      <diagonal/>
    </border>
    <border>
      <left style="thick">
        <color rgb="FF000000"/>
      </left>
      <right style="thick">
        <color rgb="FF000000"/>
      </right>
      <top style="medium">
        <color rgb="FF000000"/>
      </top>
      <bottom/>
      <diagonal/>
    </border>
    <border>
      <left style="thick">
        <color rgb="FF000000"/>
      </left>
      <right style="thin">
        <color rgb="FF000000"/>
      </right>
      <top/>
      <bottom style="thick">
        <color rgb="FF000000"/>
      </bottom>
      <diagonal/>
    </border>
    <border>
      <left style="thin">
        <color rgb="FF000000"/>
      </left>
      <right style="thin">
        <color rgb="FF000000"/>
      </right>
      <top/>
      <bottom style="thick">
        <color rgb="FF000000"/>
      </bottom>
      <diagonal/>
    </border>
  </borders>
  <cellStyleXfs count="9">
    <xf numFmtId="0" fontId="0" fillId="0" borderId="0"/>
    <xf numFmtId="0" fontId="1" fillId="2" borderId="0" applyNumberFormat="0" applyFont="0" applyBorder="0" applyAlignment="0" applyProtection="0"/>
    <xf numFmtId="0" fontId="1" fillId="3" borderId="0" applyNumberFormat="0" applyFont="0" applyBorder="0" applyAlignment="0" applyProtection="0"/>
    <xf numFmtId="0" fontId="2" fillId="0" borderId="0" applyNumberFormat="0" applyFill="0" applyBorder="0" applyAlignment="0" applyProtection="0"/>
    <xf numFmtId="0" fontId="1" fillId="0" borderId="0" applyNumberFormat="0" applyFont="0" applyBorder="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650">
    <xf numFmtId="0" fontId="0" fillId="0" borderId="0" xfId="0"/>
    <xf numFmtId="0" fontId="0" fillId="4" borderId="0" xfId="0" applyFont="1" applyFill="1"/>
    <xf numFmtId="0" fontId="0" fillId="5" borderId="0" xfId="0" applyFill="1"/>
    <xf numFmtId="0" fontId="4" fillId="4" borderId="0" xfId="0" applyFont="1" applyFill="1" applyAlignment="1">
      <alignment horizontal="center" vertical="center" wrapText="1"/>
    </xf>
    <xf numFmtId="0" fontId="4" fillId="4" borderId="0" xfId="0" applyFont="1" applyFill="1" applyAlignment="1">
      <alignment horizontal="center"/>
    </xf>
    <xf numFmtId="0" fontId="5" fillId="5" borderId="0" xfId="0" applyFont="1" applyFill="1"/>
    <xf numFmtId="0" fontId="6" fillId="5" borderId="0" xfId="0" applyFont="1" applyFill="1" applyAlignment="1">
      <alignment wrapText="1"/>
    </xf>
    <xf numFmtId="0" fontId="7" fillId="5" borderId="0" xfId="0" applyFont="1" applyFill="1" applyAlignment="1">
      <alignment vertical="center" wrapText="1"/>
    </xf>
    <xf numFmtId="0" fontId="8" fillId="5" borderId="0" xfId="0" applyFont="1" applyFill="1" applyAlignment="1">
      <alignment horizontal="right"/>
    </xf>
    <xf numFmtId="0" fontId="6" fillId="5" borderId="0" xfId="0" applyFont="1" applyFill="1" applyAlignment="1">
      <alignment horizontal="right"/>
    </xf>
    <xf numFmtId="0" fontId="8" fillId="5" borderId="0" xfId="0" applyFont="1" applyFill="1"/>
    <xf numFmtId="0" fontId="9" fillId="5" borderId="0" xfId="3" applyFont="1" applyFill="1" applyAlignment="1">
      <alignment horizontal="right"/>
    </xf>
    <xf numFmtId="0" fontId="10" fillId="5" borderId="0" xfId="3" applyFont="1" applyFill="1" applyAlignment="1">
      <alignment horizontal="right"/>
    </xf>
    <xf numFmtId="0" fontId="5" fillId="5" borderId="0" xfId="0" applyFont="1" applyFill="1" applyAlignment="1">
      <alignment horizontal="left" vertical="center"/>
    </xf>
    <xf numFmtId="0" fontId="11" fillId="5" borderId="0" xfId="0" applyFont="1" applyFill="1" applyAlignment="1">
      <alignment horizontal="left" vertical="center"/>
    </xf>
    <xf numFmtId="0" fontId="12" fillId="5" borderId="0" xfId="0" applyFont="1" applyFill="1" applyAlignment="1">
      <alignment horizontal="left" vertical="center"/>
    </xf>
    <xf numFmtId="0" fontId="7" fillId="5" borderId="0" xfId="0" applyFont="1" applyFill="1"/>
    <xf numFmtId="0" fontId="5" fillId="6" borderId="1" xfId="0" applyFont="1" applyFill="1" applyBorder="1" applyAlignment="1">
      <alignment horizontal="left" vertical="top" wrapText="1"/>
    </xf>
    <xf numFmtId="0" fontId="5" fillId="6" borderId="2" xfId="0" applyFont="1" applyFill="1" applyBorder="1" applyAlignment="1">
      <alignment horizontal="left" vertical="top" wrapText="1"/>
    </xf>
    <xf numFmtId="0" fontId="5" fillId="6" borderId="3" xfId="0" applyFont="1" applyFill="1" applyBorder="1" applyAlignment="1">
      <alignment horizontal="left" vertical="top" wrapText="1"/>
    </xf>
    <xf numFmtId="0" fontId="0" fillId="5" borderId="0" xfId="0" applyFill="1" applyAlignment="1">
      <alignment vertical="top" wrapText="1"/>
    </xf>
    <xf numFmtId="164" fontId="7" fillId="0" borderId="4" xfId="0" applyNumberFormat="1" applyFont="1" applyBorder="1" applyAlignment="1">
      <alignment horizontal="left" vertical="center" wrapText="1"/>
    </xf>
    <xf numFmtId="165" fontId="7" fillId="0" borderId="5" xfId="0" applyNumberFormat="1" applyFont="1" applyBorder="1" applyAlignment="1">
      <alignment horizontal="center" vertical="center" wrapText="1"/>
    </xf>
    <xf numFmtId="0" fontId="7" fillId="0" borderId="5" xfId="0" applyFont="1" applyBorder="1" applyAlignment="1">
      <alignment vertical="center" wrapText="1"/>
    </xf>
    <xf numFmtId="0" fontId="7" fillId="0" borderId="6" xfId="0" applyFont="1" applyBorder="1" applyAlignment="1">
      <alignment horizontal="left" vertical="center"/>
    </xf>
    <xf numFmtId="0" fontId="7" fillId="0" borderId="6" xfId="0" applyFont="1" applyBorder="1" applyAlignment="1">
      <alignment horizontal="center" vertical="center"/>
    </xf>
    <xf numFmtId="164" fontId="7" fillId="0" borderId="7" xfId="0" applyNumberFormat="1" applyFont="1" applyBorder="1" applyAlignment="1">
      <alignment horizontal="left" vertical="center" wrapText="1"/>
    </xf>
    <xf numFmtId="165" fontId="7" fillId="0" borderId="8" xfId="0" applyNumberFormat="1" applyFont="1" applyBorder="1" applyAlignment="1">
      <alignment horizontal="center" vertical="center" wrapText="1"/>
    </xf>
    <xf numFmtId="0" fontId="7" fillId="0" borderId="8" xfId="0" applyFont="1" applyBorder="1" applyAlignment="1">
      <alignment vertical="center" wrapText="1"/>
    </xf>
    <xf numFmtId="0" fontId="7" fillId="0" borderId="9" xfId="0" applyFont="1" applyBorder="1" applyAlignment="1">
      <alignment horizontal="center" vertical="center"/>
    </xf>
    <xf numFmtId="0" fontId="6" fillId="5" borderId="0" xfId="0" applyFont="1" applyFill="1"/>
    <xf numFmtId="166" fontId="6" fillId="5" borderId="0" xfId="0" applyNumberFormat="1" applyFont="1" applyFill="1" applyAlignment="1">
      <alignment horizontal="left"/>
    </xf>
    <xf numFmtId="0" fontId="13" fillId="5" borderId="0" xfId="0" applyFont="1" applyFill="1"/>
    <xf numFmtId="0" fontId="3" fillId="4" borderId="0" xfId="0" applyFont="1" applyFill="1" applyAlignment="1">
      <alignment horizontal="left" vertical="top"/>
    </xf>
    <xf numFmtId="0" fontId="6" fillId="5" borderId="0" xfId="0" applyFont="1" applyFill="1" applyAlignment="1">
      <alignment horizontal="left" vertical="top" wrapText="1"/>
    </xf>
    <xf numFmtId="0" fontId="5" fillId="5" borderId="0" xfId="0" applyFont="1" applyFill="1" applyAlignment="1">
      <alignment horizontal="left" vertical="top" wrapText="1"/>
    </xf>
    <xf numFmtId="0" fontId="6" fillId="5" borderId="0" xfId="0" applyFont="1" applyFill="1" applyAlignment="1">
      <alignment horizontal="left" wrapText="1"/>
    </xf>
    <xf numFmtId="0" fontId="7" fillId="4" borderId="10" xfId="8" applyFont="1" applyFill="1" applyBorder="1"/>
    <xf numFmtId="0" fontId="3" fillId="4" borderId="11" xfId="8" applyFont="1" applyFill="1" applyBorder="1" applyAlignment="1">
      <alignment horizontal="left" vertical="top"/>
    </xf>
    <xf numFmtId="0" fontId="7" fillId="4" borderId="11" xfId="8" applyFont="1" applyFill="1" applyBorder="1"/>
    <xf numFmtId="0" fontId="7" fillId="4" borderId="12" xfId="8" applyFont="1" applyFill="1" applyBorder="1"/>
    <xf numFmtId="0" fontId="0" fillId="5" borderId="0" xfId="8" applyFont="1" applyFill="1"/>
    <xf numFmtId="0" fontId="0" fillId="0" borderId="0" xfId="8" applyFont="1"/>
    <xf numFmtId="0" fontId="7" fillId="4" borderId="13" xfId="8" applyFont="1" applyFill="1" applyBorder="1"/>
    <xf numFmtId="0" fontId="3" fillId="4" borderId="14" xfId="8" applyFont="1" applyFill="1" applyBorder="1" applyAlignment="1">
      <alignment vertical="top"/>
    </xf>
    <xf numFmtId="0" fontId="5" fillId="4" borderId="14" xfId="8" applyFont="1" applyFill="1" applyBorder="1" applyAlignment="1">
      <alignment vertical="top"/>
    </xf>
    <xf numFmtId="0" fontId="4" fillId="4" borderId="14" xfId="8" applyFont="1" applyFill="1" applyBorder="1" applyAlignment="1">
      <alignment horizontal="center" vertical="center" wrapText="1"/>
    </xf>
    <xf numFmtId="0" fontId="4" fillId="4" borderId="14" xfId="8" applyFont="1" applyFill="1" applyBorder="1" applyAlignment="1">
      <alignment horizontal="center"/>
    </xf>
    <xf numFmtId="0" fontId="4" fillId="4" borderId="15" xfId="8" applyFont="1" applyFill="1" applyBorder="1" applyAlignment="1">
      <alignment horizontal="center"/>
    </xf>
    <xf numFmtId="0" fontId="0" fillId="0" borderId="0" xfId="8" applyFont="1" applyFill="1"/>
    <xf numFmtId="0" fontId="14" fillId="0" borderId="0" xfId="8" applyFont="1" applyFill="1"/>
    <xf numFmtId="0" fontId="15" fillId="0" borderId="5" xfId="8" applyFont="1" applyFill="1" applyBorder="1" applyAlignment="1">
      <alignment horizontal="left"/>
    </xf>
    <xf numFmtId="0" fontId="6" fillId="0" borderId="5" xfId="8" applyFont="1" applyFill="1" applyBorder="1"/>
    <xf numFmtId="0" fontId="6" fillId="0" borderId="0" xfId="8" applyFont="1" applyFill="1"/>
    <xf numFmtId="0" fontId="5" fillId="0" borderId="5" xfId="8" applyFont="1" applyFill="1" applyBorder="1"/>
    <xf numFmtId="0" fontId="5" fillId="0" borderId="5" xfId="8" applyFont="1" applyFill="1" applyBorder="1" applyAlignment="1">
      <alignment horizontal="center"/>
    </xf>
    <xf numFmtId="0" fontId="6" fillId="0" borderId="5" xfId="8" applyFont="1" applyFill="1" applyBorder="1" applyAlignment="1">
      <alignment vertical="top"/>
    </xf>
    <xf numFmtId="0" fontId="6" fillId="0" borderId="5" xfId="8" applyFont="1" applyFill="1" applyBorder="1" applyAlignment="1">
      <alignment horizontal="center"/>
    </xf>
    <xf numFmtId="9" fontId="0" fillId="5" borderId="0" xfId="8" applyNumberFormat="1" applyFont="1" applyFill="1" applyAlignment="1">
      <alignment horizontal="center"/>
    </xf>
    <xf numFmtId="0" fontId="5" fillId="0" borderId="0" xfId="8" applyFont="1" applyFill="1"/>
    <xf numFmtId="0" fontId="16" fillId="5" borderId="0" xfId="8" applyFont="1" applyFill="1"/>
    <xf numFmtId="0" fontId="17" fillId="0" borderId="0" xfId="8" applyFont="1" applyFill="1" applyAlignment="1">
      <alignment horizontal="left" wrapText="1"/>
    </xf>
    <xf numFmtId="0" fontId="7" fillId="5" borderId="0" xfId="8" applyFont="1" applyFill="1"/>
    <xf numFmtId="0" fontId="17" fillId="0" borderId="0" xfId="8" applyFont="1" applyFill="1" applyAlignment="1">
      <alignment horizontal="left" vertical="top" wrapText="1"/>
    </xf>
    <xf numFmtId="0" fontId="6" fillId="5" borderId="0" xfId="8" applyFont="1" applyFill="1"/>
    <xf numFmtId="0" fontId="18" fillId="5" borderId="0" xfId="8" applyFont="1" applyFill="1"/>
    <xf numFmtId="0" fontId="15" fillId="0" borderId="5" xfId="8" applyFont="1" applyFill="1" applyBorder="1" applyAlignment="1">
      <alignment horizontal="left"/>
    </xf>
    <xf numFmtId="0" fontId="7" fillId="0" borderId="0" xfId="8" applyFont="1" applyAlignment="1">
      <alignment horizontal="left" vertical="top" wrapText="1"/>
    </xf>
    <xf numFmtId="0" fontId="0" fillId="4" borderId="10" xfId="0" applyFont="1" applyFill="1" applyBorder="1"/>
    <xf numFmtId="0" fontId="3" fillId="4" borderId="11" xfId="0" applyFont="1" applyFill="1" applyBorder="1" applyAlignment="1">
      <alignment horizontal="left" vertical="top"/>
    </xf>
    <xf numFmtId="0" fontId="0" fillId="4" borderId="11" xfId="0" applyFont="1" applyFill="1" applyBorder="1"/>
    <xf numFmtId="0" fontId="0" fillId="4" borderId="11" xfId="0" applyFont="1" applyFill="1" applyBorder="1" applyAlignment="1">
      <alignment wrapText="1"/>
    </xf>
    <xf numFmtId="0" fontId="0" fillId="7" borderId="0" xfId="0" applyFill="1"/>
    <xf numFmtId="0" fontId="0" fillId="4" borderId="13" xfId="0" applyFont="1" applyFill="1" applyBorder="1"/>
    <xf numFmtId="0" fontId="3" fillId="4" borderId="14" xfId="0" applyFont="1" applyFill="1" applyBorder="1" applyAlignment="1">
      <alignment horizontal="left" vertical="top"/>
    </xf>
    <xf numFmtId="0" fontId="5" fillId="4" borderId="14" xfId="0" applyFont="1" applyFill="1" applyBorder="1" applyAlignment="1">
      <alignment horizontal="left" vertical="top" wrapText="1"/>
    </xf>
    <xf numFmtId="0" fontId="4" fillId="4" borderId="14" xfId="0" applyFont="1" applyFill="1" applyBorder="1" applyAlignment="1">
      <alignment horizontal="center" vertical="center" wrapText="1"/>
    </xf>
    <xf numFmtId="0" fontId="4" fillId="4" borderId="14" xfId="0" applyFont="1" applyFill="1" applyBorder="1" applyAlignment="1">
      <alignment horizontal="center" wrapText="1"/>
    </xf>
    <xf numFmtId="0" fontId="4" fillId="7" borderId="0" xfId="0" applyFont="1" applyFill="1" applyAlignment="1">
      <alignment horizontal="center"/>
    </xf>
    <xf numFmtId="0" fontId="0" fillId="8" borderId="0" xfId="0" applyFill="1"/>
    <xf numFmtId="0" fontId="14" fillId="5" borderId="0" xfId="0" applyFont="1" applyFill="1"/>
    <xf numFmtId="0" fontId="0" fillId="5" borderId="0" xfId="0" applyFill="1" applyAlignment="1">
      <alignment wrapText="1"/>
    </xf>
    <xf numFmtId="0" fontId="16" fillId="6" borderId="16" xfId="0" applyFont="1" applyFill="1" applyBorder="1" applyAlignment="1">
      <alignment horizontal="left" vertical="top"/>
    </xf>
    <xf numFmtId="0" fontId="16" fillId="6" borderId="17" xfId="0" applyFont="1" applyFill="1" applyBorder="1" applyAlignment="1">
      <alignment horizontal="left" vertical="top" wrapText="1"/>
    </xf>
    <xf numFmtId="0" fontId="16" fillId="6" borderId="16" xfId="0" applyFont="1" applyFill="1" applyBorder="1" applyAlignment="1">
      <alignment horizontal="left" vertical="top" wrapText="1"/>
    </xf>
    <xf numFmtId="0" fontId="7" fillId="5" borderId="18" xfId="0" applyFont="1" applyFill="1" applyBorder="1" applyAlignment="1">
      <alignment horizontal="left" vertical="center" wrapText="1"/>
    </xf>
    <xf numFmtId="0" fontId="7" fillId="5" borderId="19" xfId="0" applyFont="1" applyFill="1" applyBorder="1" applyAlignment="1">
      <alignment horizontal="left" vertical="center" wrapText="1"/>
    </xf>
    <xf numFmtId="0" fontId="0" fillId="5" borderId="0" xfId="0" applyFill="1" applyAlignment="1">
      <alignment horizontal="left" vertical="top"/>
    </xf>
    <xf numFmtId="0" fontId="7" fillId="5" borderId="18" xfId="0" applyFont="1" applyFill="1" applyBorder="1" applyAlignment="1">
      <alignment horizontal="left" vertical="top" wrapText="1"/>
    </xf>
    <xf numFmtId="0" fontId="7" fillId="5" borderId="19" xfId="0" applyFont="1" applyFill="1" applyBorder="1" applyAlignment="1">
      <alignment horizontal="left" vertical="top" wrapText="1"/>
    </xf>
    <xf numFmtId="0" fontId="0" fillId="5" borderId="0" xfId="0" applyFill="1" applyAlignment="1">
      <alignment vertical="center"/>
    </xf>
    <xf numFmtId="0" fontId="7" fillId="5" borderId="4" xfId="0" applyFont="1" applyFill="1" applyBorder="1" applyAlignment="1">
      <alignment horizontal="left" vertical="center" wrapText="1"/>
    </xf>
    <xf numFmtId="0" fontId="7" fillId="5" borderId="6" xfId="0" applyFont="1" applyFill="1" applyBorder="1" applyAlignment="1">
      <alignment horizontal="left" vertical="center" wrapText="1"/>
    </xf>
    <xf numFmtId="0" fontId="0" fillId="5" borderId="0" xfId="0" applyFill="1" applyAlignment="1">
      <alignment horizontal="left" vertical="center"/>
    </xf>
    <xf numFmtId="0" fontId="0" fillId="0" borderId="0" xfId="0" applyAlignment="1">
      <alignment vertical="center"/>
    </xf>
    <xf numFmtId="0" fontId="7" fillId="5" borderId="7" xfId="0" applyFont="1" applyFill="1" applyBorder="1" applyAlignment="1">
      <alignment horizontal="left" vertical="center" wrapText="1"/>
    </xf>
    <xf numFmtId="0" fontId="7" fillId="5" borderId="9" xfId="0" applyFont="1" applyFill="1" applyBorder="1" applyAlignment="1">
      <alignment horizontal="left" vertical="center" wrapText="1"/>
    </xf>
    <xf numFmtId="0" fontId="16" fillId="5" borderId="0" xfId="0" applyFont="1" applyFill="1" applyAlignment="1">
      <alignment horizontal="left" vertical="center" wrapText="1"/>
    </xf>
    <xf numFmtId="0" fontId="16" fillId="6" borderId="16" xfId="0" applyFont="1" applyFill="1" applyBorder="1" applyAlignment="1">
      <alignment horizontal="left" vertical="center"/>
    </xf>
    <xf numFmtId="0" fontId="16" fillId="6" borderId="17" xfId="0" applyFont="1" applyFill="1" applyBorder="1" applyAlignment="1">
      <alignment horizontal="left" vertical="center" wrapText="1"/>
    </xf>
    <xf numFmtId="0" fontId="20" fillId="5" borderId="0" xfId="0" applyFont="1" applyFill="1" applyAlignment="1">
      <alignment horizontal="left" vertical="center"/>
    </xf>
    <xf numFmtId="0" fontId="0" fillId="0" borderId="0" xfId="0" applyAlignment="1">
      <alignment horizontal="left" vertical="center"/>
    </xf>
    <xf numFmtId="0" fontId="7" fillId="5" borderId="18" xfId="0" applyFont="1" applyFill="1" applyBorder="1" applyAlignment="1">
      <alignment horizontal="left" vertical="center"/>
    </xf>
    <xf numFmtId="0" fontId="18" fillId="5" borderId="0" xfId="0" applyFont="1" applyFill="1" applyAlignment="1">
      <alignment vertical="center"/>
    </xf>
    <xf numFmtId="0" fontId="7" fillId="5" borderId="4" xfId="0" applyFont="1" applyFill="1" applyBorder="1" applyAlignment="1">
      <alignment horizontal="left" vertical="center"/>
    </xf>
    <xf numFmtId="0" fontId="16" fillId="6" borderId="20" xfId="0" applyFont="1" applyFill="1" applyBorder="1" applyAlignment="1">
      <alignment vertical="center"/>
    </xf>
    <xf numFmtId="0" fontId="16" fillId="6" borderId="21" xfId="0" applyFont="1" applyFill="1" applyBorder="1" applyAlignment="1">
      <alignment horizontal="left" vertical="center" wrapText="1"/>
    </xf>
    <xf numFmtId="0" fontId="7" fillId="5" borderId="22" xfId="0" applyFont="1" applyFill="1" applyBorder="1" applyAlignment="1">
      <alignment vertical="center"/>
    </xf>
    <xf numFmtId="0" fontId="7" fillId="5" borderId="23" xfId="0" applyFont="1" applyFill="1" applyBorder="1" applyAlignment="1">
      <alignment horizontal="left" vertical="center" wrapText="1"/>
    </xf>
    <xf numFmtId="0" fontId="7" fillId="5" borderId="24" xfId="0" applyFont="1" applyFill="1" applyBorder="1" applyAlignment="1">
      <alignment vertical="center"/>
    </xf>
    <xf numFmtId="0" fontId="7" fillId="5" borderId="25" xfId="0" applyFont="1" applyFill="1" applyBorder="1" applyAlignment="1">
      <alignment horizontal="left" vertical="center" wrapText="1"/>
    </xf>
    <xf numFmtId="0" fontId="21" fillId="5" borderId="24" xfId="0" applyFont="1" applyFill="1" applyBorder="1" applyAlignment="1">
      <alignment vertical="center"/>
    </xf>
    <xf numFmtId="0" fontId="7" fillId="9" borderId="24" xfId="0" applyFont="1" applyFill="1" applyBorder="1" applyAlignment="1">
      <alignment vertical="center"/>
    </xf>
    <xf numFmtId="0" fontId="7" fillId="10" borderId="24" xfId="0" applyFont="1" applyFill="1" applyBorder="1" applyAlignment="1">
      <alignment vertical="center"/>
    </xf>
    <xf numFmtId="0" fontId="7" fillId="5" borderId="24" xfId="0" applyFont="1" applyFill="1" applyBorder="1" applyAlignment="1">
      <alignment horizontal="left" vertical="center" wrapText="1"/>
    </xf>
    <xf numFmtId="0" fontId="7" fillId="5" borderId="26" xfId="0" applyFont="1" applyFill="1" applyBorder="1" applyAlignment="1">
      <alignment horizontal="left" vertical="center" wrapText="1"/>
    </xf>
    <xf numFmtId="0" fontId="7" fillId="5" borderId="27" xfId="0" applyFont="1" applyFill="1" applyBorder="1" applyAlignment="1">
      <alignment horizontal="left" vertical="center" wrapText="1"/>
    </xf>
    <xf numFmtId="0" fontId="7" fillId="5" borderId="7" xfId="0" applyFont="1" applyFill="1" applyBorder="1" applyAlignment="1">
      <alignment horizontal="left" vertical="center"/>
    </xf>
    <xf numFmtId="0" fontId="18" fillId="5" borderId="0" xfId="0" applyFont="1" applyFill="1"/>
    <xf numFmtId="0" fontId="18" fillId="5" borderId="0" xfId="0" applyFont="1" applyFill="1" applyAlignment="1">
      <alignment wrapText="1"/>
    </xf>
    <xf numFmtId="0" fontId="16" fillId="5" borderId="0" xfId="0" applyFont="1" applyFill="1" applyAlignment="1">
      <alignment horizontal="left" vertical="center" wrapText="1"/>
    </xf>
    <xf numFmtId="0" fontId="3" fillId="4" borderId="28" xfId="0" applyFont="1" applyFill="1" applyBorder="1" applyAlignment="1">
      <alignment horizontal="left" vertical="top"/>
    </xf>
    <xf numFmtId="0" fontId="3" fillId="4" borderId="29" xfId="0" applyFont="1" applyFill="1" applyBorder="1" applyAlignment="1">
      <alignment horizontal="center" vertical="top"/>
    </xf>
    <xf numFmtId="0" fontId="3" fillId="4" borderId="29" xfId="0" applyFont="1" applyFill="1" applyBorder="1" applyAlignment="1">
      <alignment horizontal="left" vertical="top" wrapText="1"/>
    </xf>
    <xf numFmtId="0" fontId="22" fillId="4" borderId="29" xfId="0" applyFont="1" applyFill="1" applyBorder="1" applyAlignment="1">
      <alignment horizontal="center" vertical="top" wrapText="1"/>
    </xf>
    <xf numFmtId="0" fontId="23" fillId="4" borderId="29" xfId="0" applyFont="1" applyFill="1" applyBorder="1" applyAlignment="1">
      <alignment horizontal="center" vertical="top" wrapText="1"/>
    </xf>
    <xf numFmtId="0" fontId="3" fillId="4" borderId="29" xfId="0" applyFont="1" applyFill="1" applyBorder="1" applyAlignment="1">
      <alignment horizontal="center" vertical="top" wrapText="1"/>
    </xf>
    <xf numFmtId="0" fontId="3" fillId="4" borderId="29" xfId="0" applyFont="1" applyFill="1" applyBorder="1" applyAlignment="1">
      <alignment vertical="top" wrapText="1"/>
    </xf>
    <xf numFmtId="0" fontId="3" fillId="4" borderId="30" xfId="0" applyFont="1" applyFill="1" applyBorder="1" applyAlignment="1">
      <alignment horizontal="center" vertical="top"/>
    </xf>
    <xf numFmtId="0" fontId="3" fillId="7" borderId="0" xfId="0" applyFont="1" applyFill="1" applyAlignment="1">
      <alignment vertical="top"/>
    </xf>
    <xf numFmtId="0" fontId="3" fillId="4" borderId="31" xfId="0" applyFont="1" applyFill="1" applyBorder="1"/>
    <xf numFmtId="0" fontId="3" fillId="4" borderId="32" xfId="0" applyFont="1" applyFill="1" applyBorder="1" applyAlignment="1">
      <alignment horizontal="left" vertical="top"/>
    </xf>
    <xf numFmtId="0" fontId="24" fillId="4" borderId="32" xfId="0" applyFont="1" applyFill="1" applyBorder="1" applyAlignment="1">
      <alignment horizontal="center" vertical="top" wrapText="1"/>
    </xf>
    <xf numFmtId="0" fontId="7" fillId="4" borderId="32" xfId="0" applyFont="1" applyFill="1" applyBorder="1" applyAlignment="1">
      <alignment horizontal="center" vertical="top" wrapText="1"/>
    </xf>
    <xf numFmtId="0" fontId="5" fillId="4" borderId="32" xfId="0" applyFont="1" applyFill="1" applyBorder="1" applyAlignment="1">
      <alignment horizontal="center" vertical="top" wrapText="1"/>
    </xf>
    <xf numFmtId="0" fontId="24" fillId="4" borderId="32" xfId="0" applyFont="1" applyFill="1" applyBorder="1" applyAlignment="1">
      <alignment vertical="top" wrapText="1"/>
    </xf>
    <xf numFmtId="0" fontId="24" fillId="4" borderId="33" xfId="0" applyFont="1" applyFill="1" applyBorder="1" applyAlignment="1">
      <alignment horizontal="center" vertical="top" wrapText="1"/>
    </xf>
    <xf numFmtId="0" fontId="24" fillId="7" borderId="0" xfId="0" applyFont="1" applyFill="1" applyAlignment="1">
      <alignment vertical="top" wrapText="1"/>
    </xf>
    <xf numFmtId="0" fontId="24" fillId="5" borderId="0" xfId="0" applyFont="1" applyFill="1" applyAlignment="1">
      <alignment horizontal="center" vertical="top" wrapText="1"/>
    </xf>
    <xf numFmtId="0" fontId="7" fillId="0" borderId="0" xfId="0" applyFont="1"/>
    <xf numFmtId="0" fontId="24" fillId="5" borderId="0" xfId="0" applyFont="1" applyFill="1" applyAlignment="1">
      <alignment horizontal="left" vertical="top"/>
    </xf>
    <xf numFmtId="0" fontId="25" fillId="0" borderId="0" xfId="0" applyFont="1"/>
    <xf numFmtId="0" fontId="16" fillId="11" borderId="34" xfId="0" applyFont="1" applyFill="1" applyBorder="1" applyAlignment="1">
      <alignment horizontal="center" vertical="top" wrapText="1"/>
    </xf>
    <xf numFmtId="0" fontId="16" fillId="11" borderId="35" xfId="0" applyFont="1" applyFill="1" applyBorder="1" applyAlignment="1">
      <alignment horizontal="center" vertical="top" wrapText="1"/>
    </xf>
    <xf numFmtId="0" fontId="16" fillId="11" borderId="35" xfId="0" applyFont="1" applyFill="1" applyBorder="1" applyAlignment="1">
      <alignment horizontal="left" vertical="top" wrapText="1"/>
    </xf>
    <xf numFmtId="0" fontId="16" fillId="11" borderId="36" xfId="0" applyFont="1" applyFill="1" applyBorder="1" applyAlignment="1">
      <alignment horizontal="center" vertical="top" wrapText="1"/>
    </xf>
    <xf numFmtId="0" fontId="16" fillId="5" borderId="0" xfId="0" applyFont="1" applyFill="1" applyAlignment="1">
      <alignment horizontal="left" vertical="top"/>
    </xf>
    <xf numFmtId="0" fontId="16" fillId="0" borderId="0" xfId="0" applyFont="1" applyAlignment="1">
      <alignment horizontal="left"/>
    </xf>
    <xf numFmtId="3" fontId="25" fillId="0" borderId="1" xfId="0" applyNumberFormat="1" applyFont="1" applyBorder="1" applyAlignment="1">
      <alignment horizontal="center" vertical="center"/>
    </xf>
    <xf numFmtId="0" fontId="25" fillId="0" borderId="2" xfId="0" applyFont="1" applyBorder="1" applyAlignment="1">
      <alignment vertical="center" wrapText="1"/>
    </xf>
    <xf numFmtId="164" fontId="25" fillId="0" borderId="3" xfId="0" applyNumberFormat="1" applyFont="1" applyBorder="1" applyAlignment="1">
      <alignment horizontal="center" vertical="center"/>
    </xf>
    <xf numFmtId="3" fontId="25" fillId="0" borderId="18" xfId="0" applyNumberFormat="1" applyFont="1" applyBorder="1" applyAlignment="1">
      <alignment horizontal="center" vertical="center"/>
    </xf>
    <xf numFmtId="0" fontId="25" fillId="0" borderId="37" xfId="0" applyFont="1" applyBorder="1" applyAlignment="1">
      <alignment vertical="center" wrapText="1"/>
    </xf>
    <xf numFmtId="164" fontId="25" fillId="0" borderId="19" xfId="0" applyNumberFormat="1" applyFont="1" applyBorder="1" applyAlignment="1">
      <alignment horizontal="center" vertical="center"/>
    </xf>
    <xf numFmtId="3" fontId="25" fillId="0" borderId="4" xfId="0" applyNumberFormat="1" applyFont="1" applyBorder="1" applyAlignment="1">
      <alignment horizontal="center" vertical="center"/>
    </xf>
    <xf numFmtId="0" fontId="25" fillId="0" borderId="5" xfId="0" applyFont="1" applyBorder="1" applyAlignment="1">
      <alignment vertical="center" wrapText="1"/>
    </xf>
    <xf numFmtId="0" fontId="25" fillId="0" borderId="38" xfId="0" applyFont="1" applyBorder="1" applyAlignment="1">
      <alignment vertical="center" wrapText="1"/>
    </xf>
    <xf numFmtId="0" fontId="13" fillId="0" borderId="7" xfId="0" applyFont="1" applyBorder="1" applyAlignment="1">
      <alignment horizontal="center" vertical="center"/>
    </xf>
    <xf numFmtId="0" fontId="25" fillId="0" borderId="8" xfId="0" applyFont="1" applyBorder="1" applyAlignment="1">
      <alignment vertical="center" wrapText="1"/>
    </xf>
    <xf numFmtId="164" fontId="25" fillId="0" borderId="9" xfId="0" applyNumberFormat="1" applyFont="1" applyBorder="1" applyAlignment="1">
      <alignment horizontal="center" vertical="center"/>
    </xf>
    <xf numFmtId="0" fontId="25" fillId="0" borderId="7" xfId="0" applyFont="1" applyBorder="1" applyAlignment="1">
      <alignment horizontal="center" vertical="center"/>
    </xf>
    <xf numFmtId="0" fontId="16" fillId="5" borderId="31" xfId="0" applyFont="1" applyFill="1" applyBorder="1" applyAlignment="1">
      <alignment horizontal="left" vertical="top"/>
    </xf>
    <xf numFmtId="0" fontId="16" fillId="5" borderId="32" xfId="0" applyFont="1" applyFill="1" applyBorder="1" applyAlignment="1">
      <alignment horizontal="left" vertical="top"/>
    </xf>
    <xf numFmtId="0" fontId="16" fillId="5" borderId="33" xfId="0" applyFont="1" applyFill="1" applyBorder="1" applyAlignment="1">
      <alignment horizontal="left" vertical="top"/>
    </xf>
    <xf numFmtId="3" fontId="25" fillId="0" borderId="39" xfId="0" applyNumberFormat="1" applyFont="1" applyBorder="1" applyAlignment="1">
      <alignment horizontal="center" vertical="center"/>
    </xf>
    <xf numFmtId="0" fontId="25" fillId="0" borderId="40" xfId="0" applyFont="1" applyBorder="1" applyAlignment="1">
      <alignment vertical="center" wrapText="1"/>
    </xf>
    <xf numFmtId="0" fontId="25" fillId="0" borderId="6"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5" xfId="3" applyFont="1" applyFill="1" applyBorder="1" applyAlignment="1">
      <alignment vertical="center" wrapText="1"/>
    </xf>
    <xf numFmtId="0" fontId="25" fillId="0" borderId="5" xfId="0" applyFont="1" applyBorder="1" applyAlignment="1">
      <alignment horizontal="left" vertical="center" wrapText="1"/>
    </xf>
    <xf numFmtId="0" fontId="25" fillId="0" borderId="5" xfId="0" applyFont="1" applyBorder="1" applyAlignment="1">
      <alignment horizontal="center" vertical="center"/>
    </xf>
    <xf numFmtId="0" fontId="25" fillId="0" borderId="6" xfId="0" applyFont="1" applyBorder="1" applyAlignment="1">
      <alignment horizontal="left" vertical="center" wrapText="1"/>
    </xf>
    <xf numFmtId="0" fontId="25" fillId="0" borderId="0" xfId="0" applyFont="1" applyAlignment="1">
      <alignment vertical="top" wrapText="1"/>
    </xf>
    <xf numFmtId="0" fontId="25" fillId="0" borderId="1" xfId="0" applyFont="1" applyBorder="1" applyAlignment="1">
      <alignment horizontal="center" vertical="center"/>
    </xf>
    <xf numFmtId="0" fontId="25" fillId="0" borderId="37" xfId="7" applyFont="1" applyFill="1" applyBorder="1" applyAlignment="1">
      <alignment vertical="center" wrapText="1"/>
    </xf>
    <xf numFmtId="0" fontId="25" fillId="0" borderId="37" xfId="0" applyFont="1" applyBorder="1" applyAlignment="1">
      <alignment horizontal="left" vertical="center" wrapText="1"/>
    </xf>
    <xf numFmtId="49" fontId="25" fillId="0" borderId="5" xfId="0" applyNumberFormat="1" applyFont="1" applyBorder="1" applyAlignment="1">
      <alignmen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 fillId="4" borderId="28" xfId="0" applyFont="1" applyFill="1" applyBorder="1" applyAlignment="1">
      <alignment vertical="top"/>
    </xf>
    <xf numFmtId="0" fontId="3" fillId="4" borderId="29" xfId="0" applyFont="1" applyFill="1" applyBorder="1" applyAlignment="1">
      <alignment vertical="top"/>
    </xf>
    <xf numFmtId="0" fontId="4" fillId="4" borderId="29" xfId="0" applyFont="1" applyFill="1" applyBorder="1" applyAlignment="1">
      <alignment horizontal="center" vertical="top"/>
    </xf>
    <xf numFmtId="0" fontId="25" fillId="4" borderId="29" xfId="0" applyFont="1" applyFill="1" applyBorder="1" applyAlignment="1">
      <alignment horizontal="left"/>
    </xf>
    <xf numFmtId="0" fontId="7" fillId="4" borderId="29" xfId="0" applyFont="1" applyFill="1" applyBorder="1" applyAlignment="1">
      <alignment horizontal="left"/>
    </xf>
    <xf numFmtId="0" fontId="7" fillId="4" borderId="29" xfId="0" applyFont="1" applyFill="1" applyBorder="1" applyAlignment="1">
      <alignment horizontal="center"/>
    </xf>
    <xf numFmtId="0" fontId="7" fillId="4" borderId="30" xfId="0" applyFont="1" applyFill="1" applyBorder="1" applyAlignment="1">
      <alignment horizontal="left"/>
    </xf>
    <xf numFmtId="0" fontId="3" fillId="4" borderId="31" xfId="0" applyFont="1" applyFill="1" applyBorder="1" applyAlignment="1">
      <alignment vertical="center"/>
    </xf>
    <xf numFmtId="0" fontId="5" fillId="4" borderId="32" xfId="0" applyFont="1" applyFill="1" applyBorder="1" applyAlignment="1">
      <alignment vertical="center" wrapText="1"/>
    </xf>
    <xf numFmtId="0" fontId="4" fillId="4" borderId="32" xfId="0" applyFont="1" applyFill="1" applyBorder="1" applyAlignment="1">
      <alignment horizontal="center" vertical="center" wrapText="1"/>
    </xf>
    <xf numFmtId="0" fontId="4" fillId="4" borderId="32" xfId="0" applyFont="1" applyFill="1" applyBorder="1" applyAlignment="1">
      <alignment horizontal="left" vertical="center"/>
    </xf>
    <xf numFmtId="0" fontId="4" fillId="4" borderId="32" xfId="0" applyFont="1" applyFill="1" applyBorder="1" applyAlignment="1">
      <alignment horizontal="center" vertical="center"/>
    </xf>
    <xf numFmtId="0" fontId="4" fillId="4" borderId="33" xfId="0" applyFont="1" applyFill="1" applyBorder="1" applyAlignment="1">
      <alignment horizontal="center" vertical="center"/>
    </xf>
    <xf numFmtId="0" fontId="7" fillId="5" borderId="0" xfId="0" applyFont="1" applyFill="1" applyAlignment="1">
      <alignment horizontal="left" vertical="center"/>
    </xf>
    <xf numFmtId="0" fontId="7" fillId="0" borderId="0" xfId="0" applyFont="1" applyAlignment="1">
      <alignment horizontal="left" vertical="center"/>
    </xf>
    <xf numFmtId="0" fontId="7" fillId="6" borderId="28" xfId="0" applyFont="1" applyFill="1" applyBorder="1" applyAlignment="1">
      <alignment horizontal="left" vertical="center"/>
    </xf>
    <xf numFmtId="0" fontId="7" fillId="6" borderId="29" xfId="0" applyFont="1" applyFill="1" applyBorder="1" applyAlignment="1">
      <alignment horizontal="left" vertical="center"/>
    </xf>
    <xf numFmtId="0" fontId="7" fillId="6" borderId="30" xfId="0" applyFont="1" applyFill="1" applyBorder="1" applyAlignment="1">
      <alignment horizontal="left" vertical="center"/>
    </xf>
    <xf numFmtId="0" fontId="7" fillId="6" borderId="41" xfId="0" applyFont="1" applyFill="1" applyBorder="1" applyAlignment="1">
      <alignment horizontal="left" vertical="center"/>
    </xf>
    <xf numFmtId="0" fontId="7" fillId="6" borderId="0" xfId="0" applyFont="1" applyFill="1" applyAlignment="1">
      <alignment horizontal="left" vertical="center"/>
    </xf>
    <xf numFmtId="0" fontId="7" fillId="6" borderId="42" xfId="0" applyFont="1" applyFill="1" applyBorder="1" applyAlignment="1">
      <alignment horizontal="left" vertical="center"/>
    </xf>
    <xf numFmtId="0" fontId="7" fillId="11" borderId="43" xfId="0" applyFont="1" applyFill="1" applyBorder="1" applyAlignment="1">
      <alignment horizontal="center" vertical="center" wrapText="1"/>
    </xf>
    <xf numFmtId="0" fontId="7" fillId="11" borderId="44" xfId="0" applyFont="1" applyFill="1" applyBorder="1" applyAlignment="1">
      <alignment horizontal="center" vertical="center" wrapText="1"/>
    </xf>
    <xf numFmtId="0" fontId="7" fillId="11" borderId="45" xfId="0" applyFont="1" applyFill="1" applyBorder="1" applyAlignment="1">
      <alignment horizontal="center" vertical="center" wrapText="1"/>
    </xf>
    <xf numFmtId="0" fontId="7" fillId="0" borderId="43" xfId="0" applyFont="1" applyBorder="1" applyAlignment="1">
      <alignment horizontal="left" vertical="top" wrapText="1"/>
    </xf>
    <xf numFmtId="0" fontId="7" fillId="0" borderId="44" xfId="0" applyFont="1" applyBorder="1" applyAlignment="1">
      <alignment vertical="top" wrapText="1"/>
    </xf>
    <xf numFmtId="0" fontId="7" fillId="0" borderId="44" xfId="0" applyFont="1" applyBorder="1" applyAlignment="1">
      <alignment horizontal="center" vertical="center" wrapText="1"/>
    </xf>
    <xf numFmtId="0" fontId="7" fillId="0" borderId="44" xfId="0" applyFont="1" applyBorder="1" applyAlignment="1">
      <alignment vertical="center" wrapText="1"/>
    </xf>
    <xf numFmtId="0" fontId="7" fillId="0" borderId="45" xfId="0" applyFont="1" applyBorder="1" applyAlignment="1">
      <alignment horizontal="center" vertical="center" wrapText="1"/>
    </xf>
    <xf numFmtId="0" fontId="7" fillId="0" borderId="46" xfId="0" applyFont="1" applyBorder="1" applyAlignment="1">
      <alignment horizontal="left" vertical="top" wrapText="1"/>
    </xf>
    <xf numFmtId="0" fontId="7" fillId="0" borderId="47" xfId="0" applyFont="1" applyBorder="1" applyAlignment="1">
      <alignment vertical="top" wrapText="1"/>
    </xf>
    <xf numFmtId="0" fontId="7" fillId="0" borderId="47" xfId="0" applyFont="1" applyBorder="1" applyAlignment="1">
      <alignment horizontal="center" vertical="center" wrapText="1"/>
    </xf>
    <xf numFmtId="0" fontId="7" fillId="0" borderId="47" xfId="0" applyFont="1" applyBorder="1" applyAlignment="1">
      <alignment vertical="center" wrapText="1"/>
    </xf>
    <xf numFmtId="0" fontId="7" fillId="0" borderId="48" xfId="0" applyFont="1" applyBorder="1" applyAlignment="1">
      <alignment horizontal="center" vertical="center" wrapText="1"/>
    </xf>
    <xf numFmtId="0" fontId="3" fillId="4" borderId="28" xfId="0" applyFont="1" applyFill="1" applyBorder="1" applyAlignment="1">
      <alignment vertical="center"/>
    </xf>
    <xf numFmtId="0" fontId="3" fillId="4" borderId="29" xfId="0" applyFont="1" applyFill="1" applyBorder="1" applyAlignment="1">
      <alignment horizontal="center" vertical="center"/>
    </xf>
    <xf numFmtId="0" fontId="3" fillId="4" borderId="29" xfId="0" applyFont="1" applyFill="1" applyBorder="1" applyAlignment="1">
      <alignment horizontal="right" vertical="top" wrapText="1"/>
    </xf>
    <xf numFmtId="0" fontId="3" fillId="4" borderId="29" xfId="0" applyFont="1" applyFill="1" applyBorder="1" applyAlignment="1">
      <alignment horizontal="center" vertical="center" wrapText="1"/>
    </xf>
    <xf numFmtId="0" fontId="3" fillId="4" borderId="29" xfId="0" applyFont="1" applyFill="1" applyBorder="1" applyAlignment="1">
      <alignment horizontal="left" vertical="center" wrapText="1"/>
    </xf>
    <xf numFmtId="0" fontId="3" fillId="4" borderId="30" xfId="0" applyFont="1" applyFill="1" applyBorder="1" applyAlignment="1">
      <alignment horizontal="right" vertical="top" wrapText="1"/>
    </xf>
    <xf numFmtId="0" fontId="3" fillId="4" borderId="32" xfId="0" applyFont="1" applyFill="1" applyBorder="1" applyAlignment="1">
      <alignment horizontal="center" vertical="center" wrapText="1"/>
    </xf>
    <xf numFmtId="0" fontId="5" fillId="4" borderId="32" xfId="0" applyFont="1" applyFill="1" applyBorder="1" applyAlignment="1">
      <alignment horizontal="center" vertical="center" wrapText="1"/>
    </xf>
    <xf numFmtId="0" fontId="5" fillId="4" borderId="32" xfId="0" applyFont="1" applyFill="1" applyBorder="1" applyAlignment="1">
      <alignment horizontal="left" vertical="center"/>
    </xf>
    <xf numFmtId="0" fontId="3" fillId="4" borderId="32" xfId="0" applyFont="1" applyFill="1" applyBorder="1" applyAlignment="1">
      <alignment horizontal="right" vertical="top" wrapText="1"/>
    </xf>
    <xf numFmtId="0" fontId="3" fillId="4" borderId="32" xfId="0" applyFont="1" applyFill="1" applyBorder="1" applyAlignment="1">
      <alignment horizontal="left" vertical="center" wrapText="1"/>
    </xf>
    <xf numFmtId="0" fontId="3" fillId="4" borderId="33" xfId="0" applyFont="1" applyFill="1" applyBorder="1" applyAlignment="1">
      <alignment horizontal="right" vertical="top" wrapText="1"/>
    </xf>
    <xf numFmtId="0" fontId="16" fillId="5" borderId="0" xfId="0" applyFont="1" applyFill="1" applyAlignment="1">
      <alignment horizontal="left" vertical="center"/>
    </xf>
    <xf numFmtId="0" fontId="16" fillId="6" borderId="28" xfId="0" applyFont="1" applyFill="1" applyBorder="1" applyAlignment="1">
      <alignment horizontal="left" vertical="center"/>
    </xf>
    <xf numFmtId="0" fontId="25" fillId="5" borderId="0" xfId="0" applyFont="1" applyFill="1" applyAlignment="1">
      <alignment vertical="top" wrapText="1"/>
    </xf>
    <xf numFmtId="0" fontId="7" fillId="0" borderId="46" xfId="0" applyFont="1" applyBorder="1" applyAlignment="1">
      <alignment horizontal="center" vertical="center" wrapText="1"/>
    </xf>
    <xf numFmtId="0" fontId="7" fillId="0" borderId="47" xfId="0" applyFont="1" applyBorder="1" applyAlignment="1">
      <alignment horizontal="left" vertical="center" wrapText="1"/>
    </xf>
    <xf numFmtId="0" fontId="0" fillId="0" borderId="0" xfId="0" applyFont="1"/>
    <xf numFmtId="0" fontId="26" fillId="0" borderId="0" xfId="0" applyFont="1" applyAlignment="1">
      <alignment vertical="top" wrapText="1"/>
    </xf>
    <xf numFmtId="0" fontId="7" fillId="5" borderId="0" xfId="0" applyFont="1" applyFill="1" applyAlignment="1">
      <alignment horizontal="center" vertical="center"/>
    </xf>
    <xf numFmtId="0" fontId="26" fillId="0" borderId="0" xfId="0" applyFont="1" applyAlignment="1">
      <alignment vertical="center" wrapText="1"/>
    </xf>
    <xf numFmtId="0" fontId="7" fillId="11" borderId="16" xfId="0" applyFont="1" applyFill="1" applyBorder="1" applyAlignment="1">
      <alignment horizontal="center" vertical="center" wrapText="1"/>
    </xf>
    <xf numFmtId="0" fontId="7" fillId="11" borderId="49" xfId="0" applyFont="1" applyFill="1" applyBorder="1" applyAlignment="1">
      <alignment horizontal="center" vertical="center" wrapText="1"/>
    </xf>
    <xf numFmtId="0" fontId="7" fillId="11" borderId="17" xfId="0" applyFont="1" applyFill="1" applyBorder="1" applyAlignment="1">
      <alignment horizontal="center" vertical="center" wrapText="1"/>
    </xf>
    <xf numFmtId="0" fontId="7" fillId="5" borderId="46" xfId="0" applyFont="1" applyFill="1" applyBorder="1" applyAlignment="1">
      <alignment horizontal="center" vertical="center" wrapText="1"/>
    </xf>
    <xf numFmtId="0" fontId="7" fillId="5" borderId="47" xfId="0" applyFont="1" applyFill="1" applyBorder="1" applyAlignment="1">
      <alignment horizontal="center" vertical="center" wrapText="1"/>
    </xf>
    <xf numFmtId="49" fontId="7" fillId="5" borderId="47" xfId="0" applyNumberFormat="1" applyFont="1" applyFill="1" applyBorder="1" applyAlignment="1">
      <alignment horizontal="center" vertical="center"/>
    </xf>
    <xf numFmtId="0" fontId="7" fillId="5" borderId="47" xfId="0" applyFont="1" applyFill="1" applyBorder="1" applyAlignment="1">
      <alignment horizontal="left" vertical="center"/>
    </xf>
    <xf numFmtId="0" fontId="7" fillId="5" borderId="48" xfId="0" applyFont="1" applyFill="1" applyBorder="1" applyAlignment="1">
      <alignment horizontal="center" vertical="center" wrapText="1"/>
    </xf>
    <xf numFmtId="49" fontId="7" fillId="0" borderId="47" xfId="0" applyNumberFormat="1" applyFont="1" applyBorder="1" applyAlignment="1">
      <alignment horizontal="center" vertical="center"/>
    </xf>
    <xf numFmtId="0" fontId="7" fillId="0" borderId="47" xfId="0" applyFont="1" applyBorder="1" applyAlignment="1">
      <alignment horizontal="left" vertical="center"/>
    </xf>
    <xf numFmtId="0" fontId="7" fillId="5" borderId="43" xfId="0" applyFont="1" applyFill="1" applyBorder="1" applyAlignment="1">
      <alignment horizontal="center" vertical="center" wrapText="1"/>
    </xf>
    <xf numFmtId="0" fontId="7" fillId="5" borderId="44" xfId="0" applyFont="1" applyFill="1" applyBorder="1" applyAlignment="1">
      <alignment horizontal="center" vertical="center" wrapText="1"/>
    </xf>
    <xf numFmtId="49" fontId="7" fillId="5" borderId="50" xfId="0" applyNumberFormat="1" applyFont="1" applyFill="1" applyBorder="1" applyAlignment="1">
      <alignment horizontal="center" vertical="center" wrapText="1"/>
    </xf>
    <xf numFmtId="0" fontId="7" fillId="5" borderId="50" xfId="0" applyFont="1" applyFill="1" applyBorder="1" applyAlignment="1">
      <alignment horizontal="left" vertical="center" wrapText="1"/>
    </xf>
    <xf numFmtId="0" fontId="7" fillId="5" borderId="45" xfId="0" applyFont="1" applyFill="1" applyBorder="1" applyAlignment="1">
      <alignment horizontal="center" vertical="center" wrapText="1"/>
    </xf>
    <xf numFmtId="0" fontId="25" fillId="5" borderId="0" xfId="0" applyFont="1" applyFill="1"/>
    <xf numFmtId="49" fontId="7" fillId="5" borderId="5" xfId="0" applyNumberFormat="1" applyFont="1" applyFill="1" applyBorder="1" applyAlignment="1">
      <alignment horizontal="center" vertical="center" wrapText="1"/>
    </xf>
    <xf numFmtId="0" fontId="7" fillId="5" borderId="5" xfId="0" applyFont="1" applyFill="1" applyBorder="1" applyAlignment="1">
      <alignment horizontal="left" vertical="center" wrapText="1"/>
    </xf>
    <xf numFmtId="49" fontId="7" fillId="5" borderId="51" xfId="0" applyNumberFormat="1" applyFont="1" applyFill="1" applyBorder="1" applyAlignment="1">
      <alignment horizontal="center" vertical="center" wrapText="1"/>
    </xf>
    <xf numFmtId="0" fontId="7" fillId="5" borderId="51" xfId="0" applyFont="1" applyFill="1" applyBorder="1" applyAlignment="1">
      <alignment horizontal="left" vertical="center" wrapText="1"/>
    </xf>
    <xf numFmtId="49" fontId="7" fillId="5" borderId="44" xfId="0" applyNumberFormat="1" applyFont="1" applyFill="1" applyBorder="1" applyAlignment="1">
      <alignment horizontal="center" vertical="center" wrapText="1"/>
    </xf>
    <xf numFmtId="0" fontId="7" fillId="5" borderId="44" xfId="0" applyFont="1" applyFill="1" applyBorder="1" applyAlignment="1">
      <alignment horizontal="left" vertical="center" wrapText="1"/>
    </xf>
    <xf numFmtId="49" fontId="27" fillId="0" borderId="47" xfId="0" applyNumberFormat="1" applyFont="1" applyBorder="1" applyAlignment="1">
      <alignment horizontal="center" vertical="center"/>
    </xf>
    <xf numFmtId="0" fontId="27" fillId="0" borderId="47" xfId="0" applyFont="1" applyBorder="1" applyAlignment="1">
      <alignment horizontal="left" vertical="center" wrapText="1"/>
    </xf>
    <xf numFmtId="0" fontId="16" fillId="6" borderId="29" xfId="0" applyFont="1" applyFill="1" applyBorder="1" applyAlignment="1">
      <alignment horizontal="left" vertical="center"/>
    </xf>
    <xf numFmtId="0" fontId="7" fillId="6" borderId="29" xfId="0" applyFont="1" applyFill="1" applyBorder="1" applyAlignment="1">
      <alignment horizontal="center" vertical="center"/>
    </xf>
    <xf numFmtId="0" fontId="16" fillId="6" borderId="30" xfId="0" applyFont="1" applyFill="1" applyBorder="1" applyAlignment="1">
      <alignment horizontal="center" vertical="center"/>
    </xf>
    <xf numFmtId="0" fontId="16" fillId="6" borderId="0" xfId="0" applyFont="1" applyFill="1" applyAlignment="1">
      <alignment vertical="center"/>
    </xf>
    <xf numFmtId="0" fontId="16" fillId="6" borderId="0" xfId="0" applyFont="1" applyFill="1" applyAlignment="1">
      <alignment horizontal="center" vertical="center"/>
    </xf>
    <xf numFmtId="0" fontId="7" fillId="6" borderId="0" xfId="0" applyFont="1" applyFill="1" applyAlignment="1">
      <alignment horizontal="center" vertical="center"/>
    </xf>
    <xf numFmtId="0" fontId="16" fillId="6" borderId="0" xfId="0" applyFont="1" applyFill="1" applyAlignment="1">
      <alignment horizontal="left" vertical="center"/>
    </xf>
    <xf numFmtId="0" fontId="16" fillId="6" borderId="42" xfId="0" applyFont="1" applyFill="1" applyBorder="1" applyAlignment="1">
      <alignment horizontal="center" vertical="center"/>
    </xf>
    <xf numFmtId="0" fontId="7" fillId="6" borderId="52" xfId="0" applyFont="1" applyFill="1" applyBorder="1" applyAlignment="1">
      <alignment horizontal="left" vertical="center"/>
    </xf>
    <xf numFmtId="0" fontId="7" fillId="6" borderId="14" xfId="0" applyFont="1" applyFill="1" applyBorder="1" applyAlignment="1">
      <alignment horizontal="left" vertical="center"/>
    </xf>
    <xf numFmtId="0" fontId="7" fillId="6" borderId="14" xfId="0" applyFont="1" applyFill="1" applyBorder="1" applyAlignment="1">
      <alignment horizontal="center" vertical="center"/>
    </xf>
    <xf numFmtId="0" fontId="16" fillId="6" borderId="53" xfId="0" applyFont="1" applyFill="1" applyBorder="1" applyAlignment="1">
      <alignment horizontal="center" vertical="center"/>
    </xf>
    <xf numFmtId="0" fontId="7" fillId="0" borderId="43" xfId="0" applyFont="1" applyBorder="1" applyAlignment="1">
      <alignment horizontal="center" vertical="center" wrapText="1"/>
    </xf>
    <xf numFmtId="0" fontId="7" fillId="0" borderId="44" xfId="0" applyFont="1" applyBorder="1" applyAlignment="1">
      <alignment horizontal="center" vertical="center"/>
    </xf>
    <xf numFmtId="0" fontId="7" fillId="0" borderId="44" xfId="0" applyFont="1" applyBorder="1" applyAlignment="1">
      <alignment horizontal="left" vertical="center"/>
    </xf>
    <xf numFmtId="0" fontId="27" fillId="0" borderId="44" xfId="0" applyFont="1" applyBorder="1" applyAlignment="1">
      <alignment horizontal="center" vertical="center"/>
    </xf>
    <xf numFmtId="0" fontId="27" fillId="0" borderId="44" xfId="0" applyFont="1" applyBorder="1" applyAlignment="1">
      <alignment horizontal="left" vertical="center"/>
    </xf>
    <xf numFmtId="0" fontId="7" fillId="0" borderId="50" xfId="0" applyFont="1" applyBorder="1" applyAlignment="1">
      <alignment horizontal="center" vertical="center"/>
    </xf>
    <xf numFmtId="0" fontId="7" fillId="0" borderId="50" xfId="0" applyFont="1" applyBorder="1" applyAlignment="1">
      <alignment horizontal="left" vertical="center"/>
    </xf>
    <xf numFmtId="0" fontId="7" fillId="0" borderId="5" xfId="0" applyFont="1" applyBorder="1" applyAlignment="1">
      <alignment horizontal="center" vertical="center"/>
    </xf>
    <xf numFmtId="0" fontId="7" fillId="0" borderId="5" xfId="0" applyFont="1" applyBorder="1" applyAlignment="1">
      <alignment horizontal="left" vertical="center"/>
    </xf>
    <xf numFmtId="0" fontId="7" fillId="0" borderId="5" xfId="0" applyFont="1" applyBorder="1" applyAlignment="1">
      <alignment horizontal="left" vertical="center" wrapText="1"/>
    </xf>
    <xf numFmtId="0" fontId="7" fillId="0" borderId="8" xfId="0" applyFont="1" applyBorder="1" applyAlignment="1">
      <alignment horizontal="center" vertical="center"/>
    </xf>
    <xf numFmtId="0" fontId="7" fillId="0" borderId="8" xfId="0" applyFont="1" applyBorder="1" applyAlignment="1">
      <alignment horizontal="left" vertical="center" wrapText="1"/>
    </xf>
    <xf numFmtId="0" fontId="25" fillId="12" borderId="0" xfId="0" applyFont="1" applyFill="1" applyAlignment="1">
      <alignment vertical="top" wrapText="1"/>
    </xf>
    <xf numFmtId="0" fontId="7" fillId="6" borderId="53" xfId="0" applyFont="1" applyFill="1" applyBorder="1" applyAlignment="1">
      <alignment horizontal="left" vertical="center"/>
    </xf>
    <xf numFmtId="49" fontId="7" fillId="0" borderId="44" xfId="0" applyNumberFormat="1" applyFont="1" applyBorder="1" applyAlignment="1">
      <alignment horizontal="center" vertical="center"/>
    </xf>
    <xf numFmtId="0" fontId="27" fillId="0" borderId="44" xfId="0" applyFont="1" applyBorder="1" applyAlignment="1">
      <alignment horizontal="left" vertical="center" wrapText="1"/>
    </xf>
    <xf numFmtId="0" fontId="7" fillId="5" borderId="0" xfId="0" applyFont="1" applyFill="1" applyAlignment="1">
      <alignment vertical="top" wrapText="1"/>
    </xf>
    <xf numFmtId="0" fontId="7" fillId="12" borderId="0" xfId="0" applyFont="1" applyFill="1" applyAlignment="1">
      <alignment vertical="top" wrapText="1"/>
    </xf>
    <xf numFmtId="49" fontId="7" fillId="0" borderId="50" xfId="0" applyNumberFormat="1" applyFont="1" applyBorder="1" applyAlignment="1">
      <alignment horizontal="center" vertical="center"/>
    </xf>
    <xf numFmtId="0" fontId="7" fillId="0" borderId="50" xfId="0" applyFont="1" applyBorder="1" applyAlignment="1">
      <alignment horizontal="left" vertical="center" wrapText="1"/>
    </xf>
    <xf numFmtId="49" fontId="7" fillId="0" borderId="5" xfId="0" applyNumberFormat="1" applyFont="1" applyBorder="1" applyAlignment="1">
      <alignment horizontal="center" vertical="center"/>
    </xf>
    <xf numFmtId="49" fontId="7" fillId="0" borderId="8" xfId="0" applyNumberFormat="1" applyFont="1" applyBorder="1" applyAlignment="1">
      <alignment horizontal="center" vertical="center"/>
    </xf>
    <xf numFmtId="49" fontId="7" fillId="0" borderId="51" xfId="0" applyNumberFormat="1" applyFont="1" applyBorder="1" applyAlignment="1">
      <alignment horizontal="center" vertical="center"/>
    </xf>
    <xf numFmtId="0" fontId="7" fillId="0" borderId="51" xfId="0" applyFont="1" applyBorder="1" applyAlignment="1">
      <alignment horizontal="left" vertical="center" wrapText="1"/>
    </xf>
    <xf numFmtId="0" fontId="7" fillId="9" borderId="47" xfId="0" applyFont="1" applyFill="1" applyBorder="1" applyAlignment="1">
      <alignment horizontal="center" vertical="center" wrapText="1"/>
    </xf>
    <xf numFmtId="49" fontId="7" fillId="0" borderId="47" xfId="0" applyNumberFormat="1" applyFont="1" applyBorder="1" applyAlignment="1">
      <alignment horizontal="center" vertical="center" wrapText="1"/>
    </xf>
    <xf numFmtId="0" fontId="7" fillId="0" borderId="44" xfId="5" applyFont="1" applyFill="1" applyBorder="1" applyAlignment="1">
      <alignment horizontal="center" vertical="center" wrapText="1"/>
    </xf>
    <xf numFmtId="49" fontId="27" fillId="0" borderId="44" xfId="0" applyNumberFormat="1" applyFont="1" applyBorder="1" applyAlignment="1">
      <alignment horizontal="center" vertical="center" wrapText="1"/>
    </xf>
    <xf numFmtId="49" fontId="7" fillId="5" borderId="44" xfId="0" applyNumberFormat="1" applyFont="1" applyFill="1" applyBorder="1" applyAlignment="1">
      <alignment horizontal="center" vertical="center"/>
    </xf>
    <xf numFmtId="0" fontId="27" fillId="5" borderId="44" xfId="0" applyFont="1" applyFill="1" applyBorder="1" applyAlignment="1">
      <alignment horizontal="left" vertical="center" wrapText="1"/>
    </xf>
    <xf numFmtId="49" fontId="27" fillId="0" borderId="47" xfId="0" applyNumberFormat="1" applyFont="1" applyBorder="1" applyAlignment="1">
      <alignment horizontal="center" vertical="center" wrapText="1"/>
    </xf>
    <xf numFmtId="49" fontId="7" fillId="5" borderId="50" xfId="0" applyNumberFormat="1" applyFont="1" applyFill="1" applyBorder="1" applyAlignment="1">
      <alignment horizontal="center" vertical="center"/>
    </xf>
    <xf numFmtId="49" fontId="7" fillId="5" borderId="5" xfId="0" applyNumberFormat="1" applyFont="1" applyFill="1" applyBorder="1" applyAlignment="1">
      <alignment horizontal="center" vertical="center"/>
    </xf>
    <xf numFmtId="49" fontId="7" fillId="0" borderId="50"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0" fontId="7" fillId="0" borderId="46" xfId="4" applyFont="1" applyFill="1" applyBorder="1" applyAlignment="1" applyProtection="1">
      <alignment horizontal="center" vertical="center" wrapText="1"/>
    </xf>
    <xf numFmtId="0" fontId="7" fillId="0" borderId="47" xfId="4" applyFont="1" applyFill="1" applyBorder="1" applyAlignment="1" applyProtection="1">
      <alignment horizontal="center" vertical="center" wrapText="1"/>
    </xf>
    <xf numFmtId="0" fontId="7" fillId="0" borderId="47" xfId="5" applyFont="1" applyFill="1" applyBorder="1" applyAlignment="1">
      <alignment horizontal="center" vertical="center" wrapText="1"/>
    </xf>
    <xf numFmtId="49" fontId="7" fillId="0" borderId="47" xfId="4" applyNumberFormat="1" applyFont="1" applyFill="1" applyBorder="1" applyAlignment="1" applyProtection="1">
      <alignment horizontal="center" vertical="center"/>
    </xf>
    <xf numFmtId="0" fontId="7" fillId="0" borderId="48" xfId="4" applyFont="1" applyFill="1" applyBorder="1" applyAlignment="1" applyProtection="1">
      <alignment horizontal="center" vertical="center" wrapText="1"/>
    </xf>
    <xf numFmtId="0" fontId="27" fillId="0" borderId="47" xfId="4" applyFont="1" applyFill="1" applyBorder="1" applyAlignment="1" applyProtection="1">
      <alignment horizontal="left" vertical="center" wrapText="1"/>
    </xf>
    <xf numFmtId="49" fontId="7" fillId="0" borderId="51" xfId="0" applyNumberFormat="1" applyFont="1" applyBorder="1" applyAlignment="1">
      <alignment horizontal="center" vertical="center" wrapText="1"/>
    </xf>
    <xf numFmtId="49" fontId="28" fillId="0" borderId="44" xfId="0" applyNumberFormat="1" applyFont="1" applyBorder="1" applyAlignment="1">
      <alignment horizontal="center" vertical="center" wrapText="1"/>
    </xf>
    <xf numFmtId="0" fontId="28" fillId="0" borderId="44" xfId="0" applyFont="1" applyBorder="1" applyAlignment="1">
      <alignment horizontal="left" vertical="center" wrapText="1"/>
    </xf>
    <xf numFmtId="0" fontId="7" fillId="9" borderId="43" xfId="0" applyFont="1" applyFill="1" applyBorder="1" applyAlignment="1">
      <alignment horizontal="center" vertical="center"/>
    </xf>
    <xf numFmtId="0" fontId="7" fillId="9" borderId="44" xfId="0" applyFont="1" applyFill="1" applyBorder="1" applyAlignment="1">
      <alignment horizontal="center" vertical="center" wrapText="1"/>
    </xf>
    <xf numFmtId="49" fontId="7" fillId="9" borderId="50" xfId="0" applyNumberFormat="1" applyFont="1" applyFill="1" applyBorder="1" applyAlignment="1">
      <alignment horizontal="center" vertical="center" wrapText="1"/>
    </xf>
    <xf numFmtId="0" fontId="7" fillId="9" borderId="50" xfId="0" applyFont="1" applyFill="1" applyBorder="1" applyAlignment="1">
      <alignment horizontal="left" vertical="center" wrapText="1"/>
    </xf>
    <xf numFmtId="0" fontId="7" fillId="9" borderId="45" xfId="0" applyFont="1" applyFill="1" applyBorder="1" applyAlignment="1">
      <alignment horizontal="center" vertical="center" wrapText="1"/>
    </xf>
    <xf numFmtId="49" fontId="7" fillId="9" borderId="38" xfId="0" applyNumberFormat="1" applyFont="1" applyFill="1" applyBorder="1" applyAlignment="1">
      <alignment horizontal="center" vertical="center" wrapText="1"/>
    </xf>
    <xf numFmtId="0" fontId="7" fillId="9" borderId="38" xfId="0" applyFont="1" applyFill="1" applyBorder="1" applyAlignment="1">
      <alignment horizontal="left" vertical="center" wrapText="1"/>
    </xf>
    <xf numFmtId="49" fontId="7" fillId="9" borderId="5" xfId="0" applyNumberFormat="1" applyFont="1" applyFill="1" applyBorder="1" applyAlignment="1">
      <alignment horizontal="center" vertical="center" wrapText="1"/>
    </xf>
    <xf numFmtId="0" fontId="7" fillId="9" borderId="5" xfId="0" applyFont="1" applyFill="1" applyBorder="1" applyAlignment="1">
      <alignment horizontal="left" vertical="center" wrapText="1"/>
    </xf>
    <xf numFmtId="49" fontId="7" fillId="9" borderId="51" xfId="0" applyNumberFormat="1" applyFont="1" applyFill="1" applyBorder="1" applyAlignment="1">
      <alignment horizontal="center" vertical="center" wrapText="1"/>
    </xf>
    <xf numFmtId="0" fontId="7" fillId="9" borderId="51" xfId="0" applyFont="1" applyFill="1" applyBorder="1" applyAlignment="1">
      <alignment horizontal="left" vertical="center" wrapText="1"/>
    </xf>
    <xf numFmtId="49" fontId="7" fillId="0" borderId="37" xfId="0" applyNumberFormat="1" applyFont="1" applyBorder="1" applyAlignment="1">
      <alignment horizontal="center" vertical="center"/>
    </xf>
    <xf numFmtId="0" fontId="7" fillId="0" borderId="37" xfId="0" applyFont="1" applyBorder="1" applyAlignment="1">
      <alignment horizontal="left" vertical="center" wrapText="1"/>
    </xf>
    <xf numFmtId="0" fontId="7" fillId="9" borderId="43" xfId="0" applyFont="1" applyFill="1" applyBorder="1" applyAlignment="1">
      <alignment horizontal="center" vertical="center" wrapText="1"/>
    </xf>
    <xf numFmtId="49" fontId="7" fillId="9" borderId="44" xfId="0" applyNumberFormat="1" applyFont="1" applyFill="1" applyBorder="1" applyAlignment="1">
      <alignment horizontal="center" vertical="center" wrapText="1"/>
    </xf>
    <xf numFmtId="0" fontId="7" fillId="9" borderId="44" xfId="0" applyFont="1" applyFill="1" applyBorder="1" applyAlignment="1">
      <alignment horizontal="left" vertical="center" wrapText="1"/>
    </xf>
    <xf numFmtId="0" fontId="7" fillId="9" borderId="39" xfId="0" applyFont="1" applyFill="1" applyBorder="1" applyAlignment="1">
      <alignment horizontal="center" vertical="center" wrapText="1"/>
    </xf>
    <xf numFmtId="0" fontId="7" fillId="9" borderId="54" xfId="0" applyFont="1" applyFill="1" applyBorder="1" applyAlignment="1">
      <alignment horizontal="center" vertical="center" wrapText="1"/>
    </xf>
    <xf numFmtId="0" fontId="7" fillId="9" borderId="40" xfId="0" applyFont="1" applyFill="1" applyBorder="1" applyAlignment="1">
      <alignment horizontal="center" vertical="center" wrapText="1"/>
    </xf>
    <xf numFmtId="49" fontId="7" fillId="9" borderId="40" xfId="0" applyNumberFormat="1" applyFont="1" applyFill="1" applyBorder="1" applyAlignment="1">
      <alignment horizontal="center" vertical="center" wrapText="1"/>
    </xf>
    <xf numFmtId="0" fontId="7" fillId="9" borderId="40" xfId="0" applyFont="1" applyFill="1" applyBorder="1" applyAlignment="1">
      <alignment horizontal="left" vertical="center" wrapText="1"/>
    </xf>
    <xf numFmtId="0" fontId="7" fillId="9" borderId="55" xfId="0" applyFont="1" applyFill="1" applyBorder="1" applyAlignment="1">
      <alignment horizontal="center" vertical="center" wrapText="1"/>
    </xf>
    <xf numFmtId="0" fontId="7" fillId="9" borderId="56" xfId="0" applyFont="1" applyFill="1" applyBorder="1" applyAlignment="1">
      <alignment horizontal="center" vertical="center" wrapText="1"/>
    </xf>
    <xf numFmtId="0" fontId="7" fillId="9" borderId="57" xfId="0" applyFont="1" applyFill="1" applyBorder="1" applyAlignment="1">
      <alignment horizontal="center" vertical="center" wrapText="1"/>
    </xf>
    <xf numFmtId="0" fontId="7" fillId="0" borderId="43" xfId="0" applyFont="1" applyBorder="1" applyAlignment="1">
      <alignment horizontal="center" vertical="center"/>
    </xf>
    <xf numFmtId="49" fontId="7" fillId="0" borderId="44" xfId="0" applyNumberFormat="1" applyFont="1" applyBorder="1" applyAlignment="1">
      <alignment horizontal="center" vertical="center" wrapText="1"/>
    </xf>
    <xf numFmtId="0" fontId="7" fillId="0" borderId="44" xfId="0" applyFont="1" applyBorder="1" applyAlignment="1">
      <alignment horizontal="left" vertical="center" wrapText="1"/>
    </xf>
    <xf numFmtId="0" fontId="7" fillId="0" borderId="37" xfId="0" applyFont="1" applyBorder="1" applyAlignment="1">
      <alignment horizontal="left" vertical="center"/>
    </xf>
    <xf numFmtId="0" fontId="7" fillId="0" borderId="51" xfId="0" applyFont="1" applyBorder="1" applyAlignment="1">
      <alignment horizontal="left" vertical="center"/>
    </xf>
    <xf numFmtId="0" fontId="7" fillId="0" borderId="5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1" xfId="0" applyFont="1" applyBorder="1" applyAlignment="1">
      <alignment horizontal="center" vertical="center" wrapText="1"/>
    </xf>
    <xf numFmtId="0" fontId="0" fillId="0" borderId="0" xfId="0" applyFont="1" applyAlignment="1">
      <alignment vertical="center"/>
    </xf>
    <xf numFmtId="0" fontId="7" fillId="0" borderId="8" xfId="0" applyFont="1" applyBorder="1" applyAlignment="1">
      <alignment horizontal="center" vertical="center" wrapText="1"/>
    </xf>
    <xf numFmtId="0" fontId="16" fillId="5" borderId="0" xfId="0" applyFont="1" applyFill="1" applyAlignment="1">
      <alignment horizontal="center" vertical="center" wrapText="1"/>
    </xf>
    <xf numFmtId="0" fontId="30" fillId="5" borderId="0" xfId="0" applyFont="1" applyFill="1" applyAlignment="1">
      <alignment horizontal="center" vertical="top" wrapText="1"/>
    </xf>
    <xf numFmtId="0" fontId="30" fillId="5" borderId="0" xfId="0" applyFont="1" applyFill="1" applyAlignment="1">
      <alignment horizontal="center" vertical="center" wrapText="1"/>
    </xf>
    <xf numFmtId="49" fontId="30" fillId="5" borderId="0" xfId="0" applyNumberFormat="1" applyFont="1" applyFill="1" applyAlignment="1">
      <alignment horizontal="center" vertical="center" wrapText="1"/>
    </xf>
    <xf numFmtId="0" fontId="30" fillId="5" borderId="0" xfId="0" applyFont="1" applyFill="1" applyAlignment="1">
      <alignment horizontal="left" vertical="center" wrapText="1"/>
    </xf>
    <xf numFmtId="0" fontId="25" fillId="0" borderId="0" xfId="0" applyFont="1" applyAlignment="1">
      <alignment horizontal="center" vertical="center" wrapText="1"/>
    </xf>
    <xf numFmtId="0" fontId="16" fillId="11" borderId="16" xfId="0" applyFont="1" applyFill="1" applyBorder="1" applyAlignment="1">
      <alignment horizontal="center" vertical="center" wrapText="1"/>
    </xf>
    <xf numFmtId="0" fontId="16" fillId="11" borderId="49" xfId="0" applyFont="1" applyFill="1" applyBorder="1" applyAlignment="1">
      <alignment horizontal="left" vertical="center" wrapText="1"/>
    </xf>
    <xf numFmtId="0" fontId="16" fillId="11" borderId="49" xfId="0" applyFont="1" applyFill="1" applyBorder="1" applyAlignment="1">
      <alignment horizontal="center" vertical="center" wrapText="1"/>
    </xf>
    <xf numFmtId="0" fontId="7" fillId="0" borderId="18" xfId="0" applyFont="1" applyBorder="1" applyAlignment="1">
      <alignment horizontal="center" vertical="center" wrapText="1"/>
    </xf>
    <xf numFmtId="0" fontId="31" fillId="5" borderId="7" xfId="0" applyFont="1" applyFill="1" applyBorder="1" applyAlignment="1">
      <alignment horizontal="center" vertical="center" wrapText="1"/>
    </xf>
    <xf numFmtId="0" fontId="31" fillId="5" borderId="8" xfId="0" applyFont="1" applyFill="1" applyBorder="1" applyAlignment="1">
      <alignment horizontal="center" vertical="center" wrapText="1"/>
    </xf>
    <xf numFmtId="0" fontId="4" fillId="0" borderId="0" xfId="0" applyFont="1" applyAlignment="1">
      <alignment horizontal="center" vertical="center" wrapText="1"/>
    </xf>
    <xf numFmtId="0" fontId="25" fillId="0" borderId="0" xfId="0" applyFont="1" applyAlignment="1">
      <alignment horizontal="left" vertical="center" wrapText="1"/>
    </xf>
    <xf numFmtId="0" fontId="7" fillId="5" borderId="43" xfId="0" applyFont="1" applyFill="1" applyBorder="1" applyAlignment="1">
      <alignment horizontal="center" vertical="center" wrapText="1"/>
    </xf>
    <xf numFmtId="0" fontId="7" fillId="5" borderId="44" xfId="0" applyFont="1" applyFill="1" applyBorder="1" applyAlignment="1">
      <alignment horizontal="center" vertical="center" wrapText="1"/>
    </xf>
    <xf numFmtId="0" fontId="7" fillId="0" borderId="44" xfId="0" applyFont="1" applyFill="1" applyBorder="1" applyAlignment="1">
      <alignment horizontal="center" vertical="center" wrapText="1"/>
    </xf>
    <xf numFmtId="0" fontId="0" fillId="5" borderId="44" xfId="0" applyFill="1" applyBorder="1"/>
    <xf numFmtId="0" fontId="7" fillId="5" borderId="45" xfId="0" applyFont="1" applyFill="1" applyBorder="1" applyAlignment="1">
      <alignment horizontal="center" vertical="center" wrapText="1"/>
    </xf>
    <xf numFmtId="0" fontId="7" fillId="0" borderId="46" xfId="0" applyFont="1" applyFill="1" applyBorder="1" applyAlignment="1">
      <alignment horizontal="center" vertical="center" wrapText="1"/>
    </xf>
    <xf numFmtId="0" fontId="7" fillId="0" borderId="47" xfId="0" applyFont="1" applyFill="1" applyBorder="1" applyAlignment="1">
      <alignment horizontal="center" vertical="center" wrapText="1"/>
    </xf>
    <xf numFmtId="0" fontId="0" fillId="0" borderId="47" xfId="0" applyFill="1" applyBorder="1"/>
    <xf numFmtId="0" fontId="7" fillId="0" borderId="48"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0" fillId="0" borderId="44" xfId="0" applyFill="1" applyBorder="1"/>
    <xf numFmtId="0" fontId="7" fillId="0" borderId="45" xfId="0" applyFont="1" applyFill="1" applyBorder="1" applyAlignment="1">
      <alignment horizontal="center" vertical="center" wrapText="1"/>
    </xf>
    <xf numFmtId="0" fontId="7" fillId="5" borderId="47" xfId="0" applyFont="1" applyFill="1" applyBorder="1" applyAlignment="1">
      <alignment horizontal="center" vertical="center" wrapText="1"/>
    </xf>
    <xf numFmtId="0" fontId="0" fillId="5" borderId="47" xfId="0" applyFill="1" applyBorder="1"/>
    <xf numFmtId="0" fontId="7" fillId="9" borderId="43" xfId="0" applyFont="1" applyFill="1" applyBorder="1" applyAlignment="1">
      <alignment horizontal="center" vertical="center"/>
    </xf>
    <xf numFmtId="0" fontId="7" fillId="9" borderId="44" xfId="0" applyFont="1" applyFill="1" applyBorder="1" applyAlignment="1">
      <alignment horizontal="center" vertical="center" wrapText="1"/>
    </xf>
    <xf numFmtId="0" fontId="7" fillId="9" borderId="45" xfId="0" applyFont="1" applyFill="1" applyBorder="1" applyAlignment="1">
      <alignment horizontal="center" vertical="center" wrapText="1"/>
    </xf>
    <xf numFmtId="0" fontId="16" fillId="11" borderId="49" xfId="0" applyFont="1" applyFill="1" applyBorder="1" applyAlignment="1">
      <alignment horizontal="left" vertical="center" wrapText="1"/>
    </xf>
    <xf numFmtId="0" fontId="16" fillId="11" borderId="17" xfId="6" applyFont="1" applyFill="1" applyBorder="1" applyAlignment="1">
      <alignment horizontal="left" vertical="center" wrapText="1"/>
    </xf>
    <xf numFmtId="0" fontId="7" fillId="0" borderId="50" xfId="0" applyFont="1" applyFill="1" applyBorder="1" applyAlignment="1">
      <alignment horizontal="left" vertical="center" wrapText="1"/>
    </xf>
    <xf numFmtId="0" fontId="7" fillId="5" borderId="58" xfId="0" applyFont="1" applyFill="1" applyBorder="1" applyAlignment="1">
      <alignment horizontal="left" vertical="top" wrapText="1"/>
    </xf>
    <xf numFmtId="0" fontId="0" fillId="5" borderId="8" xfId="0" applyFill="1" applyBorder="1"/>
    <xf numFmtId="0" fontId="0" fillId="5" borderId="9" xfId="0" applyFill="1" applyBorder="1"/>
    <xf numFmtId="0" fontId="16" fillId="6" borderId="29" xfId="0" applyFont="1" applyFill="1" applyBorder="1" applyAlignment="1">
      <alignment horizontal="center" vertical="center"/>
    </xf>
    <xf numFmtId="0" fontId="7" fillId="6" borderId="29" xfId="0" applyFont="1" applyFill="1" applyBorder="1" applyAlignment="1">
      <alignment horizontal="left" vertical="center" wrapText="1"/>
    </xf>
    <xf numFmtId="0" fontId="7" fillId="6" borderId="29" xfId="0" applyFont="1" applyFill="1" applyBorder="1" applyAlignment="1">
      <alignment horizontal="center" vertical="center" wrapText="1"/>
    </xf>
    <xf numFmtId="49" fontId="7" fillId="6" borderId="29" xfId="0" applyNumberFormat="1" applyFont="1" applyFill="1" applyBorder="1" applyAlignment="1">
      <alignment horizontal="center" vertical="center" wrapText="1"/>
    </xf>
    <xf numFmtId="0" fontId="7" fillId="6" borderId="30" xfId="0" applyFont="1" applyFill="1" applyBorder="1" applyAlignment="1">
      <alignment horizontal="center" vertical="center" wrapText="1"/>
    </xf>
    <xf numFmtId="0" fontId="7" fillId="6" borderId="52" xfId="0" applyFont="1" applyFill="1" applyBorder="1" applyAlignment="1">
      <alignment vertical="top"/>
    </xf>
    <xf numFmtId="0" fontId="7" fillId="6" borderId="14" xfId="0" applyFont="1" applyFill="1" applyBorder="1" applyAlignment="1">
      <alignment vertical="top"/>
    </xf>
    <xf numFmtId="0" fontId="7" fillId="6" borderId="14" xfId="0" applyFont="1" applyFill="1" applyBorder="1" applyAlignment="1">
      <alignment horizontal="center" vertical="center" wrapText="1"/>
    </xf>
    <xf numFmtId="49" fontId="7" fillId="6" borderId="14" xfId="0" applyNumberFormat="1" applyFont="1" applyFill="1" applyBorder="1" applyAlignment="1">
      <alignment horizontal="center" vertical="center" wrapText="1"/>
    </xf>
    <xf numFmtId="0" fontId="7" fillId="6" borderId="14" xfId="0" applyFont="1" applyFill="1" applyBorder="1" applyAlignment="1">
      <alignment horizontal="left" vertical="center" wrapText="1"/>
    </xf>
    <xf numFmtId="0" fontId="7" fillId="6" borderId="53" xfId="0" applyFont="1" applyFill="1" applyBorder="1" applyAlignment="1">
      <alignment horizontal="center" vertical="center" wrapText="1"/>
    </xf>
    <xf numFmtId="0" fontId="7" fillId="0" borderId="57" xfId="0" applyFont="1" applyBorder="1" applyAlignment="1">
      <alignment horizontal="center" vertical="center" wrapText="1"/>
    </xf>
    <xf numFmtId="49" fontId="21" fillId="0" borderId="50" xfId="0" applyNumberFormat="1" applyFont="1" applyBorder="1" applyAlignment="1">
      <alignment horizontal="center" vertical="center" wrapText="1"/>
    </xf>
    <xf numFmtId="0" fontId="21" fillId="0" borderId="50" xfId="0" applyFont="1" applyBorder="1" applyAlignment="1">
      <alignment horizontal="left" vertical="center" wrapText="1"/>
    </xf>
    <xf numFmtId="49" fontId="21" fillId="0" borderId="5" xfId="0" applyNumberFormat="1" applyFont="1" applyBorder="1" applyAlignment="1">
      <alignment horizontal="center" vertical="center" wrapText="1"/>
    </xf>
    <xf numFmtId="0" fontId="21" fillId="0" borderId="5" xfId="0" applyFont="1" applyBorder="1" applyAlignment="1">
      <alignment horizontal="left" vertical="center" wrapText="1"/>
    </xf>
    <xf numFmtId="49" fontId="7" fillId="9" borderId="37" xfId="0" applyNumberFormat="1" applyFont="1" applyFill="1" applyBorder="1" applyAlignment="1">
      <alignment horizontal="center" vertical="center" wrapText="1"/>
    </xf>
    <xf numFmtId="0" fontId="7" fillId="9" borderId="37" xfId="0" applyFont="1" applyFill="1" applyBorder="1" applyAlignment="1">
      <alignment horizontal="left" vertical="center" wrapText="1"/>
    </xf>
    <xf numFmtId="0" fontId="7" fillId="0" borderId="59" xfId="0" applyFont="1" applyBorder="1" applyAlignment="1">
      <alignment horizontal="center" vertical="center" wrapText="1"/>
    </xf>
    <xf numFmtId="0" fontId="7" fillId="9" borderId="44" xfId="0" applyFont="1" applyFill="1" applyBorder="1" applyAlignment="1">
      <alignment horizontal="center" vertical="center"/>
    </xf>
    <xf numFmtId="0" fontId="7" fillId="0" borderId="0" xfId="0" applyFont="1" applyAlignment="1">
      <alignment horizontal="left" vertical="center" wrapText="1"/>
    </xf>
    <xf numFmtId="0" fontId="7" fillId="0" borderId="46" xfId="0" applyFont="1" applyBorder="1" applyAlignment="1">
      <alignment horizontal="center" vertical="center"/>
    </xf>
    <xf numFmtId="49" fontId="7" fillId="0" borderId="54" xfId="0" applyNumberFormat="1" applyFont="1" applyBorder="1" applyAlignment="1">
      <alignment horizontal="center" vertical="center" wrapText="1"/>
    </xf>
    <xf numFmtId="0" fontId="7" fillId="0" borderId="54" xfId="0" applyFont="1" applyBorder="1" applyAlignment="1">
      <alignment horizontal="left" vertical="center" wrapText="1"/>
    </xf>
    <xf numFmtId="49" fontId="7" fillId="0" borderId="38" xfId="0" applyNumberFormat="1" applyFont="1" applyBorder="1" applyAlignment="1">
      <alignment horizontal="center" vertical="center" wrapText="1"/>
    </xf>
    <xf numFmtId="0" fontId="7" fillId="0" borderId="38" xfId="0" applyFont="1" applyBorder="1" applyAlignment="1">
      <alignment horizontal="left" vertical="center" wrapText="1"/>
    </xf>
    <xf numFmtId="0" fontId="7" fillId="0" borderId="43" xfId="0" applyFont="1" applyFill="1" applyBorder="1" applyAlignment="1">
      <alignment horizontal="center" vertical="center"/>
    </xf>
    <xf numFmtId="0" fontId="7" fillId="0" borderId="57" xfId="0" applyFont="1" applyFill="1" applyBorder="1" applyAlignment="1">
      <alignment horizontal="center" vertical="center" wrapText="1"/>
    </xf>
    <xf numFmtId="0" fontId="7" fillId="9" borderId="56" xfId="0" applyFont="1" applyFill="1" applyBorder="1" applyAlignment="1">
      <alignment horizontal="center" vertical="center" wrapText="1"/>
    </xf>
    <xf numFmtId="0" fontId="7" fillId="0" borderId="44" xfId="0" applyFont="1" applyFill="1" applyBorder="1" applyAlignment="1">
      <alignment horizontal="center" vertical="center"/>
    </xf>
    <xf numFmtId="0" fontId="7" fillId="9" borderId="44" xfId="0" applyFont="1" applyFill="1" applyBorder="1" applyAlignment="1">
      <alignment horizontal="center" vertical="center"/>
    </xf>
    <xf numFmtId="0" fontId="7" fillId="0" borderId="46" xfId="0" applyFont="1" applyFill="1" applyBorder="1" applyAlignment="1">
      <alignment horizontal="center" vertical="center"/>
    </xf>
    <xf numFmtId="0" fontId="16" fillId="6" borderId="29" xfId="0" applyFont="1" applyFill="1" applyBorder="1" applyAlignment="1">
      <alignment horizontal="center" vertical="center" wrapText="1"/>
    </xf>
    <xf numFmtId="0" fontId="16" fillId="6" borderId="29" xfId="0" applyFont="1" applyFill="1" applyBorder="1" applyAlignment="1">
      <alignment horizontal="left" vertical="center" wrapText="1"/>
    </xf>
    <xf numFmtId="49" fontId="16" fillId="6" borderId="29" xfId="0" applyNumberFormat="1" applyFont="1" applyFill="1" applyBorder="1" applyAlignment="1">
      <alignment horizontal="center" vertical="center" wrapText="1"/>
    </xf>
    <xf numFmtId="0" fontId="7" fillId="6" borderId="31" xfId="0" applyFont="1" applyFill="1" applyBorder="1" applyAlignment="1">
      <alignment vertical="top"/>
    </xf>
    <xf numFmtId="0" fontId="7" fillId="6" borderId="32" xfId="0" applyFont="1" applyFill="1" applyBorder="1" applyAlignment="1">
      <alignment vertical="top"/>
    </xf>
    <xf numFmtId="0" fontId="7" fillId="6" borderId="32" xfId="0" applyFont="1" applyFill="1" applyBorder="1" applyAlignment="1">
      <alignment vertical="center"/>
    </xf>
    <xf numFmtId="49" fontId="7" fillId="6" borderId="32" xfId="0" applyNumberFormat="1" applyFont="1" applyFill="1" applyBorder="1" applyAlignment="1">
      <alignment horizontal="center" vertical="center"/>
    </xf>
    <xf numFmtId="0" fontId="7" fillId="6" borderId="32" xfId="0" applyFont="1" applyFill="1" applyBorder="1" applyAlignment="1">
      <alignment horizontal="left" vertical="center"/>
    </xf>
    <xf numFmtId="0" fontId="7" fillId="6" borderId="32" xfId="0" applyFont="1" applyFill="1" applyBorder="1" applyAlignment="1">
      <alignment horizontal="center" vertical="center"/>
    </xf>
    <xf numFmtId="0" fontId="7" fillId="6" borderId="33" xfId="0" applyFont="1" applyFill="1" applyBorder="1" applyAlignment="1">
      <alignment vertical="center"/>
    </xf>
    <xf numFmtId="0" fontId="0" fillId="12" borderId="0" xfId="0" applyFill="1"/>
    <xf numFmtId="0" fontId="32" fillId="5" borderId="0" xfId="0" applyFont="1" applyFill="1" applyAlignment="1">
      <alignment vertical="top" wrapText="1"/>
    </xf>
    <xf numFmtId="0" fontId="7" fillId="0" borderId="47" xfId="0" applyFont="1" applyFill="1" applyBorder="1" applyAlignment="1">
      <alignment horizontal="center" vertical="center"/>
    </xf>
    <xf numFmtId="0" fontId="7" fillId="9" borderId="47" xfId="0" applyFont="1" applyFill="1" applyBorder="1" applyAlignment="1">
      <alignment horizontal="center" vertical="center" wrapText="1"/>
    </xf>
    <xf numFmtId="0" fontId="16" fillId="0" borderId="0" xfId="0" applyFont="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49" fontId="0" fillId="0" borderId="0" xfId="0" applyNumberFormat="1" applyAlignment="1">
      <alignment horizontal="center" vertical="center"/>
    </xf>
    <xf numFmtId="0" fontId="16" fillId="6" borderId="28" xfId="0" applyFont="1" applyFill="1" applyBorder="1" applyAlignment="1">
      <alignment vertical="center"/>
    </xf>
    <xf numFmtId="0" fontId="16" fillId="6" borderId="29" xfId="0" applyFont="1" applyFill="1" applyBorder="1" applyAlignment="1">
      <alignment vertical="center"/>
    </xf>
    <xf numFmtId="0" fontId="16" fillId="6" borderId="29" xfId="0" applyFont="1" applyFill="1" applyBorder="1" applyAlignment="1">
      <alignment vertical="center" wrapText="1"/>
    </xf>
    <xf numFmtId="0" fontId="16" fillId="6" borderId="30" xfId="0" applyFont="1" applyFill="1" applyBorder="1" applyAlignment="1">
      <alignment horizontal="center" vertical="center" wrapText="1"/>
    </xf>
    <xf numFmtId="0" fontId="7" fillId="6" borderId="14" xfId="0" applyFont="1" applyFill="1" applyBorder="1" applyAlignment="1">
      <alignment vertical="center"/>
    </xf>
    <xf numFmtId="49" fontId="16" fillId="6" borderId="14" xfId="0" applyNumberFormat="1" applyFont="1" applyFill="1" applyBorder="1" applyAlignment="1">
      <alignment horizontal="center" vertical="center" wrapText="1"/>
    </xf>
    <xf numFmtId="0" fontId="16" fillId="6" borderId="14" xfId="0" applyFont="1" applyFill="1" applyBorder="1" applyAlignment="1">
      <alignment horizontal="left" vertical="center" wrapText="1"/>
    </xf>
    <xf numFmtId="0" fontId="16" fillId="6" borderId="14" xfId="0" applyFont="1" applyFill="1" applyBorder="1" applyAlignment="1">
      <alignment horizontal="center" vertical="center" wrapText="1"/>
    </xf>
    <xf numFmtId="0" fontId="16" fillId="6" borderId="53" xfId="0" applyFont="1" applyFill="1" applyBorder="1" applyAlignment="1">
      <alignment horizontal="center" vertical="center" wrapText="1"/>
    </xf>
    <xf numFmtId="0" fontId="0" fillId="5" borderId="60" xfId="0" applyFill="1" applyBorder="1" applyAlignment="1">
      <alignment vertical="center"/>
    </xf>
    <xf numFmtId="49" fontId="7" fillId="9" borderId="61" xfId="0" applyNumberFormat="1" applyFont="1" applyFill="1" applyBorder="1" applyAlignment="1">
      <alignment horizontal="center" vertical="center" wrapText="1"/>
    </xf>
    <xf numFmtId="0" fontId="7" fillId="9" borderId="61" xfId="0" applyFont="1" applyFill="1" applyBorder="1" applyAlignment="1">
      <alignment horizontal="left" vertical="center" wrapText="1"/>
    </xf>
    <xf numFmtId="49" fontId="7" fillId="0" borderId="37" xfId="0" applyNumberFormat="1" applyFont="1" applyBorder="1" applyAlignment="1">
      <alignment horizontal="center" vertical="center" wrapText="1"/>
    </xf>
    <xf numFmtId="0" fontId="16" fillId="6" borderId="29" xfId="0" applyFont="1" applyFill="1" applyBorder="1" applyAlignment="1">
      <alignment horizontal="center" vertical="top" wrapText="1"/>
    </xf>
    <xf numFmtId="0" fontId="16" fillId="6" borderId="30" xfId="0" applyFont="1" applyFill="1" applyBorder="1" applyAlignment="1">
      <alignment vertical="top" wrapText="1"/>
    </xf>
    <xf numFmtId="0" fontId="25" fillId="11" borderId="0" xfId="0" applyFont="1" applyFill="1" applyAlignment="1">
      <alignment vertical="top" wrapText="1"/>
    </xf>
    <xf numFmtId="0" fontId="25" fillId="5" borderId="0" xfId="0" applyFont="1" applyFill="1" applyAlignment="1">
      <alignment horizontal="center" vertical="center" wrapText="1"/>
    </xf>
    <xf numFmtId="0" fontId="7" fillId="10" borderId="46" xfId="0" applyFont="1" applyFill="1" applyBorder="1" applyAlignment="1">
      <alignment horizontal="center" vertical="center"/>
    </xf>
    <xf numFmtId="0" fontId="7" fillId="10" borderId="47" xfId="0" applyFont="1" applyFill="1" applyBorder="1" applyAlignment="1">
      <alignment horizontal="center" vertical="center" wrapText="1"/>
    </xf>
    <xf numFmtId="49" fontId="7" fillId="10" borderId="47" xfId="0" applyNumberFormat="1" applyFont="1" applyFill="1" applyBorder="1" applyAlignment="1">
      <alignment horizontal="center" vertical="center"/>
    </xf>
    <xf numFmtId="0" fontId="29" fillId="10" borderId="47" xfId="0" applyFont="1" applyFill="1" applyBorder="1" applyAlignment="1">
      <alignment horizontal="left" vertical="center" wrapText="1"/>
    </xf>
    <xf numFmtId="0" fontId="7" fillId="10" borderId="48" xfId="0" applyFont="1" applyFill="1" applyBorder="1" applyAlignment="1">
      <alignment horizontal="center" vertical="center" wrapText="1"/>
    </xf>
    <xf numFmtId="0" fontId="7" fillId="5" borderId="0" xfId="6" applyFont="1" applyFill="1" applyAlignment="1">
      <alignment horizontal="left" vertical="center"/>
    </xf>
    <xf numFmtId="0" fontId="25" fillId="5" borderId="0" xfId="6" applyFont="1" applyFill="1" applyAlignment="1">
      <alignment vertical="center" wrapText="1"/>
    </xf>
    <xf numFmtId="0" fontId="16" fillId="5" borderId="0" xfId="6" applyFont="1" applyFill="1" applyAlignment="1">
      <alignment horizontal="left" vertical="center"/>
    </xf>
    <xf numFmtId="0" fontId="16" fillId="6" borderId="28" xfId="0" applyFont="1" applyFill="1" applyBorder="1" applyAlignment="1">
      <alignment vertical="top"/>
    </xf>
    <xf numFmtId="0" fontId="16" fillId="6" borderId="29" xfId="0" applyFont="1" applyFill="1" applyBorder="1" applyAlignment="1">
      <alignment vertical="top"/>
    </xf>
    <xf numFmtId="0" fontId="16" fillId="6" borderId="29" xfId="0" applyFont="1" applyFill="1" applyBorder="1" applyAlignment="1">
      <alignment vertical="top" wrapText="1"/>
    </xf>
    <xf numFmtId="0" fontId="25" fillId="5" borderId="60" xfId="0" applyFont="1" applyFill="1" applyBorder="1" applyAlignment="1">
      <alignment horizontal="center" vertical="center" wrapText="1"/>
    </xf>
    <xf numFmtId="49" fontId="7" fillId="10" borderId="50" xfId="0" applyNumberFormat="1" applyFont="1" applyFill="1" applyBorder="1" applyAlignment="1">
      <alignment horizontal="center" vertical="center"/>
    </xf>
    <xf numFmtId="0" fontId="7" fillId="10" borderId="50" xfId="0" applyFont="1" applyFill="1" applyBorder="1" applyAlignment="1">
      <alignment horizontal="left" vertical="center" wrapText="1"/>
    </xf>
    <xf numFmtId="49" fontId="7" fillId="10" borderId="5" xfId="0" applyNumberFormat="1" applyFont="1" applyFill="1" applyBorder="1" applyAlignment="1">
      <alignment horizontal="center" vertical="center"/>
    </xf>
    <xf numFmtId="0" fontId="7" fillId="10" borderId="5" xfId="0" applyFont="1" applyFill="1" applyBorder="1" applyAlignment="1">
      <alignment horizontal="left" vertical="center" wrapText="1"/>
    </xf>
    <xf numFmtId="49" fontId="7" fillId="10" borderId="51" xfId="0" applyNumberFormat="1" applyFont="1" applyFill="1" applyBorder="1" applyAlignment="1">
      <alignment horizontal="center" vertical="center"/>
    </xf>
    <xf numFmtId="0" fontId="7" fillId="10" borderId="51" xfId="0" applyFont="1" applyFill="1" applyBorder="1" applyAlignment="1">
      <alignment horizontal="left" vertical="center" wrapText="1"/>
    </xf>
    <xf numFmtId="0" fontId="25" fillId="12" borderId="0" xfId="0" applyFont="1" applyFill="1" applyAlignment="1">
      <alignment horizontal="center" vertical="center" wrapText="1"/>
    </xf>
    <xf numFmtId="49" fontId="7" fillId="0" borderId="54" xfId="0" applyNumberFormat="1" applyFont="1" applyBorder="1" applyAlignment="1">
      <alignment horizontal="center" vertical="center"/>
    </xf>
    <xf numFmtId="0" fontId="7" fillId="9" borderId="54" xfId="0" applyFont="1" applyFill="1" applyBorder="1" applyAlignment="1">
      <alignment horizontal="left" vertical="center" wrapText="1"/>
    </xf>
    <xf numFmtId="49" fontId="7" fillId="9" borderId="5" xfId="0" applyNumberFormat="1" applyFont="1" applyFill="1" applyBorder="1" applyAlignment="1">
      <alignment horizontal="center" vertical="center"/>
    </xf>
    <xf numFmtId="49" fontId="21" fillId="0" borderId="61" xfId="0" applyNumberFormat="1" applyFont="1" applyBorder="1" applyAlignment="1">
      <alignment horizontal="center" vertical="center"/>
    </xf>
    <xf numFmtId="0" fontId="21" fillId="9" borderId="61" xfId="0" applyFont="1" applyFill="1" applyBorder="1" applyAlignment="1">
      <alignment horizontal="left" vertical="center" wrapText="1"/>
    </xf>
    <xf numFmtId="49" fontId="21" fillId="0" borderId="50" xfId="0" applyNumberFormat="1" applyFont="1" applyBorder="1" applyAlignment="1">
      <alignment horizontal="center" vertical="center"/>
    </xf>
    <xf numFmtId="49" fontId="7" fillId="9" borderId="8" xfId="0" applyNumberFormat="1" applyFont="1" applyFill="1" applyBorder="1" applyAlignment="1">
      <alignment horizontal="center" vertical="center" wrapText="1"/>
    </xf>
    <xf numFmtId="0" fontId="7" fillId="9" borderId="8" xfId="0" applyFont="1" applyFill="1" applyBorder="1" applyAlignment="1">
      <alignment horizontal="left" vertical="center" wrapText="1"/>
    </xf>
    <xf numFmtId="0" fontId="16" fillId="6" borderId="14" xfId="0" applyFont="1" applyFill="1" applyBorder="1" applyAlignment="1">
      <alignment horizontal="center" vertical="top" wrapText="1"/>
    </xf>
    <xf numFmtId="49" fontId="7" fillId="9" borderId="50" xfId="0" applyNumberFormat="1" applyFont="1" applyFill="1" applyBorder="1" applyAlignment="1">
      <alignment horizontal="center" vertical="center"/>
    </xf>
    <xf numFmtId="0" fontId="7" fillId="9" borderId="46" xfId="0" applyFont="1" applyFill="1" applyBorder="1" applyAlignment="1">
      <alignment horizontal="center" vertical="center"/>
    </xf>
    <xf numFmtId="49" fontId="7" fillId="9" borderId="37" xfId="0" applyNumberFormat="1" applyFont="1" applyFill="1" applyBorder="1" applyAlignment="1">
      <alignment horizontal="center" vertical="center"/>
    </xf>
    <xf numFmtId="0" fontId="7" fillId="9" borderId="48" xfId="0" applyFont="1" applyFill="1" applyBorder="1" applyAlignment="1">
      <alignment horizontal="center" vertical="center" wrapText="1"/>
    </xf>
    <xf numFmtId="0" fontId="7" fillId="11" borderId="62" xfId="0" applyFont="1" applyFill="1" applyBorder="1" applyAlignment="1">
      <alignment horizontal="center" vertical="center" wrapText="1"/>
    </xf>
    <xf numFmtId="0" fontId="7" fillId="11" borderId="54" xfId="0" applyFont="1" applyFill="1" applyBorder="1" applyAlignment="1">
      <alignment horizontal="center" vertical="center" wrapText="1"/>
    </xf>
    <xf numFmtId="0" fontId="7" fillId="11" borderId="63" xfId="0" applyFont="1" applyFill="1" applyBorder="1" applyAlignment="1">
      <alignment horizontal="center" vertical="center" wrapText="1"/>
    </xf>
    <xf numFmtId="49" fontId="7" fillId="9" borderId="54" xfId="0" applyNumberFormat="1" applyFont="1" applyFill="1" applyBorder="1" applyAlignment="1">
      <alignment horizontal="center" vertical="center" wrapText="1"/>
    </xf>
    <xf numFmtId="49" fontId="33" fillId="0" borderId="5" xfId="0" applyNumberFormat="1" applyFont="1" applyBorder="1" applyAlignment="1">
      <alignment horizontal="center" vertical="center" wrapText="1"/>
    </xf>
    <xf numFmtId="49" fontId="21" fillId="0" borderId="51" xfId="0" applyNumberFormat="1" applyFont="1" applyBorder="1" applyAlignment="1">
      <alignment horizontal="center" vertical="center" wrapText="1"/>
    </xf>
    <xf numFmtId="0" fontId="21" fillId="0" borderId="51" xfId="0" applyFont="1" applyBorder="1" applyAlignment="1">
      <alignment horizontal="left" vertical="center" wrapText="1"/>
    </xf>
    <xf numFmtId="0" fontId="29" fillId="0" borderId="44" xfId="0" applyFont="1" applyBorder="1" applyAlignment="1">
      <alignment horizontal="left" vertical="center" wrapText="1"/>
    </xf>
    <xf numFmtId="0" fontId="29" fillId="9" borderId="44" xfId="0" applyFont="1" applyFill="1" applyBorder="1" applyAlignment="1">
      <alignment horizontal="left" vertical="center" wrapText="1"/>
    </xf>
    <xf numFmtId="0" fontId="7" fillId="5" borderId="4" xfId="0" applyFont="1" applyFill="1" applyBorder="1" applyAlignment="1">
      <alignment horizontal="center" vertical="center" wrapText="1"/>
    </xf>
    <xf numFmtId="0" fontId="7" fillId="0" borderId="4" xfId="0" applyFont="1" applyBorder="1" applyAlignment="1">
      <alignment horizontal="center" vertical="center"/>
    </xf>
    <xf numFmtId="0" fontId="7" fillId="9" borderId="43" xfId="0" applyFont="1" applyFill="1" applyBorder="1" applyAlignment="1">
      <alignment horizontal="center" vertical="center" wrapText="1"/>
    </xf>
    <xf numFmtId="0" fontId="7" fillId="10" borderId="43" xfId="0" applyFont="1" applyFill="1" applyBorder="1" applyAlignment="1">
      <alignment horizontal="center" vertical="center"/>
    </xf>
    <xf numFmtId="0" fontId="7" fillId="10" borderId="44" xfId="0" applyFont="1" applyFill="1" applyBorder="1" applyAlignment="1">
      <alignment horizontal="center" vertical="center" wrapText="1"/>
    </xf>
    <xf numFmtId="0" fontId="7" fillId="10" borderId="45" xfId="0" applyFont="1" applyFill="1" applyBorder="1" applyAlignment="1">
      <alignment horizontal="center" vertical="center" wrapText="1"/>
    </xf>
    <xf numFmtId="0" fontId="7" fillId="9" borderId="46" xfId="0" applyFont="1" applyFill="1" applyBorder="1" applyAlignment="1">
      <alignment horizontal="center" vertical="center"/>
    </xf>
    <xf numFmtId="0" fontId="7" fillId="9" borderId="48" xfId="0" applyFont="1" applyFill="1" applyBorder="1" applyAlignment="1">
      <alignment horizontal="center" vertical="center" wrapText="1"/>
    </xf>
    <xf numFmtId="0" fontId="7" fillId="5" borderId="5" xfId="0" applyFont="1" applyFill="1" applyBorder="1" applyAlignment="1">
      <alignment horizontal="left" vertical="center" wrapText="1"/>
    </xf>
    <xf numFmtId="0" fontId="7" fillId="5" borderId="6" xfId="0" applyFont="1" applyFill="1" applyBorder="1" applyAlignment="1">
      <alignment horizontal="left" vertical="top" wrapText="1"/>
    </xf>
    <xf numFmtId="0" fontId="7" fillId="6" borderId="29" xfId="0" applyFont="1" applyFill="1" applyBorder="1" applyAlignment="1">
      <alignment vertical="center"/>
    </xf>
    <xf numFmtId="0" fontId="7" fillId="6" borderId="52" xfId="0" applyFont="1" applyFill="1" applyBorder="1" applyAlignment="1">
      <alignment vertical="center"/>
    </xf>
    <xf numFmtId="0" fontId="7" fillId="6" borderId="41"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left" vertical="center" wrapText="1"/>
    </xf>
    <xf numFmtId="0" fontId="7" fillId="6" borderId="42" xfId="0" applyFont="1" applyFill="1" applyBorder="1" applyAlignment="1">
      <alignment horizontal="center" vertical="center" wrapText="1"/>
    </xf>
    <xf numFmtId="49" fontId="21" fillId="9" borderId="50" xfId="0" applyNumberFormat="1" applyFont="1" applyFill="1" applyBorder="1" applyAlignment="1">
      <alignment horizontal="center" vertical="center"/>
    </xf>
    <xf numFmtId="0" fontId="29" fillId="9" borderId="50" xfId="0" applyFont="1" applyFill="1" applyBorder="1" applyAlignment="1">
      <alignment horizontal="left" vertical="center" wrapText="1"/>
    </xf>
    <xf numFmtId="49" fontId="21" fillId="9" borderId="5" xfId="0" applyNumberFormat="1" applyFont="1" applyFill="1" applyBorder="1" applyAlignment="1">
      <alignment horizontal="center" vertical="center"/>
    </xf>
    <xf numFmtId="0" fontId="29" fillId="9" borderId="5" xfId="0" applyFont="1" applyFill="1" applyBorder="1" applyAlignment="1">
      <alignment horizontal="left" vertical="center" wrapText="1"/>
    </xf>
    <xf numFmtId="49" fontId="7" fillId="9" borderId="40" xfId="0" applyNumberFormat="1" applyFont="1" applyFill="1" applyBorder="1" applyAlignment="1">
      <alignment horizontal="center" vertical="center"/>
    </xf>
    <xf numFmtId="49" fontId="7" fillId="9" borderId="8" xfId="0" applyNumberFormat="1" applyFont="1" applyFill="1" applyBorder="1" applyAlignment="1">
      <alignment horizontal="center" vertical="center"/>
    </xf>
    <xf numFmtId="0" fontId="7" fillId="9" borderId="56" xfId="0" applyFont="1" applyFill="1" applyBorder="1" applyAlignment="1">
      <alignment horizontal="center" vertical="center"/>
    </xf>
    <xf numFmtId="0" fontId="7" fillId="0" borderId="44" xfId="0" applyFont="1" applyBorder="1" applyAlignment="1">
      <alignment horizontal="center" wrapText="1"/>
    </xf>
    <xf numFmtId="0" fontId="7" fillId="0" borderId="56" xfId="0" applyFont="1" applyBorder="1" applyAlignment="1">
      <alignment horizontal="center" vertical="center"/>
    </xf>
    <xf numFmtId="49" fontId="7" fillId="9" borderId="37" xfId="0" applyNumberFormat="1" applyFont="1" applyFill="1" applyBorder="1" applyAlignment="1">
      <alignment horizontal="left" vertical="center" wrapText="1"/>
    </xf>
    <xf numFmtId="0" fontId="16" fillId="6" borderId="41" xfId="0" applyFont="1" applyFill="1" applyBorder="1" applyAlignment="1">
      <alignment vertical="center"/>
    </xf>
    <xf numFmtId="0" fontId="16" fillId="6" borderId="0" xfId="0" applyFont="1" applyFill="1" applyAlignment="1">
      <alignment horizontal="center" vertical="center" wrapText="1"/>
    </xf>
    <xf numFmtId="49" fontId="16" fillId="6" borderId="0" xfId="0" applyNumberFormat="1" applyFont="1" applyFill="1" applyAlignment="1">
      <alignment horizontal="center" vertical="center" wrapText="1"/>
    </xf>
    <xf numFmtId="0" fontId="16" fillId="6" borderId="0" xfId="0" applyFont="1" applyFill="1" applyAlignment="1">
      <alignment horizontal="left" vertical="center" wrapText="1"/>
    </xf>
    <xf numFmtId="0" fontId="16" fillId="6" borderId="42" xfId="0" applyFont="1" applyFill="1" applyBorder="1" applyAlignment="1">
      <alignment horizontal="center" vertical="center" wrapText="1"/>
    </xf>
    <xf numFmtId="0" fontId="4" fillId="0" borderId="0" xfId="0" applyFont="1" applyAlignment="1">
      <alignment vertical="top" wrapText="1"/>
    </xf>
    <xf numFmtId="0" fontId="31" fillId="5" borderId="4" xfId="0" applyFont="1" applyFill="1" applyBorder="1" applyAlignment="1">
      <alignment horizontal="center" vertical="center" wrapText="1"/>
    </xf>
    <xf numFmtId="0" fontId="31" fillId="5" borderId="5" xfId="0" applyFont="1" applyFill="1" applyBorder="1" applyAlignment="1">
      <alignment horizontal="center" vertical="center" wrapText="1"/>
    </xf>
    <xf numFmtId="0" fontId="7" fillId="0" borderId="56" xfId="0" applyFont="1" applyFill="1" applyBorder="1" applyAlignment="1">
      <alignment horizontal="center" vertical="center"/>
    </xf>
    <xf numFmtId="0" fontId="0" fillId="5" borderId="5" xfId="0" applyFill="1" applyBorder="1"/>
    <xf numFmtId="0" fontId="0" fillId="5" borderId="6" xfId="0" applyFill="1" applyBorder="1"/>
    <xf numFmtId="0" fontId="7" fillId="5" borderId="0" xfId="0" applyFont="1" applyFill="1" applyAlignment="1">
      <alignment horizontal="left" vertical="center" wrapText="1"/>
    </xf>
    <xf numFmtId="0" fontId="16" fillId="6" borderId="29" xfId="0" applyFont="1" applyFill="1" applyBorder="1" applyAlignment="1">
      <alignment wrapText="1"/>
    </xf>
    <xf numFmtId="0" fontId="16" fillId="6" borderId="29" xfId="0" applyFont="1" applyFill="1" applyBorder="1" applyAlignment="1">
      <alignment horizontal="center" wrapText="1"/>
    </xf>
    <xf numFmtId="0" fontId="7" fillId="6" borderId="29" xfId="0" applyFont="1" applyFill="1" applyBorder="1" applyAlignment="1">
      <alignment horizontal="left" wrapText="1"/>
    </xf>
    <xf numFmtId="0" fontId="16" fillId="6" borderId="30" xfId="0" applyFont="1" applyFill="1" applyBorder="1" applyAlignment="1">
      <alignment horizontal="center" wrapText="1"/>
    </xf>
    <xf numFmtId="0" fontId="16" fillId="6" borderId="14" xfId="0" applyFont="1" applyFill="1" applyBorder="1" applyAlignment="1">
      <alignment horizontal="left" wrapText="1"/>
    </xf>
    <xf numFmtId="0" fontId="7" fillId="6" borderId="14" xfId="0" applyFont="1" applyFill="1" applyBorder="1" applyAlignment="1">
      <alignment horizontal="left" wrapText="1"/>
    </xf>
    <xf numFmtId="0" fontId="16" fillId="6" borderId="14" xfId="0" applyFont="1" applyFill="1" applyBorder="1" applyAlignment="1">
      <alignment horizontal="center" wrapText="1"/>
    </xf>
    <xf numFmtId="0" fontId="16" fillId="6" borderId="53" xfId="0" applyFont="1" applyFill="1" applyBorder="1" applyAlignment="1">
      <alignment horizontal="center" wrapText="1"/>
    </xf>
    <xf numFmtId="0" fontId="7" fillId="11" borderId="0" xfId="0" applyFont="1" applyFill="1" applyAlignment="1">
      <alignment vertical="top" wrapText="1"/>
    </xf>
    <xf numFmtId="0" fontId="7" fillId="0" borderId="0" xfId="0" applyFont="1" applyAlignment="1">
      <alignment vertical="top" wrapText="1"/>
    </xf>
    <xf numFmtId="49" fontId="7" fillId="9" borderId="51" xfId="0" applyNumberFormat="1" applyFont="1" applyFill="1" applyBorder="1" applyAlignment="1">
      <alignment horizontal="center" vertical="center"/>
    </xf>
    <xf numFmtId="0" fontId="16" fillId="0" borderId="0" xfId="0" applyFont="1" applyAlignment="1">
      <alignment vertical="center"/>
    </xf>
    <xf numFmtId="0" fontId="7" fillId="11" borderId="16" xfId="6" applyFont="1" applyFill="1" applyBorder="1" applyAlignment="1">
      <alignment horizontal="center" vertical="center" wrapText="1"/>
    </xf>
    <xf numFmtId="0" fontId="7" fillId="11" borderId="49" xfId="6" applyFont="1" applyFill="1" applyBorder="1" applyAlignment="1">
      <alignment horizontal="center" vertical="center" wrapText="1"/>
    </xf>
    <xf numFmtId="49" fontId="7" fillId="11" borderId="49" xfId="6" applyNumberFormat="1" applyFont="1" applyFill="1" applyBorder="1" applyAlignment="1">
      <alignment horizontal="center" vertical="center" wrapText="1"/>
    </xf>
    <xf numFmtId="0" fontId="7" fillId="11" borderId="17" xfId="6" applyFont="1" applyFill="1" applyBorder="1" applyAlignment="1">
      <alignment horizontal="center" vertical="center" wrapText="1"/>
    </xf>
    <xf numFmtId="0" fontId="7" fillId="9" borderId="64" xfId="0" applyFont="1" applyFill="1" applyBorder="1" applyAlignment="1">
      <alignment horizontal="center" vertical="center"/>
    </xf>
    <xf numFmtId="0" fontId="7" fillId="9" borderId="50" xfId="0" applyFont="1" applyFill="1" applyBorder="1" applyAlignment="1">
      <alignment horizontal="center" vertical="center" wrapText="1"/>
    </xf>
    <xf numFmtId="0" fontId="7" fillId="9" borderId="50" xfId="0" applyFont="1" applyFill="1" applyBorder="1" applyAlignment="1">
      <alignment horizontal="center" vertical="center"/>
    </xf>
    <xf numFmtId="0" fontId="7" fillId="9" borderId="58" xfId="0" applyFont="1" applyFill="1" applyBorder="1" applyAlignment="1">
      <alignment horizontal="center" vertical="center" wrapText="1"/>
    </xf>
    <xf numFmtId="49" fontId="7" fillId="9" borderId="47" xfId="0" applyNumberFormat="1" applyFont="1" applyFill="1" applyBorder="1" applyAlignment="1">
      <alignment horizontal="center" vertical="center" wrapText="1"/>
    </xf>
    <xf numFmtId="0" fontId="7" fillId="9" borderId="47" xfId="0" applyFont="1" applyFill="1" applyBorder="1" applyAlignment="1">
      <alignment horizontal="left" vertical="center" wrapText="1"/>
    </xf>
    <xf numFmtId="0" fontId="4" fillId="5" borderId="0" xfId="0" applyFont="1" applyFill="1" applyAlignment="1">
      <alignment vertical="top" wrapText="1"/>
    </xf>
    <xf numFmtId="0" fontId="4" fillId="13" borderId="0" xfId="0" applyFont="1" applyFill="1" applyAlignment="1">
      <alignment vertical="top" wrapText="1"/>
    </xf>
    <xf numFmtId="0" fontId="16" fillId="0" borderId="0" xfId="0" applyFont="1" applyAlignment="1">
      <alignment horizontal="left" vertical="top"/>
    </xf>
    <xf numFmtId="0" fontId="7" fillId="9" borderId="47" xfId="0" applyFont="1" applyFill="1" applyBorder="1" applyAlignment="1">
      <alignment horizontal="center" vertical="center"/>
    </xf>
    <xf numFmtId="0" fontId="0" fillId="9" borderId="50" xfId="0" applyFont="1" applyFill="1" applyBorder="1" applyAlignment="1">
      <alignment wrapText="1"/>
    </xf>
    <xf numFmtId="0" fontId="0" fillId="9" borderId="5" xfId="0" applyFont="1" applyFill="1" applyBorder="1" applyAlignment="1">
      <alignment wrapText="1"/>
    </xf>
    <xf numFmtId="0" fontId="0" fillId="9" borderId="8" xfId="0" applyFont="1" applyFill="1" applyBorder="1" applyAlignment="1">
      <alignment wrapText="1"/>
    </xf>
    <xf numFmtId="0" fontId="16" fillId="5" borderId="65" xfId="6" applyFont="1" applyFill="1" applyBorder="1" applyAlignment="1">
      <alignment horizontal="left" vertical="center"/>
    </xf>
    <xf numFmtId="0" fontId="0" fillId="9" borderId="37" xfId="0" applyFont="1" applyFill="1" applyBorder="1" applyAlignment="1">
      <alignment wrapText="1"/>
    </xf>
    <xf numFmtId="0" fontId="7" fillId="9" borderId="39" xfId="0" applyFont="1" applyFill="1" applyBorder="1" applyAlignment="1">
      <alignment horizontal="center" vertical="center"/>
    </xf>
    <xf numFmtId="0" fontId="7" fillId="9" borderId="40" xfId="0" applyFont="1" applyFill="1" applyBorder="1" applyAlignment="1">
      <alignment horizontal="center" vertical="center"/>
    </xf>
    <xf numFmtId="0" fontId="0" fillId="9" borderId="40" xfId="0" applyFont="1" applyFill="1" applyBorder="1" applyAlignment="1">
      <alignment vertical="center" wrapText="1"/>
    </xf>
    <xf numFmtId="0" fontId="0" fillId="0" borderId="0" xfId="0" applyAlignment="1">
      <alignment wrapText="1"/>
    </xf>
    <xf numFmtId="0" fontId="7" fillId="9" borderId="44" xfId="0" applyFont="1" applyFill="1" applyBorder="1" applyAlignment="1">
      <alignment horizontal="center" wrapText="1"/>
    </xf>
    <xf numFmtId="0" fontId="7" fillId="9" borderId="47" xfId="0" applyFont="1" applyFill="1" applyBorder="1" applyAlignment="1">
      <alignment horizontal="center" vertical="center"/>
    </xf>
    <xf numFmtId="0" fontId="34" fillId="0" borderId="0" xfId="0" applyFont="1" applyAlignment="1">
      <alignment vertical="top" wrapText="1"/>
    </xf>
    <xf numFmtId="0" fontId="7" fillId="6" borderId="31" xfId="0" applyFont="1" applyFill="1" applyBorder="1" applyAlignment="1">
      <alignment horizontal="left" vertical="center"/>
    </xf>
    <xf numFmtId="0" fontId="7" fillId="6" borderId="32" xfId="0" applyFont="1" applyFill="1" applyBorder="1" applyAlignment="1">
      <alignment horizontal="center" vertical="center" wrapText="1"/>
    </xf>
    <xf numFmtId="49" fontId="7" fillId="6" borderId="32" xfId="0" applyNumberFormat="1" applyFont="1" applyFill="1" applyBorder="1" applyAlignment="1">
      <alignment horizontal="center" vertical="center" wrapText="1"/>
    </xf>
    <xf numFmtId="0" fontId="7" fillId="6" borderId="32" xfId="0" applyFont="1" applyFill="1" applyBorder="1" applyAlignment="1">
      <alignment horizontal="left" vertical="center" wrapText="1"/>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7" fillId="11" borderId="66" xfId="0" applyFont="1" applyFill="1" applyBorder="1" applyAlignment="1">
      <alignment horizontal="center" vertical="center" wrapText="1"/>
    </xf>
    <xf numFmtId="0" fontId="7" fillId="11" borderId="67" xfId="0" applyFont="1" applyFill="1" applyBorder="1" applyAlignment="1">
      <alignment horizontal="center" vertical="center" wrapText="1"/>
    </xf>
    <xf numFmtId="0" fontId="7" fillId="11" borderId="68"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37" xfId="0" applyFont="1" applyFill="1" applyBorder="1" applyAlignment="1">
      <alignment horizontal="left" vertical="center" wrapText="1"/>
    </xf>
    <xf numFmtId="0" fontId="7" fillId="5" borderId="50" xfId="0" applyFont="1" applyFill="1" applyBorder="1" applyAlignment="1">
      <alignment horizontal="left" vertical="center" wrapText="1"/>
    </xf>
    <xf numFmtId="0" fontId="16" fillId="6" borderId="29" xfId="0" applyFont="1" applyFill="1" applyBorder="1" applyAlignment="1">
      <alignment horizontal="left" vertical="top" wrapText="1"/>
    </xf>
    <xf numFmtId="0" fontId="16" fillId="6" borderId="14" xfId="0" applyFont="1" applyFill="1" applyBorder="1" applyAlignment="1">
      <alignment horizontal="left" vertical="top" wrapText="1"/>
    </xf>
    <xf numFmtId="0" fontId="7" fillId="9" borderId="5" xfId="0" applyFont="1" applyFill="1" applyBorder="1" applyAlignment="1">
      <alignment horizontal="center" vertical="center" wrapText="1"/>
    </xf>
    <xf numFmtId="0" fontId="7" fillId="9" borderId="8" xfId="0" applyFont="1" applyFill="1" applyBorder="1" applyAlignment="1">
      <alignment horizontal="center" vertical="center" wrapText="1"/>
    </xf>
    <xf numFmtId="0" fontId="7" fillId="6" borderId="52" xfId="0" applyFont="1" applyFill="1" applyBorder="1" applyAlignment="1">
      <alignment horizontal="left" vertical="top"/>
    </xf>
    <xf numFmtId="0" fontId="7" fillId="6" borderId="14" xfId="0" applyFont="1" applyFill="1" applyBorder="1" applyAlignment="1">
      <alignment horizontal="left" vertical="top"/>
    </xf>
    <xf numFmtId="0" fontId="7" fillId="0" borderId="69" xfId="0" applyFont="1" applyBorder="1" applyAlignment="1">
      <alignment horizontal="center" vertical="center" wrapText="1"/>
    </xf>
    <xf numFmtId="0" fontId="7" fillId="0" borderId="61" xfId="0" applyFont="1" applyBorder="1" applyAlignment="1">
      <alignment horizontal="center" vertical="center" wrapText="1"/>
    </xf>
    <xf numFmtId="49" fontId="7" fillId="0" borderId="61" xfId="0" applyNumberFormat="1" applyFont="1" applyBorder="1" applyAlignment="1">
      <alignment horizontal="center" vertical="center" wrapText="1"/>
    </xf>
    <xf numFmtId="0" fontId="7" fillId="0" borderId="61" xfId="0" applyFont="1" applyBorder="1" applyAlignment="1">
      <alignment horizontal="left" vertical="center" wrapText="1"/>
    </xf>
    <xf numFmtId="0" fontId="7" fillId="0" borderId="70" xfId="0" applyFont="1" applyBorder="1" applyAlignment="1">
      <alignment horizontal="center" vertical="center" wrapText="1"/>
    </xf>
    <xf numFmtId="49" fontId="21" fillId="0" borderId="38" xfId="0" applyNumberFormat="1" applyFont="1" applyBorder="1" applyAlignment="1">
      <alignment horizontal="left" vertical="center" wrapText="1"/>
    </xf>
    <xf numFmtId="49" fontId="21" fillId="0" borderId="5" xfId="0" applyNumberFormat="1" applyFont="1" applyBorder="1" applyAlignment="1">
      <alignment horizontal="left" vertical="center" wrapText="1"/>
    </xf>
    <xf numFmtId="49" fontId="7" fillId="9" borderId="40" xfId="0" applyNumberFormat="1" applyFont="1" applyFill="1" applyBorder="1" applyAlignment="1">
      <alignment horizontal="left" vertical="center" wrapText="1"/>
    </xf>
    <xf numFmtId="49" fontId="7" fillId="9" borderId="38" xfId="0" applyNumberFormat="1" applyFont="1" applyFill="1" applyBorder="1" applyAlignment="1">
      <alignment horizontal="left" vertical="center" wrapText="1"/>
    </xf>
    <xf numFmtId="49" fontId="21" fillId="0" borderId="44" xfId="0" applyNumberFormat="1" applyFont="1" applyBorder="1" applyAlignment="1">
      <alignment horizontal="center" vertical="center" wrapText="1"/>
    </xf>
    <xf numFmtId="0" fontId="35" fillId="5" borderId="0" xfId="0" applyFont="1" applyFill="1" applyAlignment="1">
      <alignment vertical="top" wrapText="1"/>
    </xf>
    <xf numFmtId="0" fontId="7" fillId="9" borderId="51" xfId="0" applyFont="1" applyFill="1" applyBorder="1" applyAlignment="1">
      <alignment horizontal="center" vertical="center" wrapText="1"/>
    </xf>
    <xf numFmtId="49" fontId="7" fillId="9" borderId="54" xfId="0" applyNumberFormat="1" applyFont="1" applyFill="1" applyBorder="1" applyAlignment="1">
      <alignment horizontal="left" vertical="center" wrapText="1"/>
    </xf>
    <xf numFmtId="0" fontId="16" fillId="5" borderId="0" xfId="0" applyFont="1" applyFill="1" applyAlignment="1">
      <alignment horizontal="center" vertical="top" wrapText="1"/>
    </xf>
    <xf numFmtId="0" fontId="7" fillId="0" borderId="4" xfId="0" applyFont="1" applyBorder="1" applyAlignment="1">
      <alignment horizontal="center" vertical="center" wrapText="1"/>
    </xf>
    <xf numFmtId="0" fontId="7" fillId="0" borderId="72" xfId="0" applyFont="1" applyBorder="1" applyAlignment="1">
      <alignment horizontal="center" vertical="center" wrapText="1"/>
    </xf>
    <xf numFmtId="0" fontId="7" fillId="0" borderId="73" xfId="0" applyFont="1" applyBorder="1" applyAlignment="1">
      <alignment horizontal="left" vertical="center" wrapText="1"/>
    </xf>
    <xf numFmtId="0" fontId="7" fillId="0" borderId="41" xfId="0" applyFont="1" applyFill="1" applyBorder="1" applyAlignment="1">
      <alignment horizontal="left" vertical="top" wrapText="1"/>
    </xf>
    <xf numFmtId="0" fontId="7" fillId="9" borderId="46" xfId="0" applyFont="1" applyFill="1" applyBorder="1" applyAlignment="1">
      <alignment horizontal="center" vertical="center" wrapText="1"/>
    </xf>
    <xf numFmtId="0" fontId="7" fillId="0" borderId="71" xfId="0" applyFont="1" applyFill="1" applyBorder="1" applyAlignment="1">
      <alignment horizontal="left" vertical="center" wrapText="1"/>
    </xf>
    <xf numFmtId="0" fontId="7" fillId="5" borderId="58"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5" borderId="6"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5" borderId="9" xfId="0" applyFont="1" applyFill="1" applyBorder="1" applyAlignment="1">
      <alignment horizontal="left" vertical="center" wrapText="1"/>
    </xf>
    <xf numFmtId="0" fontId="16" fillId="6" borderId="28" xfId="0" applyFont="1" applyFill="1" applyBorder="1" applyAlignment="1">
      <alignment horizontal="left" vertical="top"/>
    </xf>
    <xf numFmtId="0" fontId="16" fillId="6" borderId="29" xfId="0" applyFont="1" applyFill="1" applyBorder="1" applyAlignment="1">
      <alignment horizontal="left" vertical="top"/>
    </xf>
    <xf numFmtId="0" fontId="7" fillId="5" borderId="7" xfId="0" applyFont="1" applyFill="1" applyBorder="1" applyAlignment="1">
      <alignment horizontal="center" vertical="center" wrapText="1"/>
    </xf>
    <xf numFmtId="0" fontId="7" fillId="5" borderId="8" xfId="0" applyFont="1" applyFill="1" applyBorder="1" applyAlignment="1">
      <alignment horizontal="left" vertical="center" wrapText="1"/>
    </xf>
    <xf numFmtId="0" fontId="3" fillId="4" borderId="10" xfId="0" applyFont="1" applyFill="1" applyBorder="1" applyAlignment="1">
      <alignment vertical="center"/>
    </xf>
    <xf numFmtId="0" fontId="3" fillId="4" borderId="11" xfId="0" applyFont="1" applyFill="1" applyBorder="1" applyAlignment="1">
      <alignment horizontal="center" vertical="center"/>
    </xf>
    <xf numFmtId="0" fontId="3" fillId="4" borderId="11" xfId="0" applyFont="1" applyFill="1" applyBorder="1" applyAlignment="1">
      <alignment horizontal="right" vertical="top" wrapText="1"/>
    </xf>
    <xf numFmtId="0" fontId="3" fillId="4" borderId="11" xfId="0" applyFont="1" applyFill="1" applyBorder="1" applyAlignment="1">
      <alignment horizontal="center" vertical="center" wrapText="1"/>
    </xf>
    <xf numFmtId="0" fontId="3" fillId="4" borderId="11" xfId="0" applyFont="1" applyFill="1" applyBorder="1" applyAlignment="1">
      <alignment horizontal="left" vertical="center" wrapText="1"/>
    </xf>
    <xf numFmtId="0" fontId="3" fillId="4" borderId="12" xfId="0" applyFont="1" applyFill="1" applyBorder="1" applyAlignment="1">
      <alignment horizontal="right" vertical="top" wrapText="1"/>
    </xf>
    <xf numFmtId="0" fontId="3" fillId="4" borderId="13" xfId="0" applyFont="1" applyFill="1" applyBorder="1" applyAlignment="1">
      <alignment vertical="center"/>
    </xf>
    <xf numFmtId="0" fontId="3" fillId="4" borderId="14"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4" xfId="0" applyFont="1" applyFill="1" applyBorder="1" applyAlignment="1">
      <alignment horizontal="left" vertical="center"/>
    </xf>
    <xf numFmtId="0" fontId="3" fillId="4" borderId="14" xfId="0" applyFont="1" applyFill="1" applyBorder="1" applyAlignment="1">
      <alignment horizontal="right" vertical="top" wrapText="1"/>
    </xf>
    <xf numFmtId="0" fontId="3" fillId="4" borderId="14" xfId="0" applyFont="1" applyFill="1" applyBorder="1" applyAlignment="1">
      <alignment horizontal="left" vertical="center" wrapText="1"/>
    </xf>
    <xf numFmtId="0" fontId="3" fillId="4" borderId="15" xfId="0" applyFont="1" applyFill="1" applyBorder="1" applyAlignment="1">
      <alignment horizontal="right" vertical="top" wrapText="1"/>
    </xf>
    <xf numFmtId="49" fontId="4" fillId="6" borderId="29" xfId="0" applyNumberFormat="1" applyFont="1" applyFill="1" applyBorder="1" applyAlignment="1">
      <alignment horizontal="center" vertical="center" wrapText="1"/>
    </xf>
    <xf numFmtId="0" fontId="4" fillId="6" borderId="29" xfId="0" applyFont="1" applyFill="1" applyBorder="1" applyAlignment="1">
      <alignment horizontal="left" vertical="center" wrapText="1"/>
    </xf>
    <xf numFmtId="0" fontId="4" fillId="6" borderId="29" xfId="0" applyFont="1" applyFill="1" applyBorder="1" applyAlignment="1">
      <alignment horizontal="left" vertical="top" wrapText="1"/>
    </xf>
    <xf numFmtId="0" fontId="4" fillId="6" borderId="29" xfId="0" applyFont="1" applyFill="1" applyBorder="1" applyAlignment="1">
      <alignment horizontal="center" vertical="top" wrapText="1"/>
    </xf>
    <xf numFmtId="0" fontId="16" fillId="6" borderId="30" xfId="0" applyFont="1" applyFill="1" applyBorder="1" applyAlignment="1">
      <alignment horizontal="center" vertical="top" wrapText="1"/>
    </xf>
    <xf numFmtId="49" fontId="4" fillId="6" borderId="14" xfId="0" applyNumberFormat="1" applyFont="1" applyFill="1" applyBorder="1" applyAlignment="1">
      <alignment horizontal="center" vertical="center" wrapText="1"/>
    </xf>
    <xf numFmtId="0" fontId="4" fillId="6" borderId="14" xfId="0" applyFont="1" applyFill="1" applyBorder="1" applyAlignment="1">
      <alignment horizontal="left" vertical="center" wrapText="1"/>
    </xf>
    <xf numFmtId="0" fontId="4" fillId="6" borderId="14" xfId="0" applyFont="1" applyFill="1" applyBorder="1" applyAlignment="1">
      <alignment horizontal="left" vertical="top" wrapText="1"/>
    </xf>
    <xf numFmtId="0" fontId="4" fillId="6" borderId="14" xfId="0" applyFont="1" applyFill="1" applyBorder="1" applyAlignment="1">
      <alignment horizontal="center" vertical="top" wrapText="1"/>
    </xf>
    <xf numFmtId="0" fontId="16" fillId="6" borderId="53" xfId="0" applyFont="1" applyFill="1" applyBorder="1" applyAlignment="1">
      <alignment horizontal="center" vertical="top" wrapText="1"/>
    </xf>
    <xf numFmtId="49" fontId="4" fillId="6" borderId="0" xfId="0" applyNumberFormat="1" applyFont="1" applyFill="1" applyAlignment="1">
      <alignment horizontal="center" vertical="center" wrapText="1"/>
    </xf>
    <xf numFmtId="0" fontId="4" fillId="6" borderId="0" xfId="0" applyFont="1" applyFill="1" applyAlignment="1">
      <alignment horizontal="left" vertical="center" wrapText="1"/>
    </xf>
    <xf numFmtId="0" fontId="4" fillId="6" borderId="0" xfId="0" applyFont="1" applyFill="1" applyAlignment="1">
      <alignment horizontal="left" vertical="top" wrapText="1"/>
    </xf>
    <xf numFmtId="0" fontId="4" fillId="6" borderId="0" xfId="0" applyFont="1" applyFill="1" applyAlignment="1">
      <alignment horizontal="center" vertical="top" wrapText="1"/>
    </xf>
    <xf numFmtId="0" fontId="16" fillId="6" borderId="42" xfId="0" applyFont="1" applyFill="1" applyBorder="1" applyAlignment="1">
      <alignment horizontal="center" vertical="top" wrapText="1"/>
    </xf>
    <xf numFmtId="0" fontId="21" fillId="9" borderId="38" xfId="0" applyFont="1" applyFill="1" applyBorder="1" applyAlignment="1">
      <alignment horizontal="left" vertical="center" wrapText="1"/>
    </xf>
    <xf numFmtId="49" fontId="7" fillId="0" borderId="73" xfId="0" applyNumberFormat="1" applyFont="1" applyBorder="1" applyAlignment="1">
      <alignment horizontal="center" vertical="center" wrapText="1"/>
    </xf>
    <xf numFmtId="49" fontId="7" fillId="9" borderId="44" xfId="0" applyNumberFormat="1" applyFont="1" applyFill="1" applyBorder="1" applyAlignment="1">
      <alignment horizontal="left" vertical="center" wrapText="1"/>
    </xf>
  </cellXfs>
  <cellStyles count="9">
    <cellStyle name="cf1" xfId="1" xr:uid="{66AFFA57-FE9F-4BD2-9A7F-52CA109DACF1}"/>
    <cellStyle name="cf2" xfId="2" xr:uid="{D1CCF908-6F2E-428D-9A44-4BE4A0A9859A}"/>
    <cellStyle name="Hyperlink" xfId="3" xr:uid="{E9BE3D9A-F9AA-42C4-A26F-DE01CE633009}"/>
    <cellStyle name="Normal" xfId="0" builtinId="0" customBuiltin="1"/>
    <cellStyle name="Normal 10" xfId="4" xr:uid="{860EEFAB-DF05-42AE-815D-D6EC92EA466D}"/>
    <cellStyle name="Normal 12" xfId="5" xr:uid="{C8011490-BB44-4C08-83E5-83F3538A7081}"/>
    <cellStyle name="Normal 12 2" xfId="6" xr:uid="{2BB39EDA-B427-4A4A-8EFD-3632F7A99F3C}"/>
    <cellStyle name="Normal 15" xfId="7" xr:uid="{30C58BD7-39F9-4EE3-81A3-D4520795BCC5}"/>
    <cellStyle name="Normal 2" xfId="8" xr:uid="{8F926EC3-311E-4F21-912D-230635A38706}"/>
  </cellStyles>
  <dxfs count="4">
    <dxf>
      <fill>
        <patternFill patternType="solid">
          <fgColor rgb="FFC6E0B4"/>
          <bgColor rgb="FFC6E0B4"/>
        </patternFill>
      </fill>
    </dxf>
    <dxf>
      <fill>
        <patternFill patternType="solid">
          <fgColor rgb="FFF4B084"/>
          <bgColor rgb="FFF4B084"/>
        </patternFill>
      </fill>
    </dxf>
    <dxf>
      <fill>
        <patternFill patternType="solid">
          <fgColor rgb="FFC6E0B4"/>
          <bgColor rgb="FFC6E0B4"/>
        </patternFill>
      </fill>
    </dxf>
    <dxf>
      <fill>
        <patternFill patternType="solid">
          <fgColor rgb="FFF4B084"/>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0</xdr:colOff>
      <xdr:row>3</xdr:row>
      <xdr:rowOff>0</xdr:rowOff>
    </xdr:from>
    <xdr:ext cx="0" cy="0"/>
    <xdr:sp macro="" textlink="">
      <xdr:nvSpPr>
        <xdr:cNvPr id="2" name="Text Box 1">
          <a:extLst>
            <a:ext uri="{FF2B5EF4-FFF2-40B4-BE49-F238E27FC236}">
              <a16:creationId xmlns:a16="http://schemas.microsoft.com/office/drawing/2014/main" id="{E170E24E-F1CF-9B03-6FE0-DB4A007ADE98}"/>
            </a:ext>
          </a:extLst>
        </xdr:cNvPr>
        <xdr:cNvSpPr txBox="1"/>
      </xdr:nvSpPr>
      <xdr:spPr>
        <a:xfrm>
          <a:off x="485775" y="657225"/>
          <a:ext cx="0" cy="0"/>
        </a:xfrm>
        <a:prstGeom prst="rect">
          <a:avLst/>
        </a:prstGeom>
        <a:solidFill>
          <a:srgbClr val="FFFFFF"/>
        </a:solidFill>
        <a:ln cap="flat">
          <a:noFill/>
        </a:ln>
      </xdr:spPr>
      <xdr:txBody>
        <a:bodyPr vert="horz" wrap="square" lIns="36576" tIns="27432" rIns="0" bIns="27432" anchor="ctr"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GB" sz="1000" b="1" i="0" u="none" strike="noStrike" kern="0" cap="none" spc="0" baseline="0">
              <a:solidFill>
                <a:srgbClr val="000000"/>
              </a:solidFill>
              <a:uFillTx/>
              <a:latin typeface="Arial"/>
              <a:cs typeface="Arial"/>
            </a:rPr>
            <a:t>Version 0.01</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3</xdr:row>
      <xdr:rowOff>0</xdr:rowOff>
    </xdr:from>
    <xdr:ext cx="0" cy="0"/>
    <xdr:sp macro="" textlink="">
      <xdr:nvSpPr>
        <xdr:cNvPr id="2" name="Text Box 1">
          <a:extLst>
            <a:ext uri="{FF2B5EF4-FFF2-40B4-BE49-F238E27FC236}">
              <a16:creationId xmlns:a16="http://schemas.microsoft.com/office/drawing/2014/main" id="{4483D44F-C020-551C-60C0-E829E5829B13}"/>
            </a:ext>
          </a:extLst>
        </xdr:cNvPr>
        <xdr:cNvSpPr txBox="1"/>
      </xdr:nvSpPr>
      <xdr:spPr>
        <a:xfrm>
          <a:off x="304800" y="666750"/>
          <a:ext cx="0" cy="0"/>
        </a:xfrm>
        <a:prstGeom prst="rect">
          <a:avLst/>
        </a:prstGeom>
        <a:solidFill>
          <a:srgbClr val="FFFFFF"/>
        </a:solidFill>
        <a:ln cap="flat">
          <a:noFill/>
        </a:ln>
      </xdr:spPr>
      <xdr:txBody>
        <a:bodyPr vert="horz" wrap="square" lIns="36576" tIns="27432" rIns="0" bIns="27432" anchor="ctr"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GB" sz="1000" b="1" i="0" u="none" strike="noStrike" kern="0" cap="none" spc="0" baseline="0">
              <a:solidFill>
                <a:srgbClr val="000000"/>
              </a:solidFill>
              <a:uFillTx/>
              <a:latin typeface="Arial"/>
              <a:cs typeface="Arial"/>
            </a:rPr>
            <a:t>Version 0.01</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1603025</xdr:colOff>
      <xdr:row>27</xdr:row>
      <xdr:rowOff>26106</xdr:rowOff>
    </xdr:from>
    <xdr:ext cx="64" cy="172227"/>
    <xdr:sp macro="" textlink="">
      <xdr:nvSpPr>
        <xdr:cNvPr id="2" name="TextBox 2">
          <a:extLst>
            <a:ext uri="{FF2B5EF4-FFF2-40B4-BE49-F238E27FC236}">
              <a16:creationId xmlns:a16="http://schemas.microsoft.com/office/drawing/2014/main" id="{F7DE15D1-1890-4742-0E12-DE46C4BB102D}"/>
            </a:ext>
          </a:extLst>
        </xdr:cNvPr>
        <xdr:cNvSpPr txBox="1"/>
      </xdr:nvSpPr>
      <xdr:spPr>
        <a:xfrm>
          <a:off x="5803550" y="5522031"/>
          <a:ext cx="64" cy="172227"/>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3</xdr:col>
      <xdr:colOff>1603025</xdr:colOff>
      <xdr:row>83</xdr:row>
      <xdr:rowOff>26106</xdr:rowOff>
    </xdr:from>
    <xdr:ext cx="64" cy="172227"/>
    <xdr:sp macro="" textlink="">
      <xdr:nvSpPr>
        <xdr:cNvPr id="3" name="TextBox 1">
          <a:extLst>
            <a:ext uri="{FF2B5EF4-FFF2-40B4-BE49-F238E27FC236}">
              <a16:creationId xmlns:a16="http://schemas.microsoft.com/office/drawing/2014/main" id="{AA81AD2B-B050-087A-1114-506190D6CAB8}"/>
            </a:ext>
          </a:extLst>
        </xdr:cNvPr>
        <xdr:cNvSpPr txBox="1"/>
      </xdr:nvSpPr>
      <xdr:spPr>
        <a:xfrm>
          <a:off x="5803550" y="18295056"/>
          <a:ext cx="64" cy="172227"/>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oneCellAnchor>
    <xdr:from>
      <xdr:col>3</xdr:col>
      <xdr:colOff>1603025</xdr:colOff>
      <xdr:row>99</xdr:row>
      <xdr:rowOff>26106</xdr:rowOff>
    </xdr:from>
    <xdr:ext cx="64" cy="172227"/>
    <xdr:sp macro="" textlink="">
      <xdr:nvSpPr>
        <xdr:cNvPr id="4" name="TextBox 3">
          <a:extLst>
            <a:ext uri="{FF2B5EF4-FFF2-40B4-BE49-F238E27FC236}">
              <a16:creationId xmlns:a16="http://schemas.microsoft.com/office/drawing/2014/main" id="{AFF6A821-0478-2DF3-B129-B5C4A43EEDC7}"/>
            </a:ext>
          </a:extLst>
        </xdr:cNvPr>
        <xdr:cNvSpPr txBox="1"/>
      </xdr:nvSpPr>
      <xdr:spPr>
        <a:xfrm>
          <a:off x="5803550" y="22028856"/>
          <a:ext cx="64" cy="172227"/>
        </a:xfrm>
        <a:prstGeom prst="rect">
          <a:avLst/>
        </a:prstGeom>
        <a:noFill/>
        <a:ln cap="flat">
          <a:noFill/>
        </a:ln>
      </xdr:spPr>
      <xdr:txBody>
        <a:bodyPr vert="horz" wrap="none" lIns="0" tIns="0" rIns="0" bIns="0" anchor="t" anchorCtr="0" compatLnSpc="0">
          <a:sp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GB" sz="1100" b="0" i="0" u="none" strike="noStrike" kern="0" cap="none" spc="0" baseline="0">
            <a:solidFill>
              <a:srgbClr val="000000"/>
            </a:solidFill>
            <a:uFillTx/>
            <a:latin typeface="Calibri"/>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ndrsenquiries@nhs.net" TargetMode="External"/><Relationship Id="rId1" Type="http://schemas.openxmlformats.org/officeDocument/2006/relationships/hyperlink" Target="http://www.ndrs.nhs.uk/"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2F9DA-DCD0-4FF7-A6DE-80A32EF64812}">
  <sheetPr>
    <tabColor rgb="FF0070C0"/>
    <pageSetUpPr fitToPage="1"/>
  </sheetPr>
  <dimension ref="A1:BB1045"/>
  <sheetViews>
    <sheetView tabSelected="1" workbookViewId="0"/>
  </sheetViews>
  <sheetFormatPr defaultColWidth="8.81640625" defaultRowHeight="14.5" x14ac:dyDescent="0.35"/>
  <cols>
    <col min="1" max="1" width="8.81640625" customWidth="1"/>
    <col min="2" max="2" width="26.1796875" customWidth="1"/>
    <col min="3" max="3" width="11.81640625" customWidth="1"/>
    <col min="4" max="4" width="53" customWidth="1"/>
    <col min="5" max="5" width="32.1796875" customWidth="1"/>
    <col min="6" max="12" width="8.81640625" customWidth="1"/>
    <col min="13" max="44" width="9.1796875" style="2" customWidth="1"/>
    <col min="45" max="45" width="8.81640625" customWidth="1"/>
  </cols>
  <sheetData>
    <row r="1" spans="1:54" ht="18" x14ac:dyDescent="0.35">
      <c r="A1" s="1"/>
      <c r="B1" s="33" t="s">
        <v>0</v>
      </c>
      <c r="C1" s="33"/>
      <c r="D1" s="33"/>
      <c r="E1" s="1"/>
      <c r="F1" s="1"/>
      <c r="G1" s="1"/>
    </row>
    <row r="2" spans="1:54" ht="22.5" customHeight="1" x14ac:dyDescent="0.35">
      <c r="A2" s="1"/>
      <c r="B2" s="33" t="s">
        <v>1</v>
      </c>
      <c r="C2" s="33"/>
      <c r="D2" s="33"/>
      <c r="E2" s="3"/>
      <c r="F2" s="4"/>
      <c r="G2" s="4"/>
    </row>
    <row r="3" spans="1:54" x14ac:dyDescent="0.35">
      <c r="A3" s="2"/>
      <c r="B3" s="2"/>
      <c r="C3" s="2"/>
      <c r="D3" s="2"/>
      <c r="E3" s="2"/>
      <c r="F3" s="2"/>
      <c r="AS3" s="2"/>
      <c r="AT3" s="2"/>
      <c r="AU3" s="2"/>
      <c r="AV3" s="2"/>
      <c r="AW3" s="2"/>
      <c r="AX3" s="2"/>
      <c r="AY3" s="2"/>
      <c r="AZ3" s="2"/>
      <c r="BA3" s="2"/>
      <c r="BB3" s="2"/>
    </row>
    <row r="4" spans="1:54" ht="15.5" x14ac:dyDescent="0.35">
      <c r="A4" s="2"/>
      <c r="B4" s="5" t="s">
        <v>2</v>
      </c>
      <c r="C4" s="2"/>
      <c r="D4" s="2"/>
      <c r="E4" s="2"/>
      <c r="F4" s="2"/>
      <c r="G4" s="2"/>
      <c r="H4" s="2"/>
      <c r="I4" s="2"/>
      <c r="J4" s="2"/>
      <c r="K4" s="2"/>
      <c r="L4" s="2"/>
      <c r="AS4" s="2"/>
      <c r="AT4" s="2"/>
      <c r="AU4" s="2"/>
      <c r="AV4" s="2"/>
      <c r="AW4" s="2"/>
      <c r="AX4" s="2"/>
      <c r="AY4" s="2"/>
      <c r="AZ4" s="2"/>
      <c r="BA4" s="2"/>
      <c r="BB4" s="2"/>
    </row>
    <row r="5" spans="1:54" ht="13.25" customHeight="1" x14ac:dyDescent="0.35">
      <c r="A5" s="2"/>
      <c r="B5" s="34" t="s">
        <v>3</v>
      </c>
      <c r="C5" s="34"/>
      <c r="D5" s="34"/>
      <c r="E5" s="34"/>
      <c r="F5" s="6"/>
      <c r="G5" s="7"/>
      <c r="H5" s="7"/>
      <c r="I5" s="7"/>
      <c r="J5" s="2"/>
      <c r="K5" s="2"/>
      <c r="L5" s="2"/>
      <c r="AS5" s="2"/>
      <c r="AT5" s="2"/>
      <c r="AU5" s="2"/>
      <c r="AV5" s="2"/>
      <c r="AW5" s="2"/>
      <c r="AX5" s="2"/>
      <c r="AY5" s="2"/>
      <c r="AZ5" s="2"/>
      <c r="BA5" s="2"/>
      <c r="BB5" s="2"/>
    </row>
    <row r="6" spans="1:54" ht="211.5" customHeight="1" x14ac:dyDescent="0.35">
      <c r="A6" s="2"/>
      <c r="B6" s="34"/>
      <c r="C6" s="34"/>
      <c r="D6" s="34"/>
      <c r="E6" s="34"/>
      <c r="F6" s="6"/>
      <c r="G6" s="7"/>
      <c r="H6" s="7"/>
      <c r="I6" s="7"/>
      <c r="J6" s="2"/>
      <c r="K6" s="2"/>
      <c r="L6" s="2"/>
      <c r="AS6" s="2"/>
      <c r="AT6" s="2"/>
      <c r="AU6" s="2"/>
      <c r="AV6" s="2"/>
      <c r="AW6" s="2"/>
      <c r="AX6" s="2"/>
      <c r="AY6" s="2"/>
      <c r="AZ6" s="2"/>
      <c r="BA6" s="2"/>
      <c r="BB6" s="2"/>
    </row>
    <row r="7" spans="1:54" s="2" customFormat="1" x14ac:dyDescent="0.35"/>
    <row r="8" spans="1:54" s="2" customFormat="1" ht="19.25" customHeight="1" x14ac:dyDescent="0.35">
      <c r="B8" s="35" t="s">
        <v>4</v>
      </c>
      <c r="C8" s="35"/>
      <c r="D8" s="8"/>
      <c r="E8" s="9" t="s">
        <v>5</v>
      </c>
    </row>
    <row r="9" spans="1:54" s="2" customFormat="1" ht="15.5" x14ac:dyDescent="0.35">
      <c r="B9" s="10"/>
      <c r="C9" s="10"/>
      <c r="D9" s="8"/>
      <c r="E9" s="9" t="s">
        <v>6</v>
      </c>
    </row>
    <row r="10" spans="1:54" s="2" customFormat="1" ht="15.75" customHeight="1" x14ac:dyDescent="0.35">
      <c r="B10" s="10"/>
      <c r="C10" s="10"/>
      <c r="D10" s="8"/>
      <c r="E10" s="9" t="s">
        <v>7</v>
      </c>
    </row>
    <row r="11" spans="1:54" s="2" customFormat="1" ht="15.5" x14ac:dyDescent="0.35">
      <c r="B11" s="10"/>
      <c r="C11" s="10"/>
      <c r="D11" s="8"/>
      <c r="E11" s="9" t="s">
        <v>8</v>
      </c>
    </row>
    <row r="12" spans="1:54" s="2" customFormat="1" ht="15.5" x14ac:dyDescent="0.35">
      <c r="B12" s="10"/>
      <c r="C12" s="10"/>
      <c r="D12" s="8"/>
      <c r="E12" s="9" t="s">
        <v>9</v>
      </c>
    </row>
    <row r="13" spans="1:54" s="2" customFormat="1" ht="15.5" x14ac:dyDescent="0.35">
      <c r="B13" s="10"/>
      <c r="C13" s="10"/>
      <c r="D13" s="8"/>
      <c r="E13" s="9" t="s">
        <v>10</v>
      </c>
    </row>
    <row r="14" spans="1:54" s="2" customFormat="1" ht="15.75" customHeight="1" x14ac:dyDescent="0.35">
      <c r="B14" s="10"/>
      <c r="C14" s="10"/>
      <c r="D14" s="9"/>
      <c r="E14" s="9" t="s">
        <v>11</v>
      </c>
    </row>
    <row r="15" spans="1:54" s="2" customFormat="1" ht="15.5" x14ac:dyDescent="0.35">
      <c r="B15" s="10"/>
      <c r="C15" s="10"/>
      <c r="D15" s="11"/>
      <c r="E15" s="12" t="s">
        <v>12</v>
      </c>
    </row>
    <row r="16" spans="1:54" s="2" customFormat="1" ht="15.5" x14ac:dyDescent="0.35">
      <c r="B16" s="10"/>
      <c r="C16" s="10"/>
      <c r="D16" s="11"/>
      <c r="E16" s="12" t="s">
        <v>13</v>
      </c>
    </row>
    <row r="17" spans="2:8" s="2" customFormat="1" ht="15.5" x14ac:dyDescent="0.35">
      <c r="B17" s="10"/>
      <c r="C17" s="10"/>
      <c r="D17" s="10"/>
      <c r="E17" s="10"/>
    </row>
    <row r="18" spans="2:8" s="2" customFormat="1" ht="16" thickBot="1" x14ac:dyDescent="0.4">
      <c r="B18" s="13" t="s">
        <v>14</v>
      </c>
      <c r="C18" s="14"/>
      <c r="D18" s="14"/>
      <c r="E18" s="14"/>
      <c r="F18" s="15"/>
      <c r="G18" s="16"/>
      <c r="H18" s="16"/>
    </row>
    <row r="19" spans="2:8" s="2" customFormat="1" ht="31.5" thickTop="1" x14ac:dyDescent="0.35">
      <c r="B19" s="17" t="s">
        <v>15</v>
      </c>
      <c r="C19" s="18" t="s">
        <v>16</v>
      </c>
      <c r="D19" s="18" t="s">
        <v>17</v>
      </c>
      <c r="E19" s="19" t="s">
        <v>18</v>
      </c>
      <c r="F19" s="20"/>
      <c r="G19" s="16"/>
      <c r="H19" s="16"/>
    </row>
    <row r="20" spans="2:8" s="2" customFormat="1" ht="37.5" x14ac:dyDescent="0.35">
      <c r="B20" s="21" t="s">
        <v>19</v>
      </c>
      <c r="C20" s="22">
        <v>45147</v>
      </c>
      <c r="D20" s="23" t="s">
        <v>20</v>
      </c>
      <c r="E20" s="24" t="s">
        <v>21</v>
      </c>
    </row>
    <row r="21" spans="2:8" s="2" customFormat="1" ht="112.5" x14ac:dyDescent="0.35">
      <c r="B21" s="21" t="s">
        <v>22</v>
      </c>
      <c r="C21" s="22">
        <v>45246</v>
      </c>
      <c r="D21" s="23" t="s">
        <v>23</v>
      </c>
      <c r="E21" s="24" t="s">
        <v>21</v>
      </c>
    </row>
    <row r="22" spans="2:8" s="2" customFormat="1" ht="29.25" customHeight="1" x14ac:dyDescent="0.35">
      <c r="B22" s="21" t="s">
        <v>24</v>
      </c>
      <c r="C22" s="22">
        <v>45707</v>
      </c>
      <c r="D22" s="23" t="s">
        <v>25</v>
      </c>
      <c r="E22" s="24" t="s">
        <v>21</v>
      </c>
    </row>
    <row r="23" spans="2:8" s="2" customFormat="1" ht="29.25" customHeight="1" x14ac:dyDescent="0.35">
      <c r="B23" s="21"/>
      <c r="C23" s="22"/>
      <c r="D23" s="23"/>
      <c r="E23" s="25"/>
    </row>
    <row r="24" spans="2:8" s="2" customFormat="1" ht="29.25" customHeight="1" x14ac:dyDescent="0.35">
      <c r="B24" s="21"/>
      <c r="C24" s="22"/>
      <c r="D24" s="23"/>
      <c r="E24" s="25"/>
    </row>
    <row r="25" spans="2:8" s="2" customFormat="1" ht="29.25" customHeight="1" x14ac:dyDescent="0.35">
      <c r="B25" s="21"/>
      <c r="C25" s="22"/>
      <c r="D25" s="23"/>
      <c r="E25" s="25"/>
    </row>
    <row r="26" spans="2:8" s="2" customFormat="1" ht="29.25" customHeight="1" x14ac:dyDescent="0.35">
      <c r="B26" s="21"/>
      <c r="C26" s="22"/>
      <c r="D26" s="23"/>
      <c r="E26" s="25"/>
    </row>
    <row r="27" spans="2:8" s="2" customFormat="1" ht="29.25" customHeight="1" x14ac:dyDescent="0.35">
      <c r="B27" s="21"/>
      <c r="C27" s="22"/>
      <c r="D27" s="23"/>
      <c r="E27" s="25"/>
    </row>
    <row r="28" spans="2:8" s="2" customFormat="1" ht="29.25" customHeight="1" x14ac:dyDescent="0.35">
      <c r="B28" s="21"/>
      <c r="C28" s="22"/>
      <c r="D28" s="23"/>
      <c r="E28" s="25"/>
    </row>
    <row r="29" spans="2:8" s="2" customFormat="1" ht="29.25" customHeight="1" x14ac:dyDescent="0.35">
      <c r="B29" s="21"/>
      <c r="C29" s="22"/>
      <c r="D29" s="23"/>
      <c r="E29" s="25"/>
    </row>
    <row r="30" spans="2:8" s="2" customFormat="1" ht="29.25" customHeight="1" thickBot="1" x14ac:dyDescent="0.4">
      <c r="B30" s="26"/>
      <c r="C30" s="27"/>
      <c r="D30" s="28"/>
      <c r="E30" s="29"/>
    </row>
    <row r="31" spans="2:8" s="2" customFormat="1" ht="16" thickTop="1" x14ac:dyDescent="0.35">
      <c r="B31" s="10"/>
      <c r="C31" s="10"/>
      <c r="D31" s="10"/>
      <c r="E31" s="10"/>
    </row>
    <row r="32" spans="2:8" s="2" customFormat="1" ht="15.5" x14ac:dyDescent="0.35">
      <c r="B32" s="30" t="s">
        <v>26</v>
      </c>
      <c r="C32" s="30"/>
      <c r="D32" s="31">
        <v>45177</v>
      </c>
      <c r="E32" s="16"/>
      <c r="F32" s="32"/>
    </row>
    <row r="33" spans="2:9" s="2" customFormat="1" ht="15.5" x14ac:dyDescent="0.35">
      <c r="B33" s="30" t="s">
        <v>27</v>
      </c>
      <c r="C33" s="30"/>
      <c r="D33" s="30" t="s">
        <v>28</v>
      </c>
      <c r="E33" s="16"/>
    </row>
    <row r="34" spans="2:9" s="2" customFormat="1" ht="15.5" x14ac:dyDescent="0.35">
      <c r="B34" s="10"/>
      <c r="C34" s="10"/>
      <c r="D34" s="10"/>
      <c r="E34" s="10"/>
    </row>
    <row r="35" spans="2:9" s="2" customFormat="1" ht="33" customHeight="1" x14ac:dyDescent="0.35">
      <c r="B35" s="36" t="s">
        <v>29</v>
      </c>
      <c r="C35" s="36"/>
      <c r="D35" s="36"/>
      <c r="E35" s="36"/>
      <c r="H35"/>
      <c r="I35"/>
    </row>
    <row r="36" spans="2:9" s="2" customFormat="1" ht="15.5" x14ac:dyDescent="0.35">
      <c r="B36" s="10"/>
      <c r="C36" s="10"/>
      <c r="D36" s="10"/>
      <c r="E36" s="10"/>
    </row>
    <row r="37" spans="2:9" s="2" customFormat="1" ht="15.5" x14ac:dyDescent="0.35">
      <c r="B37" s="10"/>
      <c r="C37" s="10"/>
      <c r="D37" s="10"/>
      <c r="E37" s="10"/>
    </row>
    <row r="38" spans="2:9" s="2" customFormat="1" ht="15.75" customHeight="1" x14ac:dyDescent="0.35">
      <c r="B38" s="10"/>
      <c r="C38" s="10"/>
      <c r="D38" s="10"/>
      <c r="E38" s="10"/>
    </row>
    <row r="39" spans="2:9" s="2" customFormat="1" ht="15.5" x14ac:dyDescent="0.35">
      <c r="B39" s="10"/>
      <c r="C39" s="10"/>
      <c r="D39" s="10"/>
      <c r="E39" s="10"/>
    </row>
    <row r="40" spans="2:9" s="2" customFormat="1" ht="15.5" x14ac:dyDescent="0.35">
      <c r="B40" s="10"/>
      <c r="C40" s="10"/>
      <c r="D40" s="10"/>
      <c r="E40" s="10"/>
    </row>
    <row r="41" spans="2:9" s="2" customFormat="1" x14ac:dyDescent="0.35"/>
    <row r="42" spans="2:9" s="2" customFormat="1" ht="127.5" customHeight="1" x14ac:dyDescent="0.35"/>
    <row r="43" spans="2:9" s="2" customFormat="1" ht="102" customHeight="1" x14ac:dyDescent="0.35"/>
    <row r="44" spans="2:9" s="2" customFormat="1" ht="178.5" customHeight="1" x14ac:dyDescent="0.35"/>
    <row r="45" spans="2:9" s="2" customFormat="1" ht="127.5" customHeight="1" x14ac:dyDescent="0.35"/>
    <row r="46" spans="2:9" s="2" customFormat="1" ht="153" customHeight="1" x14ac:dyDescent="0.35"/>
    <row r="47" spans="2:9" s="2" customFormat="1" ht="127.5" customHeight="1" x14ac:dyDescent="0.35"/>
    <row r="48" spans="2:9" s="2" customFormat="1" ht="127.5" customHeight="1" x14ac:dyDescent="0.35"/>
    <row r="49" s="2" customFormat="1" ht="140.25" customHeight="1" x14ac:dyDescent="0.35"/>
    <row r="50" s="2" customFormat="1" ht="114.75" customHeight="1" x14ac:dyDescent="0.35"/>
    <row r="51" s="2" customFormat="1" ht="165.75" customHeight="1" x14ac:dyDescent="0.35"/>
    <row r="52" s="2" customFormat="1" ht="127.5" customHeight="1" x14ac:dyDescent="0.35"/>
    <row r="53" s="2" customFormat="1" ht="127.5" customHeight="1" x14ac:dyDescent="0.35"/>
    <row r="54" s="2" customFormat="1" ht="127.5" customHeight="1" x14ac:dyDescent="0.35"/>
    <row r="55" s="2" customFormat="1" x14ac:dyDescent="0.35"/>
    <row r="56" s="2" customFormat="1" x14ac:dyDescent="0.35"/>
    <row r="57" s="2" customFormat="1" x14ac:dyDescent="0.35"/>
    <row r="58" s="2" customFormat="1" x14ac:dyDescent="0.35"/>
    <row r="59" s="2" customFormat="1" x14ac:dyDescent="0.35"/>
    <row r="60" s="2" customFormat="1" x14ac:dyDescent="0.35"/>
    <row r="61" s="2" customFormat="1" x14ac:dyDescent="0.35"/>
    <row r="62" s="2" customFormat="1" x14ac:dyDescent="0.35"/>
    <row r="63" s="2" customFormat="1" x14ac:dyDescent="0.35"/>
    <row r="64" s="2" customFormat="1" x14ac:dyDescent="0.35"/>
    <row r="65" s="2" customFormat="1" x14ac:dyDescent="0.35"/>
    <row r="66" s="2" customFormat="1" x14ac:dyDescent="0.35"/>
    <row r="67" s="2" customFormat="1" x14ac:dyDescent="0.35"/>
    <row r="68" s="2" customFormat="1" x14ac:dyDescent="0.35"/>
    <row r="69" s="2" customFormat="1" x14ac:dyDescent="0.35"/>
    <row r="70" s="2" customFormat="1" x14ac:dyDescent="0.35"/>
    <row r="71" s="2" customFormat="1" x14ac:dyDescent="0.35"/>
    <row r="72" s="2" customFormat="1" x14ac:dyDescent="0.35"/>
    <row r="73" s="2" customFormat="1" x14ac:dyDescent="0.35"/>
    <row r="74" s="2" customFormat="1" x14ac:dyDescent="0.35"/>
    <row r="75" s="2" customFormat="1" x14ac:dyDescent="0.35"/>
    <row r="76" s="2" customFormat="1" x14ac:dyDescent="0.35"/>
    <row r="77" s="2" customFormat="1" x14ac:dyDescent="0.35"/>
    <row r="78" s="2" customFormat="1" x14ac:dyDescent="0.35"/>
    <row r="79" s="2" customFormat="1" x14ac:dyDescent="0.35"/>
    <row r="80" s="2" customFormat="1" x14ac:dyDescent="0.35"/>
    <row r="81" s="2" customFormat="1" x14ac:dyDescent="0.35"/>
    <row r="82" s="2" customFormat="1" x14ac:dyDescent="0.35"/>
    <row r="83" s="2" customFormat="1" x14ac:dyDescent="0.35"/>
    <row r="84" s="2" customFormat="1" x14ac:dyDescent="0.35"/>
    <row r="85" s="2" customFormat="1" x14ac:dyDescent="0.35"/>
    <row r="86" s="2" customFormat="1" x14ac:dyDescent="0.35"/>
    <row r="87" s="2" customFormat="1" x14ac:dyDescent="0.35"/>
    <row r="88" s="2" customFormat="1" x14ac:dyDescent="0.35"/>
    <row r="89" s="2" customFormat="1" x14ac:dyDescent="0.35"/>
    <row r="90" s="2" customFormat="1" x14ac:dyDescent="0.35"/>
    <row r="91" s="2" customFormat="1" x14ac:dyDescent="0.35"/>
    <row r="92" s="2" customFormat="1" x14ac:dyDescent="0.35"/>
    <row r="93" s="2" customFormat="1" x14ac:dyDescent="0.35"/>
    <row r="94" s="2" customFormat="1" x14ac:dyDescent="0.35"/>
    <row r="95" s="2" customFormat="1" x14ac:dyDescent="0.35"/>
    <row r="96" s="2" customFormat="1" x14ac:dyDescent="0.35"/>
    <row r="97" s="2" customFormat="1" x14ac:dyDescent="0.35"/>
    <row r="98" s="2" customFormat="1" x14ac:dyDescent="0.35"/>
    <row r="99" s="2" customFormat="1" x14ac:dyDescent="0.35"/>
    <row r="100" s="2" customFormat="1" x14ac:dyDescent="0.35"/>
    <row r="101" s="2" customFormat="1" x14ac:dyDescent="0.35"/>
    <row r="102" s="2" customFormat="1" x14ac:dyDescent="0.35"/>
    <row r="103" s="2" customFormat="1" x14ac:dyDescent="0.35"/>
    <row r="104" s="2" customFormat="1" x14ac:dyDescent="0.35"/>
    <row r="105" s="2" customFormat="1" x14ac:dyDescent="0.35"/>
    <row r="106" s="2" customFormat="1" x14ac:dyDescent="0.35"/>
    <row r="107" s="2" customFormat="1" x14ac:dyDescent="0.35"/>
    <row r="108" s="2" customFormat="1" x14ac:dyDescent="0.35"/>
    <row r="109" s="2" customFormat="1" x14ac:dyDescent="0.35"/>
    <row r="110" s="2" customFormat="1" x14ac:dyDescent="0.35"/>
    <row r="111" s="2" customFormat="1" x14ac:dyDescent="0.35"/>
    <row r="112" s="2" customFormat="1" x14ac:dyDescent="0.35"/>
    <row r="113" s="2" customFormat="1" x14ac:dyDescent="0.35"/>
    <row r="114" s="2" customFormat="1" x14ac:dyDescent="0.35"/>
    <row r="115" s="2" customFormat="1" x14ac:dyDescent="0.35"/>
    <row r="116" s="2" customFormat="1" x14ac:dyDescent="0.35"/>
    <row r="117" s="2" customFormat="1" x14ac:dyDescent="0.35"/>
    <row r="118" s="2" customFormat="1" x14ac:dyDescent="0.35"/>
    <row r="119" s="2" customFormat="1" x14ac:dyDescent="0.35"/>
    <row r="120" s="2" customFormat="1" x14ac:dyDescent="0.35"/>
    <row r="121" s="2" customFormat="1" x14ac:dyDescent="0.35"/>
    <row r="122" s="2" customFormat="1" x14ac:dyDescent="0.35"/>
    <row r="123" s="2" customFormat="1" x14ac:dyDescent="0.35"/>
    <row r="124" s="2" customFormat="1" x14ac:dyDescent="0.35"/>
    <row r="125" s="2" customFormat="1" x14ac:dyDescent="0.35"/>
    <row r="126" s="2" customFormat="1" x14ac:dyDescent="0.35"/>
    <row r="127" s="2" customFormat="1" x14ac:dyDescent="0.35"/>
    <row r="128" s="2" customFormat="1" x14ac:dyDescent="0.35"/>
    <row r="129" s="2" customFormat="1" x14ac:dyDescent="0.35"/>
    <row r="130" s="2" customFormat="1" x14ac:dyDescent="0.35"/>
    <row r="131" s="2" customFormat="1" x14ac:dyDescent="0.35"/>
    <row r="132" s="2" customFormat="1" x14ac:dyDescent="0.35"/>
    <row r="133" s="2" customFormat="1" x14ac:dyDescent="0.35"/>
    <row r="134" s="2" customFormat="1" x14ac:dyDescent="0.35"/>
    <row r="135" s="2" customFormat="1" x14ac:dyDescent="0.35"/>
    <row r="136" s="2" customFormat="1" x14ac:dyDescent="0.35"/>
    <row r="137" s="2" customFormat="1" x14ac:dyDescent="0.35"/>
    <row r="138" s="2" customFormat="1" x14ac:dyDescent="0.35"/>
    <row r="139" s="2" customFormat="1" x14ac:dyDescent="0.35"/>
    <row r="140" s="2" customFormat="1" x14ac:dyDescent="0.35"/>
    <row r="141" s="2" customFormat="1" x14ac:dyDescent="0.35"/>
    <row r="142" s="2" customFormat="1" x14ac:dyDescent="0.35"/>
    <row r="143" s="2" customFormat="1" x14ac:dyDescent="0.35"/>
    <row r="144" s="2" customFormat="1" x14ac:dyDescent="0.35"/>
    <row r="145" s="2" customFormat="1" x14ac:dyDescent="0.35"/>
    <row r="146" s="2" customFormat="1" x14ac:dyDescent="0.35"/>
    <row r="147" s="2" customFormat="1" x14ac:dyDescent="0.35"/>
    <row r="148" s="2" customFormat="1" x14ac:dyDescent="0.35"/>
    <row r="149" s="2" customFormat="1" x14ac:dyDescent="0.35"/>
    <row r="150" s="2" customFormat="1" x14ac:dyDescent="0.35"/>
    <row r="151" s="2" customFormat="1" x14ac:dyDescent="0.35"/>
    <row r="152" s="2" customFormat="1" x14ac:dyDescent="0.35"/>
    <row r="153" s="2" customFormat="1" x14ac:dyDescent="0.35"/>
    <row r="154" s="2" customFormat="1" x14ac:dyDescent="0.35"/>
    <row r="155" s="2" customFormat="1" x14ac:dyDescent="0.35"/>
    <row r="156" s="2" customFormat="1" x14ac:dyDescent="0.35"/>
    <row r="157" s="2" customFormat="1" x14ac:dyDescent="0.35"/>
    <row r="158" s="2" customFormat="1" x14ac:dyDescent="0.35"/>
    <row r="159" s="2" customFormat="1" x14ac:dyDescent="0.35"/>
    <row r="160" s="2" customFormat="1" x14ac:dyDescent="0.35"/>
    <row r="161" s="2" customFormat="1" x14ac:dyDescent="0.35"/>
    <row r="162" s="2" customFormat="1" x14ac:dyDescent="0.35"/>
    <row r="163" s="2" customFormat="1" x14ac:dyDescent="0.35"/>
    <row r="164" s="2" customFormat="1" x14ac:dyDescent="0.35"/>
    <row r="165" s="2" customFormat="1" x14ac:dyDescent="0.35"/>
    <row r="166" s="2" customFormat="1" x14ac:dyDescent="0.35"/>
    <row r="167" s="2" customFormat="1" x14ac:dyDescent="0.35"/>
    <row r="168" s="2" customFormat="1" x14ac:dyDescent="0.35"/>
    <row r="169" s="2" customFormat="1" x14ac:dyDescent="0.35"/>
    <row r="170" s="2" customFormat="1" x14ac:dyDescent="0.35"/>
    <row r="171" s="2" customFormat="1" x14ac:dyDescent="0.35"/>
    <row r="172" s="2" customFormat="1" x14ac:dyDescent="0.35"/>
    <row r="173" s="2" customFormat="1" x14ac:dyDescent="0.35"/>
    <row r="174" s="2" customFormat="1" x14ac:dyDescent="0.35"/>
    <row r="175" s="2" customFormat="1" x14ac:dyDescent="0.35"/>
    <row r="176" s="2" customFormat="1" x14ac:dyDescent="0.35"/>
    <row r="177" s="2" customFormat="1" x14ac:dyDescent="0.35"/>
    <row r="178" s="2" customFormat="1" x14ac:dyDescent="0.35"/>
    <row r="179" s="2" customFormat="1" x14ac:dyDescent="0.35"/>
    <row r="180" s="2" customFormat="1" x14ac:dyDescent="0.35"/>
    <row r="181" s="2" customFormat="1" x14ac:dyDescent="0.35"/>
    <row r="182" s="2" customFormat="1" x14ac:dyDescent="0.35"/>
    <row r="183" s="2" customFormat="1" x14ac:dyDescent="0.35"/>
    <row r="184" s="2" customFormat="1" x14ac:dyDescent="0.35"/>
    <row r="185" s="2" customFormat="1" x14ac:dyDescent="0.35"/>
    <row r="186" s="2" customFormat="1" x14ac:dyDescent="0.35"/>
    <row r="187" s="2" customFormat="1" x14ac:dyDescent="0.35"/>
    <row r="188" s="2" customFormat="1" x14ac:dyDescent="0.35"/>
    <row r="189" s="2" customFormat="1" x14ac:dyDescent="0.35"/>
    <row r="190" s="2" customFormat="1" x14ac:dyDescent="0.35"/>
    <row r="191" s="2" customFormat="1" x14ac:dyDescent="0.35"/>
    <row r="192" s="2" customFormat="1" x14ac:dyDescent="0.35"/>
    <row r="193" s="2" customFormat="1" x14ac:dyDescent="0.35"/>
    <row r="194" s="2" customFormat="1" x14ac:dyDescent="0.35"/>
    <row r="195" s="2" customFormat="1" x14ac:dyDescent="0.35"/>
    <row r="196" s="2" customFormat="1" x14ac:dyDescent="0.35"/>
    <row r="197" s="2" customFormat="1" x14ac:dyDescent="0.35"/>
    <row r="198" s="2" customFormat="1" x14ac:dyDescent="0.35"/>
    <row r="199" s="2" customFormat="1" x14ac:dyDescent="0.35"/>
    <row r="200" s="2" customFormat="1" x14ac:dyDescent="0.35"/>
    <row r="201" s="2" customFormat="1" x14ac:dyDescent="0.35"/>
    <row r="202" s="2" customFormat="1" x14ac:dyDescent="0.35"/>
    <row r="203" s="2" customFormat="1" x14ac:dyDescent="0.35"/>
    <row r="204" s="2" customFormat="1" x14ac:dyDescent="0.35"/>
    <row r="205" s="2" customFormat="1" x14ac:dyDescent="0.35"/>
    <row r="206" s="2" customFormat="1" x14ac:dyDescent="0.35"/>
    <row r="207" s="2" customFormat="1" x14ac:dyDescent="0.35"/>
    <row r="208" s="2" customFormat="1" x14ac:dyDescent="0.35"/>
    <row r="209" s="2" customFormat="1" x14ac:dyDescent="0.35"/>
    <row r="210" s="2" customFormat="1" x14ac:dyDescent="0.35"/>
    <row r="211" s="2" customFormat="1" x14ac:dyDescent="0.35"/>
    <row r="212" s="2" customFormat="1" x14ac:dyDescent="0.35"/>
    <row r="213" s="2" customFormat="1" x14ac:dyDescent="0.35"/>
    <row r="214" s="2" customFormat="1" x14ac:dyDescent="0.35"/>
    <row r="215" s="2" customFormat="1" x14ac:dyDescent="0.35"/>
    <row r="216" s="2" customFormat="1" x14ac:dyDescent="0.35"/>
    <row r="217" s="2" customFormat="1" x14ac:dyDescent="0.35"/>
    <row r="218" s="2" customFormat="1" x14ac:dyDescent="0.35"/>
    <row r="219" s="2" customFormat="1" x14ac:dyDescent="0.35"/>
    <row r="220" s="2" customFormat="1" x14ac:dyDescent="0.35"/>
    <row r="221" s="2" customFormat="1" x14ac:dyDescent="0.35"/>
    <row r="222" s="2" customFormat="1" x14ac:dyDescent="0.35"/>
    <row r="223" s="2" customFormat="1" x14ac:dyDescent="0.35"/>
    <row r="224" s="2" customFormat="1" x14ac:dyDescent="0.35"/>
    <row r="225" s="2" customFormat="1" x14ac:dyDescent="0.35"/>
    <row r="226" s="2" customFormat="1" x14ac:dyDescent="0.35"/>
    <row r="227" s="2" customFormat="1" x14ac:dyDescent="0.35"/>
    <row r="228" s="2" customFormat="1" x14ac:dyDescent="0.35"/>
    <row r="229" s="2" customFormat="1" x14ac:dyDescent="0.35"/>
    <row r="230" s="2" customFormat="1" x14ac:dyDescent="0.35"/>
    <row r="231" s="2" customFormat="1" x14ac:dyDescent="0.35"/>
    <row r="232" s="2" customFormat="1" x14ac:dyDescent="0.35"/>
    <row r="233" s="2" customFormat="1" x14ac:dyDescent="0.35"/>
    <row r="234" s="2" customFormat="1" x14ac:dyDescent="0.35"/>
    <row r="235" s="2" customFormat="1" x14ac:dyDescent="0.35"/>
    <row r="236" s="2" customFormat="1" x14ac:dyDescent="0.35"/>
    <row r="237" s="2" customFormat="1" x14ac:dyDescent="0.35"/>
    <row r="238" s="2" customFormat="1" x14ac:dyDescent="0.35"/>
    <row r="239" s="2" customFormat="1" x14ac:dyDescent="0.35"/>
    <row r="240" s="2" customFormat="1" x14ac:dyDescent="0.35"/>
    <row r="241" s="2" customFormat="1" x14ac:dyDescent="0.35"/>
    <row r="242" s="2" customFormat="1" x14ac:dyDescent="0.35"/>
    <row r="243" s="2" customFormat="1" x14ac:dyDescent="0.35"/>
    <row r="244" s="2" customFormat="1" x14ac:dyDescent="0.35"/>
    <row r="245" s="2" customFormat="1" x14ac:dyDescent="0.35"/>
    <row r="246" s="2" customFormat="1" x14ac:dyDescent="0.35"/>
    <row r="247" s="2" customFormat="1" x14ac:dyDescent="0.35"/>
    <row r="248" s="2" customFormat="1" x14ac:dyDescent="0.35"/>
    <row r="249" s="2" customFormat="1" x14ac:dyDescent="0.35"/>
    <row r="250" s="2" customFormat="1" x14ac:dyDescent="0.35"/>
    <row r="251" s="2" customFormat="1" x14ac:dyDescent="0.35"/>
    <row r="252" s="2" customFormat="1" x14ac:dyDescent="0.35"/>
    <row r="253" s="2" customFormat="1" x14ac:dyDescent="0.35"/>
    <row r="254" s="2" customFormat="1" x14ac:dyDescent="0.35"/>
    <row r="255" s="2" customFormat="1" x14ac:dyDescent="0.35"/>
    <row r="256" s="2" customFormat="1" x14ac:dyDescent="0.35"/>
    <row r="257" s="2" customFormat="1" x14ac:dyDescent="0.35"/>
    <row r="258" s="2" customFormat="1" x14ac:dyDescent="0.35"/>
    <row r="259" s="2" customFormat="1" x14ac:dyDescent="0.35"/>
    <row r="260" s="2" customFormat="1" x14ac:dyDescent="0.35"/>
    <row r="261" s="2" customFormat="1" x14ac:dyDescent="0.35"/>
    <row r="262" s="2" customFormat="1" x14ac:dyDescent="0.35"/>
    <row r="263" s="2" customFormat="1" x14ac:dyDescent="0.35"/>
    <row r="264" s="2" customFormat="1" x14ac:dyDescent="0.35"/>
    <row r="265" s="2" customFormat="1" x14ac:dyDescent="0.35"/>
    <row r="266" s="2" customFormat="1" x14ac:dyDescent="0.35"/>
    <row r="267" s="2" customFormat="1" x14ac:dyDescent="0.35"/>
    <row r="268" s="2" customFormat="1" x14ac:dyDescent="0.35"/>
    <row r="269" s="2" customFormat="1" x14ac:dyDescent="0.35"/>
    <row r="270" s="2" customFormat="1" x14ac:dyDescent="0.35"/>
    <row r="271" s="2" customFormat="1" x14ac:dyDescent="0.35"/>
    <row r="272" s="2" customFormat="1" x14ac:dyDescent="0.35"/>
    <row r="273" s="2" customFormat="1" x14ac:dyDescent="0.35"/>
    <row r="274" s="2" customFormat="1" x14ac:dyDescent="0.35"/>
    <row r="275" s="2" customFormat="1" x14ac:dyDescent="0.35"/>
    <row r="276" s="2" customFormat="1" x14ac:dyDescent="0.35"/>
    <row r="277" s="2" customFormat="1" x14ac:dyDescent="0.35"/>
    <row r="278" s="2" customFormat="1" x14ac:dyDescent="0.35"/>
    <row r="279" s="2" customFormat="1" x14ac:dyDescent="0.35"/>
    <row r="280" s="2" customFormat="1" x14ac:dyDescent="0.35"/>
    <row r="281" s="2" customFormat="1" x14ac:dyDescent="0.35"/>
    <row r="282" s="2" customFormat="1" x14ac:dyDescent="0.35"/>
    <row r="283" s="2" customFormat="1" x14ac:dyDescent="0.35"/>
    <row r="284" s="2" customFormat="1" x14ac:dyDescent="0.35"/>
    <row r="285" s="2" customFormat="1" x14ac:dyDescent="0.35"/>
    <row r="286" s="2" customFormat="1" x14ac:dyDescent="0.35"/>
    <row r="287" s="2" customFormat="1" x14ac:dyDescent="0.35"/>
    <row r="288" s="2" customFormat="1" x14ac:dyDescent="0.35"/>
    <row r="289" s="2" customFormat="1" x14ac:dyDescent="0.35"/>
    <row r="290" s="2" customFormat="1" x14ac:dyDescent="0.35"/>
    <row r="291" s="2" customFormat="1" x14ac:dyDescent="0.35"/>
    <row r="292" s="2" customFormat="1" x14ac:dyDescent="0.35"/>
    <row r="293" s="2" customFormat="1" x14ac:dyDescent="0.35"/>
    <row r="294" s="2" customFormat="1" x14ac:dyDescent="0.35"/>
    <row r="295" s="2" customFormat="1" x14ac:dyDescent="0.35"/>
    <row r="296" s="2" customFormat="1" x14ac:dyDescent="0.35"/>
    <row r="297" s="2" customFormat="1" x14ac:dyDescent="0.35"/>
    <row r="298" s="2" customFormat="1" x14ac:dyDescent="0.35"/>
    <row r="299" s="2" customFormat="1" x14ac:dyDescent="0.35"/>
    <row r="300" s="2" customFormat="1" x14ac:dyDescent="0.35"/>
    <row r="301" s="2" customFormat="1" x14ac:dyDescent="0.35"/>
    <row r="302" s="2" customFormat="1" x14ac:dyDescent="0.35"/>
    <row r="303" s="2" customFormat="1" x14ac:dyDescent="0.35"/>
    <row r="304" s="2" customFormat="1" x14ac:dyDescent="0.35"/>
    <row r="305" s="2" customFormat="1" x14ac:dyDescent="0.35"/>
    <row r="306" s="2" customFormat="1" x14ac:dyDescent="0.35"/>
    <row r="307" s="2" customFormat="1" x14ac:dyDescent="0.35"/>
    <row r="308" s="2" customFormat="1" x14ac:dyDescent="0.35"/>
    <row r="309" s="2" customFormat="1" x14ac:dyDescent="0.35"/>
    <row r="310" s="2" customFormat="1" x14ac:dyDescent="0.35"/>
    <row r="311" s="2" customFormat="1" x14ac:dyDescent="0.35"/>
    <row r="312" s="2" customFormat="1" x14ac:dyDescent="0.35"/>
    <row r="313" s="2" customFormat="1" x14ac:dyDescent="0.35"/>
    <row r="314" s="2" customFormat="1" x14ac:dyDescent="0.35"/>
    <row r="315" s="2" customFormat="1" x14ac:dyDescent="0.35"/>
    <row r="316" s="2" customFormat="1" x14ac:dyDescent="0.35"/>
    <row r="317" s="2" customFormat="1" x14ac:dyDescent="0.35"/>
    <row r="318" s="2" customFormat="1" x14ac:dyDescent="0.35"/>
    <row r="319" s="2" customFormat="1" x14ac:dyDescent="0.35"/>
    <row r="320" s="2" customFormat="1" x14ac:dyDescent="0.35"/>
    <row r="321" s="2" customFormat="1" x14ac:dyDescent="0.35"/>
    <row r="322" s="2" customFormat="1" x14ac:dyDescent="0.35"/>
    <row r="323" s="2" customFormat="1" x14ac:dyDescent="0.35"/>
    <row r="324" s="2" customFormat="1" x14ac:dyDescent="0.35"/>
    <row r="325" s="2" customFormat="1" x14ac:dyDescent="0.35"/>
    <row r="326" s="2" customFormat="1" x14ac:dyDescent="0.35"/>
    <row r="327" s="2" customFormat="1" x14ac:dyDescent="0.35"/>
    <row r="328" s="2" customFormat="1" x14ac:dyDescent="0.35"/>
    <row r="329" s="2" customFormat="1" x14ac:dyDescent="0.35"/>
    <row r="330" s="2" customFormat="1" x14ac:dyDescent="0.35"/>
    <row r="331" s="2" customFormat="1" x14ac:dyDescent="0.35"/>
    <row r="332" s="2" customFormat="1" x14ac:dyDescent="0.35"/>
    <row r="333" s="2" customFormat="1" x14ac:dyDescent="0.35"/>
    <row r="334" s="2" customFormat="1" x14ac:dyDescent="0.35"/>
    <row r="335" s="2" customFormat="1" x14ac:dyDescent="0.35"/>
    <row r="336" s="2" customFormat="1" x14ac:dyDescent="0.35"/>
    <row r="337" s="2" customFormat="1" x14ac:dyDescent="0.35"/>
    <row r="338" s="2" customFormat="1" x14ac:dyDescent="0.35"/>
    <row r="339" s="2" customFormat="1" x14ac:dyDescent="0.35"/>
    <row r="340" s="2" customFormat="1" x14ac:dyDescent="0.35"/>
    <row r="341" s="2" customFormat="1" x14ac:dyDescent="0.35"/>
    <row r="342" s="2" customFormat="1" x14ac:dyDescent="0.35"/>
    <row r="343" s="2" customFormat="1" x14ac:dyDescent="0.35"/>
    <row r="344" s="2" customFormat="1" x14ac:dyDescent="0.35"/>
    <row r="345" s="2" customFormat="1" x14ac:dyDescent="0.35"/>
    <row r="346" s="2" customFormat="1" x14ac:dyDescent="0.35"/>
    <row r="347" s="2" customFormat="1" x14ac:dyDescent="0.35"/>
    <row r="348" s="2" customFormat="1" x14ac:dyDescent="0.35"/>
    <row r="349" s="2" customFormat="1" x14ac:dyDescent="0.35"/>
    <row r="350" s="2" customFormat="1" x14ac:dyDescent="0.35"/>
    <row r="351" s="2" customFormat="1" x14ac:dyDescent="0.35"/>
    <row r="352" s="2" customFormat="1" x14ac:dyDescent="0.35"/>
    <row r="353" s="2" customFormat="1" x14ac:dyDescent="0.35"/>
    <row r="354" s="2" customFormat="1" x14ac:dyDescent="0.35"/>
    <row r="355" s="2" customFormat="1" x14ac:dyDescent="0.35"/>
    <row r="356" s="2" customFormat="1" x14ac:dyDescent="0.35"/>
    <row r="357" s="2" customFormat="1" x14ac:dyDescent="0.35"/>
    <row r="358" s="2" customFormat="1" x14ac:dyDescent="0.35"/>
    <row r="359" s="2" customFormat="1" x14ac:dyDescent="0.35"/>
    <row r="360" s="2" customFormat="1" x14ac:dyDescent="0.35"/>
    <row r="361" s="2" customFormat="1" x14ac:dyDescent="0.35"/>
    <row r="362" s="2" customFormat="1" x14ac:dyDescent="0.35"/>
    <row r="363" s="2" customFormat="1" x14ac:dyDescent="0.35"/>
    <row r="364" s="2" customFormat="1" x14ac:dyDescent="0.35"/>
    <row r="365" s="2" customFormat="1" x14ac:dyDescent="0.35"/>
    <row r="366" s="2" customFormat="1" x14ac:dyDescent="0.35"/>
    <row r="367" s="2" customFormat="1" x14ac:dyDescent="0.35"/>
    <row r="368" s="2" customFormat="1" x14ac:dyDescent="0.35"/>
    <row r="369" s="2" customFormat="1" x14ac:dyDescent="0.35"/>
    <row r="370" s="2" customFormat="1" x14ac:dyDescent="0.35"/>
    <row r="371" s="2" customFormat="1" x14ac:dyDescent="0.35"/>
    <row r="372" s="2" customFormat="1" x14ac:dyDescent="0.35"/>
    <row r="373" s="2" customFormat="1" x14ac:dyDescent="0.35"/>
    <row r="374" s="2" customFormat="1" x14ac:dyDescent="0.35"/>
    <row r="375" s="2" customFormat="1" x14ac:dyDescent="0.35"/>
    <row r="376" s="2" customFormat="1" x14ac:dyDescent="0.35"/>
    <row r="377" s="2" customFormat="1" x14ac:dyDescent="0.35"/>
    <row r="378" s="2" customFormat="1" x14ac:dyDescent="0.35"/>
    <row r="379" s="2" customFormat="1" x14ac:dyDescent="0.35"/>
    <row r="380" s="2" customFormat="1" x14ac:dyDescent="0.35"/>
    <row r="381" s="2" customFormat="1" x14ac:dyDescent="0.35"/>
    <row r="382" s="2" customFormat="1" x14ac:dyDescent="0.35"/>
    <row r="383" s="2" customFormat="1" x14ac:dyDescent="0.35"/>
    <row r="384" s="2" customFormat="1" x14ac:dyDescent="0.35"/>
    <row r="385" s="2" customFormat="1" x14ac:dyDescent="0.35"/>
    <row r="386" s="2" customFormat="1" x14ac:dyDescent="0.35"/>
    <row r="387" s="2" customFormat="1" x14ac:dyDescent="0.35"/>
    <row r="388" s="2" customFormat="1" x14ac:dyDescent="0.35"/>
    <row r="389" s="2" customFormat="1" x14ac:dyDescent="0.35"/>
    <row r="390" s="2" customFormat="1" x14ac:dyDescent="0.35"/>
    <row r="391" s="2" customFormat="1" x14ac:dyDescent="0.35"/>
    <row r="392" s="2" customFormat="1" x14ac:dyDescent="0.35"/>
    <row r="393" s="2" customFormat="1" x14ac:dyDescent="0.35"/>
    <row r="394" s="2" customFormat="1" x14ac:dyDescent="0.35"/>
    <row r="395" s="2" customFormat="1" x14ac:dyDescent="0.35"/>
    <row r="396" s="2" customFormat="1" x14ac:dyDescent="0.35"/>
    <row r="397" s="2" customFormat="1" x14ac:dyDescent="0.35"/>
    <row r="398" s="2" customFormat="1" x14ac:dyDescent="0.35"/>
    <row r="399" s="2" customFormat="1" x14ac:dyDescent="0.35"/>
    <row r="400" s="2" customFormat="1" x14ac:dyDescent="0.35"/>
    <row r="401" s="2" customFormat="1" x14ac:dyDescent="0.35"/>
    <row r="402" s="2" customFormat="1" x14ac:dyDescent="0.35"/>
    <row r="403" s="2" customFormat="1" x14ac:dyDescent="0.35"/>
    <row r="404" s="2" customFormat="1" x14ac:dyDescent="0.35"/>
    <row r="405" s="2" customFormat="1" x14ac:dyDescent="0.35"/>
    <row r="406" s="2" customFormat="1" x14ac:dyDescent="0.35"/>
    <row r="407" s="2" customFormat="1" x14ac:dyDescent="0.35"/>
    <row r="408" s="2" customFormat="1" x14ac:dyDescent="0.35"/>
    <row r="409" s="2" customFormat="1" x14ac:dyDescent="0.35"/>
    <row r="410" s="2" customFormat="1" x14ac:dyDescent="0.35"/>
    <row r="411" s="2" customFormat="1" x14ac:dyDescent="0.35"/>
    <row r="412" s="2" customFormat="1" x14ac:dyDescent="0.35"/>
    <row r="413" s="2" customFormat="1" x14ac:dyDescent="0.35"/>
    <row r="414" s="2" customFormat="1" x14ac:dyDescent="0.35"/>
    <row r="415" s="2" customFormat="1" x14ac:dyDescent="0.35"/>
    <row r="416" s="2" customFormat="1" x14ac:dyDescent="0.35"/>
    <row r="417" s="2" customFormat="1" x14ac:dyDescent="0.35"/>
    <row r="418" s="2" customFormat="1" x14ac:dyDescent="0.35"/>
    <row r="419" s="2" customFormat="1" x14ac:dyDescent="0.35"/>
    <row r="420" s="2" customFormat="1" x14ac:dyDescent="0.35"/>
    <row r="421" s="2" customFormat="1" x14ac:dyDescent="0.35"/>
    <row r="422" s="2" customFormat="1" x14ac:dyDescent="0.35"/>
    <row r="423" s="2" customFormat="1" x14ac:dyDescent="0.35"/>
    <row r="424" s="2" customFormat="1" x14ac:dyDescent="0.35"/>
    <row r="425" s="2" customFormat="1" x14ac:dyDescent="0.35"/>
    <row r="426" s="2" customFormat="1" x14ac:dyDescent="0.35"/>
    <row r="427" s="2" customFormat="1" x14ac:dyDescent="0.35"/>
    <row r="428" s="2" customFormat="1" x14ac:dyDescent="0.35"/>
    <row r="429" s="2" customFormat="1" x14ac:dyDescent="0.35"/>
    <row r="430" s="2" customFormat="1" x14ac:dyDescent="0.35"/>
    <row r="431" s="2" customFormat="1" x14ac:dyDescent="0.35"/>
    <row r="432" s="2" customFormat="1" x14ac:dyDescent="0.35"/>
    <row r="433" s="2" customFormat="1" x14ac:dyDescent="0.35"/>
    <row r="434" s="2" customFormat="1" x14ac:dyDescent="0.35"/>
    <row r="435" s="2" customFormat="1" x14ac:dyDescent="0.35"/>
    <row r="436" s="2" customFormat="1" x14ac:dyDescent="0.35"/>
    <row r="437" s="2" customFormat="1" x14ac:dyDescent="0.35"/>
    <row r="438" s="2" customFormat="1" x14ac:dyDescent="0.35"/>
    <row r="439" s="2" customFormat="1" x14ac:dyDescent="0.35"/>
    <row r="440" s="2" customFormat="1" x14ac:dyDescent="0.35"/>
    <row r="441" s="2" customFormat="1" x14ac:dyDescent="0.35"/>
    <row r="442" s="2" customFormat="1" x14ac:dyDescent="0.35"/>
    <row r="443" s="2" customFormat="1" x14ac:dyDescent="0.35"/>
    <row r="444" s="2" customFormat="1" x14ac:dyDescent="0.35"/>
    <row r="445" s="2" customFormat="1" x14ac:dyDescent="0.35"/>
    <row r="446" s="2" customFormat="1" x14ac:dyDescent="0.35"/>
    <row r="447" s="2" customFormat="1" x14ac:dyDescent="0.35"/>
    <row r="448" s="2" customFormat="1" x14ac:dyDescent="0.35"/>
    <row r="449" s="2" customFormat="1" x14ac:dyDescent="0.35"/>
    <row r="450" s="2" customFormat="1" x14ac:dyDescent="0.35"/>
    <row r="451" s="2" customFormat="1" x14ac:dyDescent="0.35"/>
    <row r="452" s="2" customFormat="1" x14ac:dyDescent="0.35"/>
    <row r="453" s="2" customFormat="1" x14ac:dyDescent="0.35"/>
    <row r="454" s="2" customFormat="1" x14ac:dyDescent="0.35"/>
    <row r="455" s="2" customFormat="1" x14ac:dyDescent="0.35"/>
    <row r="456" s="2" customFormat="1" x14ac:dyDescent="0.35"/>
    <row r="457" s="2" customFormat="1" x14ac:dyDescent="0.35"/>
    <row r="458" s="2" customFormat="1" x14ac:dyDescent="0.35"/>
    <row r="459" s="2" customFormat="1" x14ac:dyDescent="0.35"/>
    <row r="460" s="2" customFormat="1" x14ac:dyDescent="0.35"/>
    <row r="461" s="2" customFormat="1" x14ac:dyDescent="0.35"/>
    <row r="462" s="2" customFormat="1" x14ac:dyDescent="0.35"/>
    <row r="463" s="2" customFormat="1" x14ac:dyDescent="0.35"/>
    <row r="464" s="2" customFormat="1" x14ac:dyDescent="0.35"/>
    <row r="465" s="2" customFormat="1" x14ac:dyDescent="0.35"/>
    <row r="466" s="2" customFormat="1" x14ac:dyDescent="0.35"/>
    <row r="467" s="2" customFormat="1" x14ac:dyDescent="0.35"/>
    <row r="468" s="2" customFormat="1" x14ac:dyDescent="0.35"/>
    <row r="469" s="2" customFormat="1" x14ac:dyDescent="0.35"/>
    <row r="470" s="2" customFormat="1" x14ac:dyDescent="0.35"/>
    <row r="471" s="2" customFormat="1" x14ac:dyDescent="0.35"/>
    <row r="472" s="2" customFormat="1" x14ac:dyDescent="0.35"/>
    <row r="473" s="2" customFormat="1" x14ac:dyDescent="0.35"/>
    <row r="474" s="2" customFormat="1" x14ac:dyDescent="0.35"/>
    <row r="475" s="2" customFormat="1" x14ac:dyDescent="0.35"/>
    <row r="476" s="2" customFormat="1" x14ac:dyDescent="0.35"/>
    <row r="477" s="2" customFormat="1" x14ac:dyDescent="0.35"/>
    <row r="478" s="2" customFormat="1" x14ac:dyDescent="0.35"/>
    <row r="479" s="2" customFormat="1" x14ac:dyDescent="0.35"/>
    <row r="480" s="2" customFormat="1" x14ac:dyDescent="0.35"/>
    <row r="481" s="2" customFormat="1" x14ac:dyDescent="0.35"/>
    <row r="482" s="2" customFormat="1" x14ac:dyDescent="0.35"/>
    <row r="483" s="2" customFormat="1" x14ac:dyDescent="0.35"/>
    <row r="484" s="2" customFormat="1" x14ac:dyDescent="0.35"/>
    <row r="485" s="2" customFormat="1" x14ac:dyDescent="0.35"/>
    <row r="486" s="2" customFormat="1" x14ac:dyDescent="0.35"/>
    <row r="487" s="2" customFormat="1" x14ac:dyDescent="0.35"/>
    <row r="488" s="2" customFormat="1" x14ac:dyDescent="0.35"/>
    <row r="489" s="2" customFormat="1" x14ac:dyDescent="0.35"/>
    <row r="490" s="2" customFormat="1" x14ac:dyDescent="0.35"/>
    <row r="491" s="2" customFormat="1" x14ac:dyDescent="0.35"/>
    <row r="492" s="2" customFormat="1" x14ac:dyDescent="0.35"/>
    <row r="493" s="2" customFormat="1" x14ac:dyDescent="0.35"/>
    <row r="494" s="2" customFormat="1" x14ac:dyDescent="0.35"/>
    <row r="495" s="2" customFormat="1" x14ac:dyDescent="0.35"/>
    <row r="496" s="2" customFormat="1" x14ac:dyDescent="0.35"/>
    <row r="497" s="2" customFormat="1" x14ac:dyDescent="0.35"/>
    <row r="498" s="2" customFormat="1" x14ac:dyDescent="0.35"/>
    <row r="499" s="2" customFormat="1" x14ac:dyDescent="0.35"/>
    <row r="500" s="2" customFormat="1" x14ac:dyDescent="0.35"/>
    <row r="501" s="2" customFormat="1" x14ac:dyDescent="0.35"/>
    <row r="502" s="2" customFormat="1" x14ac:dyDescent="0.35"/>
    <row r="503" s="2" customFormat="1" x14ac:dyDescent="0.35"/>
    <row r="504" s="2" customFormat="1" x14ac:dyDescent="0.35"/>
    <row r="505" s="2" customFormat="1" x14ac:dyDescent="0.35"/>
    <row r="506" s="2" customFormat="1" x14ac:dyDescent="0.35"/>
    <row r="507" s="2" customFormat="1" x14ac:dyDescent="0.35"/>
    <row r="508" s="2" customFormat="1" x14ac:dyDescent="0.35"/>
    <row r="509" s="2" customFormat="1" x14ac:dyDescent="0.35"/>
    <row r="510" s="2" customFormat="1" x14ac:dyDescent="0.35"/>
    <row r="511" s="2" customFormat="1" x14ac:dyDescent="0.35"/>
    <row r="512" s="2" customFormat="1" x14ac:dyDescent="0.35"/>
    <row r="513" s="2" customFormat="1" x14ac:dyDescent="0.35"/>
    <row r="514" s="2" customFormat="1" x14ac:dyDescent="0.35"/>
    <row r="515" s="2" customFormat="1" x14ac:dyDescent="0.35"/>
    <row r="516" s="2" customFormat="1" x14ac:dyDescent="0.35"/>
    <row r="517" s="2" customFormat="1" x14ac:dyDescent="0.35"/>
    <row r="518" s="2" customFormat="1" x14ac:dyDescent="0.35"/>
    <row r="519" s="2" customFormat="1" x14ac:dyDescent="0.35"/>
    <row r="520" s="2" customFormat="1" x14ac:dyDescent="0.35"/>
    <row r="521" s="2" customFormat="1" x14ac:dyDescent="0.35"/>
    <row r="522" s="2" customFormat="1" x14ac:dyDescent="0.35"/>
    <row r="523" s="2" customFormat="1" x14ac:dyDescent="0.35"/>
    <row r="524" s="2" customFormat="1" x14ac:dyDescent="0.35"/>
    <row r="525" s="2" customFormat="1" x14ac:dyDescent="0.35"/>
    <row r="526" s="2" customFormat="1" x14ac:dyDescent="0.35"/>
    <row r="527" s="2" customFormat="1" x14ac:dyDescent="0.35"/>
    <row r="528" s="2" customFormat="1" x14ac:dyDescent="0.35"/>
    <row r="529" s="2" customFormat="1" x14ac:dyDescent="0.35"/>
    <row r="530" s="2" customFormat="1" x14ac:dyDescent="0.35"/>
    <row r="531" s="2" customFormat="1" x14ac:dyDescent="0.35"/>
    <row r="532" s="2" customFormat="1" x14ac:dyDescent="0.35"/>
    <row r="533" s="2" customFormat="1" x14ac:dyDescent="0.35"/>
    <row r="534" s="2" customFormat="1" x14ac:dyDescent="0.35"/>
    <row r="535" s="2" customFormat="1" x14ac:dyDescent="0.35"/>
    <row r="536" s="2" customFormat="1" x14ac:dyDescent="0.35"/>
    <row r="537" s="2" customFormat="1" x14ac:dyDescent="0.35"/>
    <row r="538" s="2" customFormat="1" x14ac:dyDescent="0.35"/>
    <row r="539" s="2" customFormat="1" x14ac:dyDescent="0.35"/>
    <row r="540" s="2" customFormat="1" x14ac:dyDescent="0.35"/>
    <row r="541" s="2" customFormat="1" x14ac:dyDescent="0.35"/>
    <row r="542" s="2" customFormat="1" x14ac:dyDescent="0.35"/>
    <row r="543" s="2" customFormat="1" x14ac:dyDescent="0.35"/>
    <row r="544" s="2" customFormat="1" x14ac:dyDescent="0.35"/>
    <row r="545" s="2" customFormat="1" x14ac:dyDescent="0.35"/>
    <row r="546" s="2" customFormat="1" x14ac:dyDescent="0.35"/>
    <row r="547" s="2" customFormat="1" x14ac:dyDescent="0.35"/>
    <row r="548" s="2" customFormat="1" x14ac:dyDescent="0.35"/>
    <row r="549" s="2" customFormat="1" x14ac:dyDescent="0.35"/>
    <row r="550" s="2" customFormat="1" x14ac:dyDescent="0.35"/>
    <row r="551" s="2" customFormat="1" x14ac:dyDescent="0.35"/>
    <row r="552" s="2" customFormat="1" x14ac:dyDescent="0.35"/>
    <row r="553" s="2" customFormat="1" x14ac:dyDescent="0.35"/>
    <row r="554" s="2" customFormat="1" x14ac:dyDescent="0.35"/>
    <row r="555" s="2" customFormat="1" x14ac:dyDescent="0.35"/>
    <row r="556" s="2" customFormat="1" x14ac:dyDescent="0.35"/>
    <row r="557" s="2" customFormat="1" x14ac:dyDescent="0.35"/>
    <row r="558" s="2" customFormat="1" x14ac:dyDescent="0.35"/>
    <row r="559" s="2" customFormat="1" x14ac:dyDescent="0.35"/>
    <row r="560" s="2" customFormat="1" x14ac:dyDescent="0.35"/>
    <row r="561" s="2" customFormat="1" x14ac:dyDescent="0.35"/>
    <row r="562" s="2" customFormat="1" x14ac:dyDescent="0.35"/>
    <row r="563" s="2" customFormat="1" x14ac:dyDescent="0.35"/>
    <row r="564" s="2" customFormat="1" x14ac:dyDescent="0.35"/>
    <row r="565" s="2" customFormat="1" x14ac:dyDescent="0.35"/>
    <row r="566" s="2" customFormat="1" x14ac:dyDescent="0.35"/>
    <row r="567" s="2" customFormat="1" x14ac:dyDescent="0.35"/>
    <row r="568" s="2" customFormat="1" x14ac:dyDescent="0.35"/>
    <row r="569" s="2" customFormat="1" x14ac:dyDescent="0.35"/>
    <row r="570" s="2" customFormat="1" x14ac:dyDescent="0.35"/>
    <row r="571" s="2" customFormat="1" x14ac:dyDescent="0.35"/>
    <row r="572" s="2" customFormat="1" x14ac:dyDescent="0.35"/>
    <row r="573" s="2" customFormat="1" x14ac:dyDescent="0.35"/>
    <row r="574" s="2" customFormat="1" x14ac:dyDescent="0.35"/>
    <row r="575" s="2" customFormat="1" x14ac:dyDescent="0.35"/>
    <row r="576" s="2" customFormat="1" x14ac:dyDescent="0.35"/>
    <row r="577" s="2" customFormat="1" x14ac:dyDescent="0.35"/>
    <row r="578" s="2" customFormat="1" x14ac:dyDescent="0.35"/>
    <row r="579" s="2" customFormat="1" x14ac:dyDescent="0.35"/>
    <row r="580" s="2" customFormat="1" x14ac:dyDescent="0.35"/>
    <row r="581" s="2" customFormat="1" x14ac:dyDescent="0.35"/>
    <row r="582" s="2" customFormat="1" x14ac:dyDescent="0.35"/>
    <row r="583" s="2" customFormat="1" x14ac:dyDescent="0.35"/>
    <row r="584" s="2" customFormat="1" x14ac:dyDescent="0.35"/>
    <row r="585" s="2" customFormat="1" x14ac:dyDescent="0.35"/>
    <row r="586" s="2" customFormat="1" x14ac:dyDescent="0.35"/>
    <row r="587" s="2" customFormat="1" x14ac:dyDescent="0.35"/>
    <row r="588" s="2" customFormat="1" x14ac:dyDescent="0.35"/>
    <row r="589" s="2" customFormat="1" x14ac:dyDescent="0.35"/>
    <row r="590" s="2" customFormat="1" x14ac:dyDescent="0.35"/>
    <row r="591" s="2" customFormat="1" x14ac:dyDescent="0.35"/>
    <row r="592" s="2" customFormat="1" x14ac:dyDescent="0.35"/>
    <row r="593" s="2" customFormat="1" x14ac:dyDescent="0.35"/>
    <row r="594" s="2" customFormat="1" x14ac:dyDescent="0.35"/>
    <row r="595" s="2" customFormat="1" x14ac:dyDescent="0.35"/>
    <row r="596" s="2" customFormat="1" x14ac:dyDescent="0.35"/>
    <row r="597" s="2" customFormat="1" x14ac:dyDescent="0.35"/>
    <row r="598" s="2" customFormat="1" x14ac:dyDescent="0.35"/>
    <row r="599" s="2" customFormat="1" x14ac:dyDescent="0.35"/>
    <row r="600" s="2" customFormat="1" x14ac:dyDescent="0.35"/>
    <row r="601" s="2" customFormat="1" x14ac:dyDescent="0.35"/>
    <row r="602" s="2" customFormat="1" x14ac:dyDescent="0.35"/>
    <row r="603" s="2" customFormat="1" x14ac:dyDescent="0.35"/>
    <row r="604" s="2" customFormat="1" x14ac:dyDescent="0.35"/>
    <row r="605" s="2" customFormat="1" x14ac:dyDescent="0.35"/>
    <row r="606" s="2" customFormat="1" x14ac:dyDescent="0.35"/>
    <row r="607" s="2" customFormat="1" x14ac:dyDescent="0.35"/>
    <row r="608" s="2" customFormat="1" x14ac:dyDescent="0.35"/>
    <row r="609" s="2" customFormat="1" x14ac:dyDescent="0.35"/>
    <row r="610" s="2" customFormat="1" x14ac:dyDescent="0.35"/>
    <row r="611" s="2" customFormat="1" x14ac:dyDescent="0.35"/>
    <row r="612" s="2" customFormat="1" x14ac:dyDescent="0.35"/>
    <row r="613" s="2" customFormat="1" x14ac:dyDescent="0.35"/>
    <row r="614" s="2" customFormat="1" x14ac:dyDescent="0.35"/>
    <row r="615" s="2" customFormat="1" x14ac:dyDescent="0.35"/>
    <row r="616" s="2" customFormat="1" x14ac:dyDescent="0.35"/>
    <row r="617" s="2" customFormat="1" x14ac:dyDescent="0.35"/>
    <row r="618" s="2" customFormat="1" x14ac:dyDescent="0.35"/>
    <row r="619" s="2" customFormat="1" x14ac:dyDescent="0.35"/>
    <row r="620" s="2" customFormat="1" x14ac:dyDescent="0.35"/>
    <row r="621" s="2" customFormat="1" x14ac:dyDescent="0.35"/>
    <row r="622" s="2" customFormat="1" x14ac:dyDescent="0.35"/>
    <row r="623" s="2" customFormat="1" x14ac:dyDescent="0.35"/>
    <row r="624" s="2" customFormat="1" x14ac:dyDescent="0.35"/>
    <row r="625" s="2" customFormat="1" x14ac:dyDescent="0.35"/>
    <row r="626" s="2" customFormat="1" x14ac:dyDescent="0.35"/>
    <row r="627" s="2" customFormat="1" x14ac:dyDescent="0.35"/>
    <row r="628" s="2" customFormat="1" x14ac:dyDescent="0.35"/>
    <row r="629" s="2" customFormat="1" x14ac:dyDescent="0.35"/>
    <row r="630" s="2" customFormat="1" x14ac:dyDescent="0.35"/>
    <row r="631" s="2" customFormat="1" x14ac:dyDescent="0.35"/>
    <row r="632" s="2" customFormat="1" x14ac:dyDescent="0.35"/>
    <row r="633" s="2" customFormat="1" x14ac:dyDescent="0.35"/>
    <row r="634" s="2" customFormat="1" x14ac:dyDescent="0.35"/>
    <row r="635" s="2" customFormat="1" x14ac:dyDescent="0.35"/>
    <row r="636" s="2" customFormat="1" x14ac:dyDescent="0.35"/>
    <row r="637" s="2" customFormat="1" x14ac:dyDescent="0.35"/>
    <row r="638" s="2" customFormat="1" x14ac:dyDescent="0.35"/>
    <row r="639" s="2" customFormat="1" x14ac:dyDescent="0.35"/>
    <row r="640" s="2" customFormat="1" x14ac:dyDescent="0.35"/>
    <row r="641" s="2" customFormat="1" x14ac:dyDescent="0.35"/>
    <row r="642" s="2" customFormat="1" x14ac:dyDescent="0.35"/>
    <row r="643" s="2" customFormat="1" x14ac:dyDescent="0.35"/>
    <row r="644" s="2" customFormat="1" x14ac:dyDescent="0.35"/>
    <row r="645" s="2" customFormat="1" x14ac:dyDescent="0.35"/>
    <row r="646" s="2" customFormat="1" x14ac:dyDescent="0.35"/>
    <row r="647" s="2" customFormat="1" x14ac:dyDescent="0.35"/>
    <row r="648" s="2" customFormat="1" x14ac:dyDescent="0.35"/>
    <row r="649" s="2" customFormat="1" x14ac:dyDescent="0.35"/>
    <row r="650" s="2" customFormat="1" x14ac:dyDescent="0.35"/>
    <row r="651" s="2" customFormat="1" x14ac:dyDescent="0.35"/>
    <row r="652" s="2" customFormat="1" x14ac:dyDescent="0.35"/>
    <row r="653" s="2" customFormat="1" x14ac:dyDescent="0.35"/>
    <row r="654" s="2" customFormat="1" x14ac:dyDescent="0.35"/>
    <row r="655" s="2" customFormat="1" x14ac:dyDescent="0.35"/>
    <row r="656" s="2" customFormat="1" x14ac:dyDescent="0.35"/>
    <row r="657" s="2" customFormat="1" x14ac:dyDescent="0.35"/>
    <row r="658" s="2" customFormat="1" x14ac:dyDescent="0.35"/>
    <row r="659" s="2" customFormat="1" x14ac:dyDescent="0.35"/>
    <row r="660" s="2" customFormat="1" x14ac:dyDescent="0.35"/>
    <row r="661" s="2" customFormat="1" x14ac:dyDescent="0.35"/>
    <row r="662" s="2" customFormat="1" x14ac:dyDescent="0.35"/>
    <row r="663" s="2" customFormat="1" x14ac:dyDescent="0.35"/>
    <row r="664" s="2" customFormat="1" x14ac:dyDescent="0.35"/>
    <row r="665" s="2" customFormat="1" x14ac:dyDescent="0.35"/>
    <row r="666" s="2" customFormat="1" x14ac:dyDescent="0.35"/>
    <row r="667" s="2" customFormat="1" x14ac:dyDescent="0.35"/>
    <row r="668" s="2" customFormat="1" x14ac:dyDescent="0.35"/>
    <row r="669" s="2" customFormat="1" x14ac:dyDescent="0.35"/>
    <row r="670" s="2" customFormat="1" x14ac:dyDescent="0.35"/>
    <row r="671" s="2" customFormat="1" x14ac:dyDescent="0.35"/>
    <row r="672" s="2" customFormat="1" x14ac:dyDescent="0.35"/>
    <row r="673" s="2" customFormat="1" x14ac:dyDescent="0.35"/>
    <row r="674" s="2" customFormat="1" x14ac:dyDescent="0.35"/>
    <row r="675" s="2" customFormat="1" x14ac:dyDescent="0.35"/>
    <row r="676" s="2" customFormat="1" x14ac:dyDescent="0.35"/>
    <row r="677" s="2" customFormat="1" x14ac:dyDescent="0.35"/>
    <row r="678" s="2" customFormat="1" x14ac:dyDescent="0.35"/>
    <row r="679" s="2" customFormat="1" x14ac:dyDescent="0.35"/>
    <row r="680" s="2" customFormat="1" x14ac:dyDescent="0.35"/>
    <row r="681" s="2" customFormat="1" x14ac:dyDescent="0.35"/>
    <row r="682" s="2" customFormat="1" x14ac:dyDescent="0.35"/>
    <row r="683" s="2" customFormat="1" x14ac:dyDescent="0.35"/>
    <row r="684" s="2" customFormat="1" x14ac:dyDescent="0.35"/>
    <row r="685" s="2" customFormat="1" x14ac:dyDescent="0.35"/>
    <row r="686" s="2" customFormat="1" x14ac:dyDescent="0.35"/>
    <row r="687" s="2" customFormat="1" x14ac:dyDescent="0.35"/>
    <row r="688" s="2" customFormat="1" x14ac:dyDescent="0.35"/>
    <row r="689" s="2" customFormat="1" x14ac:dyDescent="0.35"/>
    <row r="690" s="2" customFormat="1" x14ac:dyDescent="0.35"/>
    <row r="691" s="2" customFormat="1" x14ac:dyDescent="0.35"/>
    <row r="692" s="2" customFormat="1" x14ac:dyDescent="0.35"/>
    <row r="693" s="2" customFormat="1" x14ac:dyDescent="0.35"/>
    <row r="694" s="2" customFormat="1" x14ac:dyDescent="0.35"/>
    <row r="695" s="2" customFormat="1" x14ac:dyDescent="0.35"/>
    <row r="696" s="2" customFormat="1" x14ac:dyDescent="0.35"/>
    <row r="697" s="2" customFormat="1" x14ac:dyDescent="0.35"/>
    <row r="698" s="2" customFormat="1" x14ac:dyDescent="0.35"/>
    <row r="699" s="2" customFormat="1" x14ac:dyDescent="0.35"/>
    <row r="700" s="2" customFormat="1" x14ac:dyDescent="0.35"/>
    <row r="701" s="2" customFormat="1" x14ac:dyDescent="0.35"/>
    <row r="702" s="2" customFormat="1" x14ac:dyDescent="0.35"/>
    <row r="703" s="2" customFormat="1" x14ac:dyDescent="0.35"/>
    <row r="704" s="2" customFormat="1" x14ac:dyDescent="0.35"/>
    <row r="705" s="2" customFormat="1" x14ac:dyDescent="0.35"/>
    <row r="706" s="2" customFormat="1" x14ac:dyDescent="0.35"/>
    <row r="707" s="2" customFormat="1" x14ac:dyDescent="0.35"/>
    <row r="708" s="2" customFormat="1" x14ac:dyDescent="0.35"/>
    <row r="709" s="2" customFormat="1" x14ac:dyDescent="0.35"/>
    <row r="710" s="2" customFormat="1" x14ac:dyDescent="0.35"/>
    <row r="711" s="2" customFormat="1" x14ac:dyDescent="0.35"/>
    <row r="712" s="2" customFormat="1" x14ac:dyDescent="0.35"/>
    <row r="713" s="2" customFormat="1" x14ac:dyDescent="0.35"/>
    <row r="714" s="2" customFormat="1" x14ac:dyDescent="0.35"/>
    <row r="715" s="2" customFormat="1" x14ac:dyDescent="0.35"/>
    <row r="716" s="2" customFormat="1" x14ac:dyDescent="0.35"/>
    <row r="717" s="2" customFormat="1" x14ac:dyDescent="0.35"/>
    <row r="718" s="2" customFormat="1" x14ac:dyDescent="0.35"/>
    <row r="719" s="2" customFormat="1" x14ac:dyDescent="0.35"/>
    <row r="720" s="2" customFormat="1" x14ac:dyDescent="0.35"/>
    <row r="721" s="2" customFormat="1" x14ac:dyDescent="0.35"/>
    <row r="722" s="2" customFormat="1" x14ac:dyDescent="0.35"/>
    <row r="723" s="2" customFormat="1" x14ac:dyDescent="0.35"/>
    <row r="724" s="2" customFormat="1" x14ac:dyDescent="0.35"/>
    <row r="725" s="2" customFormat="1" x14ac:dyDescent="0.35"/>
    <row r="726" s="2" customFormat="1" x14ac:dyDescent="0.35"/>
    <row r="727" s="2" customFormat="1" x14ac:dyDescent="0.35"/>
    <row r="728" s="2" customFormat="1" x14ac:dyDescent="0.35"/>
    <row r="729" s="2" customFormat="1" x14ac:dyDescent="0.35"/>
    <row r="730" s="2" customFormat="1" x14ac:dyDescent="0.35"/>
    <row r="731" s="2" customFormat="1" x14ac:dyDescent="0.35"/>
    <row r="732" s="2" customFormat="1" x14ac:dyDescent="0.35"/>
    <row r="733" s="2" customFormat="1" x14ac:dyDescent="0.35"/>
    <row r="734" s="2" customFormat="1" x14ac:dyDescent="0.35"/>
    <row r="735" s="2" customFormat="1" x14ac:dyDescent="0.35"/>
    <row r="736" s="2" customFormat="1" x14ac:dyDescent="0.35"/>
    <row r="737" s="2" customFormat="1" x14ac:dyDescent="0.35"/>
    <row r="738" s="2" customFormat="1" x14ac:dyDescent="0.35"/>
    <row r="739" s="2" customFormat="1" x14ac:dyDescent="0.35"/>
    <row r="740" s="2" customFormat="1" x14ac:dyDescent="0.35"/>
    <row r="741" s="2" customFormat="1" x14ac:dyDescent="0.35"/>
    <row r="742" s="2" customFormat="1" x14ac:dyDescent="0.35"/>
    <row r="743" s="2" customFormat="1" x14ac:dyDescent="0.35"/>
    <row r="744" s="2" customFormat="1" x14ac:dyDescent="0.35"/>
    <row r="745" s="2" customFormat="1" x14ac:dyDescent="0.35"/>
    <row r="746" s="2" customFormat="1" x14ac:dyDescent="0.35"/>
    <row r="747" s="2" customFormat="1" x14ac:dyDescent="0.35"/>
    <row r="748" s="2" customFormat="1" x14ac:dyDescent="0.35"/>
    <row r="749" s="2" customFormat="1" x14ac:dyDescent="0.35"/>
    <row r="750" s="2" customFormat="1" x14ac:dyDescent="0.35"/>
    <row r="751" s="2" customFormat="1" x14ac:dyDescent="0.35"/>
    <row r="752" s="2" customFormat="1" x14ac:dyDescent="0.35"/>
    <row r="753" s="2" customFormat="1" x14ac:dyDescent="0.35"/>
    <row r="754" s="2" customFormat="1" x14ac:dyDescent="0.35"/>
    <row r="755" s="2" customFormat="1" x14ac:dyDescent="0.35"/>
    <row r="756" s="2" customFormat="1" x14ac:dyDescent="0.35"/>
    <row r="757" s="2" customFormat="1" x14ac:dyDescent="0.35"/>
    <row r="758" s="2" customFormat="1" x14ac:dyDescent="0.35"/>
    <row r="759" s="2" customFormat="1" x14ac:dyDescent="0.35"/>
    <row r="760" s="2" customFormat="1" x14ac:dyDescent="0.35"/>
    <row r="761" s="2" customFormat="1" x14ac:dyDescent="0.35"/>
    <row r="762" s="2" customFormat="1" x14ac:dyDescent="0.35"/>
    <row r="763" s="2" customFormat="1" x14ac:dyDescent="0.35"/>
    <row r="764" s="2" customFormat="1" x14ac:dyDescent="0.35"/>
    <row r="765" s="2" customFormat="1" x14ac:dyDescent="0.35"/>
    <row r="766" s="2" customFormat="1" x14ac:dyDescent="0.35"/>
    <row r="767" s="2" customFormat="1" x14ac:dyDescent="0.35"/>
    <row r="768" s="2" customFormat="1" x14ac:dyDescent="0.35"/>
    <row r="769" s="2" customFormat="1" x14ac:dyDescent="0.35"/>
    <row r="770" s="2" customFormat="1" x14ac:dyDescent="0.35"/>
    <row r="771" s="2" customFormat="1" x14ac:dyDescent="0.35"/>
    <row r="772" s="2" customFormat="1" x14ac:dyDescent="0.35"/>
    <row r="773" s="2" customFormat="1" x14ac:dyDescent="0.35"/>
    <row r="774" s="2" customFormat="1" x14ac:dyDescent="0.35"/>
    <row r="775" s="2" customFormat="1" x14ac:dyDescent="0.35"/>
    <row r="776" s="2" customFormat="1" x14ac:dyDescent="0.35"/>
    <row r="777" s="2" customFormat="1" x14ac:dyDescent="0.35"/>
    <row r="778" s="2" customFormat="1" x14ac:dyDescent="0.35"/>
    <row r="779" s="2" customFormat="1" x14ac:dyDescent="0.35"/>
    <row r="780" s="2" customFormat="1" x14ac:dyDescent="0.35"/>
    <row r="781" s="2" customFormat="1" x14ac:dyDescent="0.35"/>
    <row r="782" s="2" customFormat="1" x14ac:dyDescent="0.35"/>
    <row r="783" s="2" customFormat="1" x14ac:dyDescent="0.35"/>
    <row r="784" s="2" customFormat="1" x14ac:dyDescent="0.35"/>
    <row r="785" s="2" customFormat="1" x14ac:dyDescent="0.35"/>
    <row r="786" s="2" customFormat="1" x14ac:dyDescent="0.35"/>
    <row r="787" s="2" customFormat="1" x14ac:dyDescent="0.35"/>
    <row r="788" s="2" customFormat="1" x14ac:dyDescent="0.35"/>
    <row r="789" s="2" customFormat="1" x14ac:dyDescent="0.35"/>
    <row r="790" s="2" customFormat="1" x14ac:dyDescent="0.35"/>
    <row r="791" s="2" customFormat="1" x14ac:dyDescent="0.35"/>
    <row r="792" s="2" customFormat="1" x14ac:dyDescent="0.35"/>
    <row r="793" s="2" customFormat="1" x14ac:dyDescent="0.35"/>
    <row r="794" s="2" customFormat="1" x14ac:dyDescent="0.35"/>
    <row r="795" s="2" customFormat="1" x14ac:dyDescent="0.35"/>
    <row r="796" s="2" customFormat="1" x14ac:dyDescent="0.35"/>
    <row r="797" s="2" customFormat="1" x14ac:dyDescent="0.35"/>
    <row r="798" s="2" customFormat="1" x14ac:dyDescent="0.35"/>
    <row r="799" s="2" customFormat="1" x14ac:dyDescent="0.35"/>
    <row r="800" s="2" customFormat="1" x14ac:dyDescent="0.35"/>
    <row r="801" s="2" customFormat="1" x14ac:dyDescent="0.35"/>
    <row r="802" s="2" customFormat="1" x14ac:dyDescent="0.35"/>
    <row r="803" s="2" customFormat="1" x14ac:dyDescent="0.35"/>
    <row r="804" s="2" customFormat="1" x14ac:dyDescent="0.35"/>
    <row r="805" s="2" customFormat="1" x14ac:dyDescent="0.35"/>
    <row r="806" s="2" customFormat="1" x14ac:dyDescent="0.35"/>
    <row r="807" s="2" customFormat="1" x14ac:dyDescent="0.35"/>
    <row r="808" s="2" customFormat="1" x14ac:dyDescent="0.35"/>
    <row r="809" s="2" customFormat="1" x14ac:dyDescent="0.35"/>
    <row r="810" s="2" customFormat="1" x14ac:dyDescent="0.35"/>
    <row r="811" s="2" customFormat="1" x14ac:dyDescent="0.35"/>
    <row r="812" s="2" customFormat="1" x14ac:dyDescent="0.35"/>
    <row r="813" s="2" customFormat="1" x14ac:dyDescent="0.35"/>
    <row r="814" s="2" customFormat="1" x14ac:dyDescent="0.35"/>
    <row r="815" s="2" customFormat="1" x14ac:dyDescent="0.35"/>
    <row r="816" s="2" customFormat="1" x14ac:dyDescent="0.35"/>
    <row r="817" s="2" customFormat="1" x14ac:dyDescent="0.35"/>
    <row r="818" s="2" customFormat="1" x14ac:dyDescent="0.35"/>
    <row r="819" s="2" customFormat="1" x14ac:dyDescent="0.35"/>
    <row r="820" s="2" customFormat="1" x14ac:dyDescent="0.35"/>
    <row r="821" s="2" customFormat="1" x14ac:dyDescent="0.35"/>
    <row r="822" s="2" customFormat="1" x14ac:dyDescent="0.35"/>
    <row r="823" s="2" customFormat="1" x14ac:dyDescent="0.35"/>
    <row r="824" s="2" customFormat="1" x14ac:dyDescent="0.35"/>
    <row r="825" s="2" customFormat="1" x14ac:dyDescent="0.35"/>
    <row r="826" s="2" customFormat="1" x14ac:dyDescent="0.35"/>
    <row r="827" s="2" customFormat="1" x14ac:dyDescent="0.35"/>
    <row r="828" s="2" customFormat="1" x14ac:dyDescent="0.35"/>
    <row r="829" s="2" customFormat="1" x14ac:dyDescent="0.35"/>
    <row r="830" s="2" customFormat="1" x14ac:dyDescent="0.35"/>
    <row r="831" s="2" customFormat="1" x14ac:dyDescent="0.35"/>
    <row r="832" s="2" customFormat="1" x14ac:dyDescent="0.35"/>
    <row r="833" s="2" customFormat="1" x14ac:dyDescent="0.35"/>
    <row r="834" s="2" customFormat="1" x14ac:dyDescent="0.35"/>
    <row r="835" s="2" customFormat="1" x14ac:dyDescent="0.35"/>
    <row r="836" s="2" customFormat="1" x14ac:dyDescent="0.35"/>
    <row r="837" s="2" customFormat="1" x14ac:dyDescent="0.35"/>
    <row r="838" s="2" customFormat="1" x14ac:dyDescent="0.35"/>
    <row r="839" s="2" customFormat="1" x14ac:dyDescent="0.35"/>
    <row r="840" s="2" customFormat="1" x14ac:dyDescent="0.35"/>
    <row r="841" s="2" customFormat="1" x14ac:dyDescent="0.35"/>
    <row r="842" s="2" customFormat="1" x14ac:dyDescent="0.35"/>
    <row r="843" s="2" customFormat="1" x14ac:dyDescent="0.35"/>
    <row r="844" s="2" customFormat="1" x14ac:dyDescent="0.35"/>
    <row r="845" s="2" customFormat="1" x14ac:dyDescent="0.35"/>
    <row r="846" s="2" customFormat="1" x14ac:dyDescent="0.35"/>
    <row r="847" s="2" customFormat="1" x14ac:dyDescent="0.35"/>
    <row r="848" s="2" customFormat="1" x14ac:dyDescent="0.35"/>
    <row r="849" s="2" customFormat="1" x14ac:dyDescent="0.35"/>
    <row r="850" s="2" customFormat="1" x14ac:dyDescent="0.35"/>
    <row r="851" s="2" customFormat="1" x14ac:dyDescent="0.35"/>
    <row r="852" s="2" customFormat="1" x14ac:dyDescent="0.35"/>
    <row r="853" s="2" customFormat="1" x14ac:dyDescent="0.35"/>
    <row r="854" s="2" customFormat="1" x14ac:dyDescent="0.35"/>
    <row r="855" s="2" customFormat="1" x14ac:dyDescent="0.35"/>
    <row r="856" s="2" customFormat="1" x14ac:dyDescent="0.35"/>
    <row r="857" s="2" customFormat="1" x14ac:dyDescent="0.35"/>
    <row r="858" s="2" customFormat="1" x14ac:dyDescent="0.35"/>
    <row r="859" s="2" customFormat="1" x14ac:dyDescent="0.35"/>
    <row r="860" s="2" customFormat="1" x14ac:dyDescent="0.35"/>
    <row r="861" s="2" customFormat="1" x14ac:dyDescent="0.35"/>
    <row r="862" s="2" customFormat="1" x14ac:dyDescent="0.35"/>
    <row r="863" s="2" customFormat="1" x14ac:dyDescent="0.35"/>
    <row r="864" s="2" customFormat="1" x14ac:dyDescent="0.35"/>
    <row r="865" s="2" customFormat="1" x14ac:dyDescent="0.35"/>
    <row r="866" s="2" customFormat="1" x14ac:dyDescent="0.35"/>
    <row r="867" s="2" customFormat="1" x14ac:dyDescent="0.35"/>
    <row r="868" s="2" customFormat="1" x14ac:dyDescent="0.35"/>
    <row r="869" s="2" customFormat="1" x14ac:dyDescent="0.35"/>
    <row r="870" s="2" customFormat="1" x14ac:dyDescent="0.35"/>
    <row r="871" s="2" customFormat="1" x14ac:dyDescent="0.35"/>
    <row r="872" s="2" customFormat="1" x14ac:dyDescent="0.35"/>
    <row r="873" s="2" customFormat="1" x14ac:dyDescent="0.35"/>
    <row r="874" s="2" customFormat="1" x14ac:dyDescent="0.35"/>
    <row r="875" s="2" customFormat="1" x14ac:dyDescent="0.35"/>
    <row r="876" s="2" customFormat="1" x14ac:dyDescent="0.35"/>
    <row r="877" s="2" customFormat="1" x14ac:dyDescent="0.35"/>
    <row r="878" s="2" customFormat="1" x14ac:dyDescent="0.35"/>
    <row r="879" s="2" customFormat="1" x14ac:dyDescent="0.35"/>
    <row r="880" s="2" customFormat="1" x14ac:dyDescent="0.35"/>
    <row r="881" s="2" customFormat="1" x14ac:dyDescent="0.35"/>
    <row r="882" s="2" customFormat="1" x14ac:dyDescent="0.35"/>
    <row r="883" s="2" customFormat="1" x14ac:dyDescent="0.35"/>
    <row r="884" s="2" customFormat="1" x14ac:dyDescent="0.35"/>
    <row r="885" s="2" customFormat="1" x14ac:dyDescent="0.35"/>
    <row r="886" s="2" customFormat="1" x14ac:dyDescent="0.35"/>
    <row r="887" s="2" customFormat="1" x14ac:dyDescent="0.35"/>
    <row r="888" s="2" customFormat="1" x14ac:dyDescent="0.35"/>
    <row r="889" s="2" customFormat="1" x14ac:dyDescent="0.35"/>
    <row r="890" s="2" customFormat="1" x14ac:dyDescent="0.35"/>
    <row r="891" s="2" customFormat="1" x14ac:dyDescent="0.35"/>
    <row r="892" s="2" customFormat="1" x14ac:dyDescent="0.35"/>
    <row r="893" s="2" customFormat="1" x14ac:dyDescent="0.35"/>
    <row r="894" s="2" customFormat="1" x14ac:dyDescent="0.35"/>
    <row r="895" s="2" customFormat="1" x14ac:dyDescent="0.35"/>
    <row r="896" s="2" customFormat="1" x14ac:dyDescent="0.35"/>
    <row r="897" s="2" customFormat="1" x14ac:dyDescent="0.35"/>
    <row r="898" s="2" customFormat="1" x14ac:dyDescent="0.35"/>
    <row r="899" s="2" customFormat="1" x14ac:dyDescent="0.35"/>
    <row r="900" s="2" customFormat="1" x14ac:dyDescent="0.35"/>
    <row r="901" s="2" customFormat="1" x14ac:dyDescent="0.35"/>
    <row r="902" s="2" customFormat="1" x14ac:dyDescent="0.35"/>
    <row r="903" s="2" customFormat="1" x14ac:dyDescent="0.35"/>
    <row r="904" s="2" customFormat="1" x14ac:dyDescent="0.35"/>
    <row r="905" s="2" customFormat="1" x14ac:dyDescent="0.35"/>
    <row r="906" s="2" customFormat="1" x14ac:dyDescent="0.35"/>
    <row r="907" s="2" customFormat="1" x14ac:dyDescent="0.35"/>
    <row r="908" s="2" customFormat="1" x14ac:dyDescent="0.35"/>
    <row r="909" s="2" customFormat="1" x14ac:dyDescent="0.35"/>
    <row r="910" s="2" customFormat="1" x14ac:dyDescent="0.35"/>
    <row r="911" s="2" customFormat="1" x14ac:dyDescent="0.35"/>
    <row r="912" s="2" customFormat="1" x14ac:dyDescent="0.35"/>
    <row r="913" s="2" customFormat="1" x14ac:dyDescent="0.35"/>
    <row r="914" s="2" customFormat="1" x14ac:dyDescent="0.35"/>
    <row r="915" s="2" customFormat="1" x14ac:dyDescent="0.35"/>
    <row r="916" s="2" customFormat="1" x14ac:dyDescent="0.35"/>
    <row r="917" s="2" customFormat="1" x14ac:dyDescent="0.35"/>
    <row r="918" s="2" customFormat="1" x14ac:dyDescent="0.35"/>
    <row r="919" s="2" customFormat="1" x14ac:dyDescent="0.35"/>
    <row r="920" s="2" customFormat="1" x14ac:dyDescent="0.35"/>
    <row r="921" s="2" customFormat="1" x14ac:dyDescent="0.35"/>
    <row r="922" s="2" customFormat="1" x14ac:dyDescent="0.35"/>
    <row r="923" s="2" customFormat="1" x14ac:dyDescent="0.35"/>
    <row r="924" s="2" customFormat="1" x14ac:dyDescent="0.35"/>
    <row r="925" s="2" customFormat="1" x14ac:dyDescent="0.35"/>
    <row r="926" s="2" customFormat="1" x14ac:dyDescent="0.35"/>
    <row r="927" s="2" customFormat="1" x14ac:dyDescent="0.35"/>
    <row r="928" s="2" customFormat="1" x14ac:dyDescent="0.35"/>
    <row r="929" s="2" customFormat="1" x14ac:dyDescent="0.35"/>
    <row r="930" s="2" customFormat="1" x14ac:dyDescent="0.35"/>
    <row r="931" s="2" customFormat="1" x14ac:dyDescent="0.35"/>
    <row r="932" s="2" customFormat="1" x14ac:dyDescent="0.35"/>
    <row r="933" s="2" customFormat="1" x14ac:dyDescent="0.35"/>
    <row r="934" s="2" customFormat="1" x14ac:dyDescent="0.35"/>
    <row r="935" s="2" customFormat="1" x14ac:dyDescent="0.35"/>
    <row r="936" s="2" customFormat="1" x14ac:dyDescent="0.35"/>
    <row r="937" s="2" customFormat="1" x14ac:dyDescent="0.35"/>
    <row r="938" s="2" customFormat="1" x14ac:dyDescent="0.35"/>
    <row r="939" s="2" customFormat="1" x14ac:dyDescent="0.35"/>
    <row r="940" s="2" customFormat="1" x14ac:dyDescent="0.35"/>
    <row r="941" s="2" customFormat="1" x14ac:dyDescent="0.35"/>
    <row r="942" s="2" customFormat="1" x14ac:dyDescent="0.35"/>
    <row r="943" s="2" customFormat="1" x14ac:dyDescent="0.35"/>
    <row r="944" s="2" customFormat="1" x14ac:dyDescent="0.35"/>
    <row r="945" s="2" customFormat="1" x14ac:dyDescent="0.35"/>
    <row r="946" s="2" customFormat="1" x14ac:dyDescent="0.35"/>
    <row r="947" s="2" customFormat="1" x14ac:dyDescent="0.35"/>
    <row r="948" s="2" customFormat="1" x14ac:dyDescent="0.35"/>
    <row r="949" s="2" customFormat="1" x14ac:dyDescent="0.35"/>
    <row r="950" s="2" customFormat="1" x14ac:dyDescent="0.35"/>
    <row r="951" s="2" customFormat="1" x14ac:dyDescent="0.35"/>
    <row r="952" s="2" customFormat="1" x14ac:dyDescent="0.35"/>
    <row r="953" s="2" customFormat="1" x14ac:dyDescent="0.35"/>
    <row r="954" s="2" customFormat="1" x14ac:dyDescent="0.35"/>
    <row r="955" s="2" customFormat="1" x14ac:dyDescent="0.35"/>
    <row r="956" s="2" customFormat="1" x14ac:dyDescent="0.35"/>
    <row r="957" s="2" customFormat="1" x14ac:dyDescent="0.35"/>
    <row r="958" s="2" customFormat="1" x14ac:dyDescent="0.35"/>
    <row r="959" s="2" customFormat="1" x14ac:dyDescent="0.35"/>
    <row r="960" s="2" customFormat="1" x14ac:dyDescent="0.35"/>
    <row r="961" s="2" customFormat="1" x14ac:dyDescent="0.35"/>
    <row r="962" s="2" customFormat="1" x14ac:dyDescent="0.35"/>
    <row r="963" s="2" customFormat="1" x14ac:dyDescent="0.35"/>
    <row r="964" s="2" customFormat="1" x14ac:dyDescent="0.35"/>
    <row r="965" s="2" customFormat="1" x14ac:dyDescent="0.35"/>
    <row r="966" s="2" customFormat="1" x14ac:dyDescent="0.35"/>
    <row r="967" s="2" customFormat="1" x14ac:dyDescent="0.35"/>
    <row r="968" s="2" customFormat="1" x14ac:dyDescent="0.35"/>
    <row r="969" s="2" customFormat="1" x14ac:dyDescent="0.35"/>
    <row r="970" s="2" customFormat="1" x14ac:dyDescent="0.35"/>
    <row r="971" s="2" customFormat="1" x14ac:dyDescent="0.35"/>
    <row r="972" s="2" customFormat="1" x14ac:dyDescent="0.35"/>
    <row r="973" s="2" customFormat="1" x14ac:dyDescent="0.35"/>
    <row r="974" s="2" customFormat="1" x14ac:dyDescent="0.35"/>
    <row r="975" s="2" customFormat="1" x14ac:dyDescent="0.35"/>
    <row r="976" s="2" customFormat="1" x14ac:dyDescent="0.35"/>
    <row r="977" s="2" customFormat="1" x14ac:dyDescent="0.35"/>
    <row r="978" s="2" customFormat="1" x14ac:dyDescent="0.35"/>
    <row r="979" s="2" customFormat="1" x14ac:dyDescent="0.35"/>
    <row r="980" s="2" customFormat="1" x14ac:dyDescent="0.35"/>
    <row r="981" s="2" customFormat="1" x14ac:dyDescent="0.35"/>
    <row r="982" s="2" customFormat="1" x14ac:dyDescent="0.35"/>
    <row r="983" s="2" customFormat="1" x14ac:dyDescent="0.35"/>
    <row r="984" s="2" customFormat="1" x14ac:dyDescent="0.35"/>
    <row r="985" s="2" customFormat="1" x14ac:dyDescent="0.35"/>
    <row r="986" s="2" customFormat="1" x14ac:dyDescent="0.35"/>
    <row r="987" s="2" customFormat="1" x14ac:dyDescent="0.35"/>
    <row r="988" s="2" customFormat="1" x14ac:dyDescent="0.35"/>
    <row r="989" s="2" customFormat="1" x14ac:dyDescent="0.35"/>
    <row r="990" s="2" customFormat="1" x14ac:dyDescent="0.35"/>
    <row r="991" s="2" customFormat="1" x14ac:dyDescent="0.35"/>
    <row r="992" s="2" customFormat="1" x14ac:dyDescent="0.35"/>
    <row r="993" s="2" customFormat="1" x14ac:dyDescent="0.35"/>
    <row r="994" s="2" customFormat="1" x14ac:dyDescent="0.35"/>
    <row r="995" s="2" customFormat="1" x14ac:dyDescent="0.35"/>
    <row r="996" s="2" customFormat="1" x14ac:dyDescent="0.35"/>
    <row r="997" s="2" customFormat="1" x14ac:dyDescent="0.35"/>
    <row r="998" s="2" customFormat="1" x14ac:dyDescent="0.35"/>
    <row r="999" s="2" customFormat="1" x14ac:dyDescent="0.35"/>
    <row r="1000" s="2" customFormat="1" x14ac:dyDescent="0.35"/>
    <row r="1001" s="2" customFormat="1" x14ac:dyDescent="0.35"/>
    <row r="1002" s="2" customFormat="1" x14ac:dyDescent="0.35"/>
    <row r="1003" s="2" customFormat="1" x14ac:dyDescent="0.35"/>
    <row r="1004" s="2" customFormat="1" x14ac:dyDescent="0.35"/>
    <row r="1005" s="2" customFormat="1" x14ac:dyDescent="0.35"/>
    <row r="1006" s="2" customFormat="1" x14ac:dyDescent="0.35"/>
    <row r="1007" s="2" customFormat="1" x14ac:dyDescent="0.35"/>
    <row r="1008" s="2" customFormat="1" x14ac:dyDescent="0.35"/>
    <row r="1009" s="2" customFormat="1" x14ac:dyDescent="0.35"/>
    <row r="1010" s="2" customFormat="1" x14ac:dyDescent="0.35"/>
    <row r="1011" s="2" customFormat="1" x14ac:dyDescent="0.35"/>
    <row r="1012" s="2" customFormat="1" x14ac:dyDescent="0.35"/>
    <row r="1013" s="2" customFormat="1" x14ac:dyDescent="0.35"/>
    <row r="1014" s="2" customFormat="1" x14ac:dyDescent="0.35"/>
    <row r="1015" s="2" customFormat="1" x14ac:dyDescent="0.35"/>
    <row r="1016" s="2" customFormat="1" x14ac:dyDescent="0.35"/>
    <row r="1017" s="2" customFormat="1" x14ac:dyDescent="0.35"/>
    <row r="1018" s="2" customFormat="1" x14ac:dyDescent="0.35"/>
    <row r="1019" s="2" customFormat="1" x14ac:dyDescent="0.35"/>
    <row r="1020" s="2" customFormat="1" x14ac:dyDescent="0.35"/>
    <row r="1021" s="2" customFormat="1" x14ac:dyDescent="0.35"/>
    <row r="1022" s="2" customFormat="1" x14ac:dyDescent="0.35"/>
    <row r="1023" s="2" customFormat="1" x14ac:dyDescent="0.35"/>
    <row r="1024" s="2" customFormat="1" x14ac:dyDescent="0.35"/>
    <row r="1025" s="2" customFormat="1" x14ac:dyDescent="0.35"/>
    <row r="1026" s="2" customFormat="1" x14ac:dyDescent="0.35"/>
    <row r="1027" s="2" customFormat="1" x14ac:dyDescent="0.35"/>
    <row r="1028" s="2" customFormat="1" x14ac:dyDescent="0.35"/>
    <row r="1029" s="2" customFormat="1" x14ac:dyDescent="0.35"/>
    <row r="1030" s="2" customFormat="1" x14ac:dyDescent="0.35"/>
    <row r="1031" s="2" customFormat="1" x14ac:dyDescent="0.35"/>
    <row r="1032" s="2" customFormat="1" x14ac:dyDescent="0.35"/>
    <row r="1033" s="2" customFormat="1" x14ac:dyDescent="0.35"/>
    <row r="1034" s="2" customFormat="1" x14ac:dyDescent="0.35"/>
    <row r="1035" s="2" customFormat="1" x14ac:dyDescent="0.35"/>
    <row r="1036" s="2" customFormat="1" x14ac:dyDescent="0.35"/>
    <row r="1037" s="2" customFormat="1" x14ac:dyDescent="0.35"/>
    <row r="1038" s="2" customFormat="1" x14ac:dyDescent="0.35"/>
    <row r="1039" s="2" customFormat="1" x14ac:dyDescent="0.35"/>
    <row r="1040" s="2" customFormat="1" x14ac:dyDescent="0.35"/>
    <row r="1041" s="2" customFormat="1" x14ac:dyDescent="0.35"/>
    <row r="1042" s="2" customFormat="1" x14ac:dyDescent="0.35"/>
    <row r="1043" s="2" customFormat="1" x14ac:dyDescent="0.35"/>
    <row r="1044" s="2" customFormat="1" x14ac:dyDescent="0.35"/>
    <row r="1045" s="2" customFormat="1" x14ac:dyDescent="0.35"/>
  </sheetData>
  <mergeCells count="5">
    <mergeCell ref="B1:D1"/>
    <mergeCell ref="B2:D2"/>
    <mergeCell ref="B5:E6"/>
    <mergeCell ref="B8:C8"/>
    <mergeCell ref="B35:E35"/>
  </mergeCells>
  <hyperlinks>
    <hyperlink ref="E15" r:id="rId1" xr:uid="{E5B7FBD9-8F1B-4313-9F23-F2034CFD59B3}"/>
    <hyperlink ref="E16" r:id="rId2" xr:uid="{6D16D1DE-631E-46A5-9438-BB76B1D92DBA}"/>
  </hyperlinks>
  <pageMargins left="0.27559055118110198" right="0.27559055118110198" top="0.31496062992125906" bottom="0.31496062992125906" header="0.11811023622047202" footer="0.11811023622047202"/>
  <pageSetup paperSize="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92FAA-BDAD-45D2-BB71-A26EC8419D7A}">
  <sheetPr>
    <tabColor rgb="FF0070C0"/>
    <pageSetUpPr fitToPage="1"/>
  </sheetPr>
  <dimension ref="A1:GT33"/>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2.81640625" style="362" customWidth="1"/>
    <col min="8" max="8" width="22.6328125" style="354" customWidth="1"/>
    <col min="9" max="9" width="11.6328125" style="354" customWidth="1"/>
    <col min="10" max="10" width="12.6328125" style="354" customWidth="1"/>
    <col min="11" max="11" width="9.1796875" style="227" customWidth="1"/>
    <col min="12" max="16384" width="9.1796875" style="227"/>
  </cols>
  <sheetData>
    <row r="1" spans="1:202" s="2" customFormat="1" ht="18.5" thickTop="1" x14ac:dyDescent="0.35">
      <c r="A1" s="213" t="s">
        <v>1305</v>
      </c>
      <c r="B1" s="214"/>
      <c r="C1" s="214"/>
      <c r="D1" s="214"/>
      <c r="E1" s="215"/>
      <c r="F1" s="216"/>
      <c r="G1" s="217"/>
      <c r="H1" s="215"/>
      <c r="I1" s="215"/>
      <c r="J1" s="218"/>
    </row>
    <row r="2" spans="1:202" s="2" customFormat="1" ht="18.5"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s="90" customFormat="1" ht="12.75" customHeight="1" thickTop="1" x14ac:dyDescent="0.35">
      <c r="A4" s="436" t="s">
        <v>1306</v>
      </c>
      <c r="B4" s="437"/>
      <c r="C4" s="438"/>
      <c r="D4" s="418"/>
      <c r="E4" s="418"/>
      <c r="F4" s="420"/>
      <c r="G4" s="419"/>
      <c r="H4" s="388"/>
      <c r="I4" s="418"/>
      <c r="J4" s="439"/>
    </row>
    <row r="5" spans="1:202" s="90" customFormat="1" ht="12.75" customHeight="1" thickBot="1" x14ac:dyDescent="0.4">
      <c r="A5" s="391" t="s">
        <v>1042</v>
      </c>
      <c r="B5" s="392"/>
      <c r="C5" s="440"/>
      <c r="D5" s="268"/>
      <c r="E5" s="393"/>
      <c r="F5" s="441"/>
      <c r="G5" s="442"/>
      <c r="H5" s="393"/>
      <c r="I5" s="443"/>
      <c r="J5" s="444"/>
    </row>
    <row r="6" spans="1:202" ht="25.5" thickBot="1" x14ac:dyDescent="0.4">
      <c r="A6" s="200" t="s">
        <v>612</v>
      </c>
      <c r="B6" s="201" t="s">
        <v>62</v>
      </c>
      <c r="C6" s="201" t="s">
        <v>66</v>
      </c>
      <c r="D6" s="201" t="s">
        <v>70</v>
      </c>
      <c r="E6" s="201" t="s">
        <v>74</v>
      </c>
      <c r="F6" s="201" t="s">
        <v>76</v>
      </c>
      <c r="G6" s="201" t="s">
        <v>613</v>
      </c>
      <c r="H6" s="201" t="s">
        <v>81</v>
      </c>
      <c r="I6" s="201" t="s">
        <v>614</v>
      </c>
      <c r="J6" s="202" t="s">
        <v>650</v>
      </c>
    </row>
    <row r="7" spans="1:202" s="445" customFormat="1" ht="20" customHeight="1" thickBot="1" x14ac:dyDescent="0.4">
      <c r="A7" s="412" t="s">
        <v>269</v>
      </c>
      <c r="B7" s="365" t="s">
        <v>271</v>
      </c>
      <c r="C7" s="378" t="s">
        <v>270</v>
      </c>
      <c r="D7" s="378" t="s">
        <v>275</v>
      </c>
      <c r="E7" s="365" t="s">
        <v>731</v>
      </c>
      <c r="F7" s="303" t="s">
        <v>957</v>
      </c>
      <c r="G7" s="289" t="s">
        <v>1003</v>
      </c>
      <c r="H7" s="378" t="s">
        <v>278</v>
      </c>
      <c r="I7" s="365" t="s">
        <v>1100</v>
      </c>
      <c r="J7" s="374" t="s">
        <v>714</v>
      </c>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D7" s="90"/>
      <c r="BE7" s="90"/>
      <c r="BF7" s="90"/>
      <c r="BG7" s="90"/>
      <c r="BH7" s="90"/>
      <c r="BI7" s="90"/>
      <c r="BJ7" s="90"/>
      <c r="BK7" s="90"/>
      <c r="BL7" s="90"/>
      <c r="BM7" s="90"/>
      <c r="BN7" s="90"/>
      <c r="BO7" s="90"/>
      <c r="BP7" s="90"/>
      <c r="BQ7" s="90"/>
      <c r="BR7" s="90"/>
      <c r="BS7" s="90"/>
      <c r="BT7" s="90"/>
      <c r="BU7" s="90"/>
      <c r="BV7" s="90"/>
      <c r="BW7" s="90"/>
      <c r="BX7" s="90"/>
      <c r="BY7" s="90"/>
      <c r="BZ7" s="90"/>
      <c r="CA7" s="90"/>
      <c r="CB7" s="90"/>
      <c r="CC7" s="90"/>
      <c r="CD7" s="90"/>
      <c r="CE7" s="90"/>
      <c r="CF7" s="90"/>
      <c r="CG7" s="90"/>
      <c r="CH7" s="90"/>
      <c r="CI7" s="90"/>
      <c r="CJ7" s="90"/>
      <c r="CK7" s="90"/>
      <c r="CL7" s="90"/>
      <c r="CM7" s="90"/>
      <c r="CN7" s="90"/>
      <c r="CO7" s="90"/>
      <c r="CP7" s="90"/>
      <c r="CQ7" s="90"/>
      <c r="CR7" s="90"/>
      <c r="CS7" s="90"/>
      <c r="CT7" s="90"/>
      <c r="CU7" s="90"/>
      <c r="CV7" s="90"/>
      <c r="CW7" s="90"/>
      <c r="CX7" s="90"/>
      <c r="CY7" s="90"/>
      <c r="CZ7" s="90"/>
      <c r="DA7" s="90"/>
      <c r="DB7" s="90"/>
      <c r="DC7" s="90"/>
      <c r="DD7" s="90"/>
      <c r="DE7" s="90"/>
      <c r="DF7" s="90"/>
      <c r="DG7" s="90"/>
      <c r="DH7" s="90"/>
      <c r="DI7" s="90"/>
      <c r="DJ7" s="90"/>
      <c r="DK7" s="90"/>
      <c r="DL7" s="90"/>
      <c r="DM7" s="90"/>
      <c r="DN7" s="90"/>
      <c r="DO7" s="90"/>
      <c r="DP7" s="90"/>
      <c r="DQ7" s="90"/>
      <c r="DR7" s="90"/>
      <c r="DS7" s="90"/>
      <c r="DT7" s="90"/>
      <c r="DU7" s="90"/>
      <c r="DV7" s="90"/>
      <c r="DW7" s="90"/>
      <c r="DX7" s="90"/>
      <c r="DY7" s="90"/>
      <c r="DZ7" s="90"/>
      <c r="EA7" s="90"/>
      <c r="EB7" s="90"/>
      <c r="EC7" s="90"/>
      <c r="ED7" s="90"/>
      <c r="EE7" s="90"/>
      <c r="EF7" s="90"/>
      <c r="EG7" s="90"/>
      <c r="EH7" s="90"/>
      <c r="EI7" s="90"/>
      <c r="EJ7" s="90"/>
      <c r="EK7" s="90"/>
      <c r="EL7" s="90"/>
      <c r="EM7" s="90"/>
      <c r="EN7" s="90"/>
      <c r="EO7" s="90"/>
      <c r="EP7" s="90"/>
    </row>
    <row r="8" spans="1:202" s="90" customFormat="1" ht="20" customHeight="1" thickBot="1" x14ac:dyDescent="0.4">
      <c r="A8" s="412"/>
      <c r="B8" s="365"/>
      <c r="C8" s="378"/>
      <c r="D8" s="378"/>
      <c r="E8" s="365"/>
      <c r="F8" s="304" t="s">
        <v>959</v>
      </c>
      <c r="G8" s="279" t="s">
        <v>1004</v>
      </c>
      <c r="H8" s="378"/>
      <c r="I8" s="365"/>
      <c r="J8" s="374"/>
    </row>
    <row r="9" spans="1:202" s="90" customFormat="1" ht="20" customHeight="1" thickBot="1" x14ac:dyDescent="0.4">
      <c r="A9" s="412"/>
      <c r="B9" s="365"/>
      <c r="C9" s="378"/>
      <c r="D9" s="378"/>
      <c r="E9" s="365"/>
      <c r="F9" s="312" t="s">
        <v>735</v>
      </c>
      <c r="G9" s="293" t="s">
        <v>1307</v>
      </c>
      <c r="H9" s="378"/>
      <c r="I9" s="365"/>
      <c r="J9" s="374"/>
    </row>
    <row r="10" spans="1:202" s="90" customFormat="1" ht="14.5" customHeight="1" thickBot="1" x14ac:dyDescent="0.4">
      <c r="A10" s="412" t="s">
        <v>279</v>
      </c>
      <c r="B10" s="365" t="s">
        <v>271</v>
      </c>
      <c r="C10" s="365" t="s">
        <v>280</v>
      </c>
      <c r="D10" s="378" t="s">
        <v>282</v>
      </c>
      <c r="E10" s="365" t="s">
        <v>731</v>
      </c>
      <c r="F10" s="303" t="s">
        <v>1023</v>
      </c>
      <c r="G10" s="289" t="s">
        <v>1308</v>
      </c>
      <c r="H10" s="365" t="s">
        <v>1309</v>
      </c>
      <c r="I10" s="365" t="s">
        <v>1100</v>
      </c>
      <c r="J10" s="374" t="s">
        <v>714</v>
      </c>
    </row>
    <row r="11" spans="1:202" s="90" customFormat="1" ht="15" thickBot="1" x14ac:dyDescent="0.4">
      <c r="A11" s="412"/>
      <c r="B11" s="365"/>
      <c r="C11" s="365"/>
      <c r="D11" s="378"/>
      <c r="E11" s="365"/>
      <c r="F11" s="304" t="s">
        <v>1310</v>
      </c>
      <c r="G11" s="323" t="s">
        <v>284</v>
      </c>
      <c r="H11" s="365"/>
      <c r="I11" s="365"/>
      <c r="J11" s="374"/>
    </row>
    <row r="12" spans="1:202" s="90" customFormat="1" ht="15" thickBot="1" x14ac:dyDescent="0.4">
      <c r="A12" s="412"/>
      <c r="B12" s="365"/>
      <c r="C12" s="365"/>
      <c r="D12" s="378"/>
      <c r="E12" s="365"/>
      <c r="F12" s="304" t="s">
        <v>1311</v>
      </c>
      <c r="G12" s="279" t="s">
        <v>934</v>
      </c>
      <c r="H12" s="365"/>
      <c r="I12" s="365"/>
      <c r="J12" s="374"/>
    </row>
    <row r="13" spans="1:202" s="445" customFormat="1" ht="15" thickBot="1" x14ac:dyDescent="0.4">
      <c r="A13" s="412"/>
      <c r="B13" s="365"/>
      <c r="C13" s="365"/>
      <c r="D13" s="378"/>
      <c r="E13" s="365"/>
      <c r="F13" s="446" t="s">
        <v>959</v>
      </c>
      <c r="G13" s="447" t="s">
        <v>1004</v>
      </c>
      <c r="H13" s="365"/>
      <c r="I13" s="365"/>
      <c r="J13" s="374"/>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0"/>
      <c r="CG13" s="90"/>
      <c r="CH13" s="90"/>
      <c r="CI13" s="90"/>
      <c r="CJ13" s="90"/>
      <c r="CK13" s="90"/>
      <c r="CL13" s="90"/>
      <c r="CM13" s="90"/>
      <c r="CN13" s="90"/>
      <c r="CO13" s="90"/>
      <c r="CP13" s="90"/>
      <c r="CQ13" s="90"/>
      <c r="CR13" s="90"/>
      <c r="CS13" s="90"/>
      <c r="CT13" s="90"/>
      <c r="CU13" s="90"/>
      <c r="CV13" s="90"/>
      <c r="CW13" s="90"/>
      <c r="CX13" s="90"/>
      <c r="CY13" s="90"/>
      <c r="CZ13" s="90"/>
      <c r="DA13" s="90"/>
      <c r="DB13" s="90"/>
      <c r="DC13" s="90"/>
      <c r="DD13" s="90"/>
      <c r="DE13" s="90"/>
      <c r="DF13" s="90"/>
      <c r="DG13" s="90"/>
      <c r="DH13" s="90"/>
      <c r="DI13" s="90"/>
      <c r="DJ13" s="90"/>
      <c r="DK13" s="90"/>
      <c r="DL13" s="90"/>
      <c r="DM13" s="90"/>
      <c r="DN13" s="90"/>
      <c r="DO13" s="90"/>
      <c r="DP13" s="90"/>
      <c r="DQ13" s="90"/>
      <c r="DR13" s="90"/>
      <c r="DS13" s="90"/>
      <c r="DT13" s="90"/>
      <c r="DU13" s="90"/>
      <c r="DV13" s="90"/>
      <c r="DW13" s="90"/>
      <c r="DX13" s="90"/>
      <c r="DY13" s="90"/>
      <c r="DZ13" s="90"/>
      <c r="EA13" s="90"/>
      <c r="EB13" s="90"/>
      <c r="EC13" s="90"/>
      <c r="ED13" s="90"/>
      <c r="EE13" s="90"/>
      <c r="EF13" s="90"/>
      <c r="EG13" s="90"/>
      <c r="EH13" s="90"/>
      <c r="EI13" s="90"/>
      <c r="EJ13" s="90"/>
      <c r="EK13" s="90"/>
      <c r="EL13" s="90"/>
      <c r="EM13" s="90"/>
      <c r="EN13" s="90"/>
      <c r="EO13" s="90"/>
      <c r="EP13" s="90"/>
    </row>
    <row r="14" spans="1:202" s="90" customFormat="1" ht="14.5" customHeight="1" thickBot="1" x14ac:dyDescent="0.4">
      <c r="A14" s="412" t="s">
        <v>1312</v>
      </c>
      <c r="B14" s="365" t="s">
        <v>271</v>
      </c>
      <c r="C14" s="365" t="s">
        <v>1313</v>
      </c>
      <c r="D14" s="365" t="s">
        <v>1314</v>
      </c>
      <c r="E14" s="365" t="s">
        <v>731</v>
      </c>
      <c r="F14" s="448" t="s">
        <v>957</v>
      </c>
      <c r="G14" s="327" t="s">
        <v>1003</v>
      </c>
      <c r="H14" s="365" t="s">
        <v>1315</v>
      </c>
      <c r="I14" s="373"/>
      <c r="J14" s="374" t="s">
        <v>714</v>
      </c>
    </row>
    <row r="15" spans="1:202" s="90" customFormat="1" ht="15" thickBot="1" x14ac:dyDescent="0.4">
      <c r="A15" s="412"/>
      <c r="B15" s="365"/>
      <c r="C15" s="365"/>
      <c r="D15" s="365"/>
      <c r="E15" s="365"/>
      <c r="F15" s="304" t="s">
        <v>959</v>
      </c>
      <c r="G15" s="279" t="s">
        <v>1004</v>
      </c>
      <c r="H15" s="365"/>
      <c r="I15" s="373"/>
      <c r="J15" s="374"/>
    </row>
    <row r="16" spans="1:202" s="90" customFormat="1" ht="15" thickBot="1" x14ac:dyDescent="0.4">
      <c r="A16" s="412"/>
      <c r="B16" s="365"/>
      <c r="C16" s="365"/>
      <c r="D16" s="365"/>
      <c r="E16" s="365"/>
      <c r="F16" s="410" t="s">
        <v>1311</v>
      </c>
      <c r="G16" s="411" t="s">
        <v>934</v>
      </c>
      <c r="H16" s="365"/>
      <c r="I16" s="373"/>
      <c r="J16" s="374"/>
    </row>
    <row r="17" spans="1:202" s="90" customFormat="1" ht="14.5" customHeight="1" thickBot="1" x14ac:dyDescent="0.4">
      <c r="A17" s="412" t="s">
        <v>1316</v>
      </c>
      <c r="B17" s="365" t="s">
        <v>271</v>
      </c>
      <c r="C17" s="365" t="s">
        <v>1317</v>
      </c>
      <c r="D17" s="365" t="s">
        <v>1318</v>
      </c>
      <c r="E17" s="365" t="s">
        <v>731</v>
      </c>
      <c r="F17" s="303" t="s">
        <v>957</v>
      </c>
      <c r="G17" s="289" t="s">
        <v>1003</v>
      </c>
      <c r="H17" s="365" t="s">
        <v>1319</v>
      </c>
      <c r="I17" s="373"/>
      <c r="J17" s="374" t="s">
        <v>714</v>
      </c>
    </row>
    <row r="18" spans="1:202" s="90" customFormat="1" ht="15" thickBot="1" x14ac:dyDescent="0.4">
      <c r="A18" s="412"/>
      <c r="B18" s="365"/>
      <c r="C18" s="365"/>
      <c r="D18" s="365"/>
      <c r="E18" s="365"/>
      <c r="F18" s="304" t="s">
        <v>959</v>
      </c>
      <c r="G18" s="279" t="s">
        <v>1004</v>
      </c>
      <c r="H18" s="365"/>
      <c r="I18" s="373"/>
      <c r="J18" s="374"/>
    </row>
    <row r="19" spans="1:202" s="90" customFormat="1" ht="15" thickBot="1" x14ac:dyDescent="0.4">
      <c r="A19" s="412"/>
      <c r="B19" s="365"/>
      <c r="C19" s="365"/>
      <c r="D19" s="365"/>
      <c r="E19" s="365"/>
      <c r="F19" s="312" t="s">
        <v>1311</v>
      </c>
      <c r="G19" s="293" t="s">
        <v>934</v>
      </c>
      <c r="H19" s="365"/>
      <c r="I19" s="373"/>
      <c r="J19" s="374"/>
    </row>
    <row r="20" spans="1:202" s="90" customFormat="1" ht="14.5" customHeight="1" thickBot="1" x14ac:dyDescent="0.4">
      <c r="A20" s="412" t="s">
        <v>1320</v>
      </c>
      <c r="B20" s="365" t="s">
        <v>271</v>
      </c>
      <c r="C20" s="365" t="s">
        <v>1321</v>
      </c>
      <c r="D20" s="365" t="s">
        <v>1322</v>
      </c>
      <c r="E20" s="365" t="s">
        <v>731</v>
      </c>
      <c r="F20" s="303" t="s">
        <v>957</v>
      </c>
      <c r="G20" s="289" t="s">
        <v>1003</v>
      </c>
      <c r="H20" s="365" t="s">
        <v>1323</v>
      </c>
      <c r="I20" s="373"/>
      <c r="J20" s="374" t="s">
        <v>714</v>
      </c>
    </row>
    <row r="21" spans="1:202" s="90" customFormat="1" ht="15" thickBot="1" x14ac:dyDescent="0.4">
      <c r="A21" s="412"/>
      <c r="B21" s="365"/>
      <c r="C21" s="365"/>
      <c r="D21" s="365"/>
      <c r="E21" s="365"/>
      <c r="F21" s="304" t="s">
        <v>959</v>
      </c>
      <c r="G21" s="279" t="s">
        <v>1004</v>
      </c>
      <c r="H21" s="365"/>
      <c r="I21" s="373"/>
      <c r="J21" s="374"/>
    </row>
    <row r="22" spans="1:202" s="90" customFormat="1" ht="15" thickBot="1" x14ac:dyDescent="0.4">
      <c r="A22" s="412"/>
      <c r="B22" s="365"/>
      <c r="C22" s="365"/>
      <c r="D22" s="365"/>
      <c r="E22" s="365"/>
      <c r="F22" s="312" t="s">
        <v>1311</v>
      </c>
      <c r="G22" s="293" t="s">
        <v>934</v>
      </c>
      <c r="H22" s="365"/>
      <c r="I22" s="373"/>
      <c r="J22" s="374"/>
    </row>
    <row r="23" spans="1:202" s="428" customFormat="1" ht="14.5" customHeight="1" thickBot="1" x14ac:dyDescent="0.4">
      <c r="A23" s="412" t="s">
        <v>1324</v>
      </c>
      <c r="B23" s="365" t="s">
        <v>271</v>
      </c>
      <c r="C23" s="365" t="s">
        <v>1325</v>
      </c>
      <c r="D23" s="365" t="s">
        <v>1326</v>
      </c>
      <c r="E23" s="365" t="s">
        <v>731</v>
      </c>
      <c r="F23" s="303" t="s">
        <v>1327</v>
      </c>
      <c r="G23" s="289" t="s">
        <v>1328</v>
      </c>
      <c r="H23" s="365" t="s">
        <v>1329</v>
      </c>
      <c r="I23" s="373"/>
      <c r="J23" s="374" t="s">
        <v>714</v>
      </c>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row>
    <row r="24" spans="1:202" s="428" customFormat="1" ht="15" thickBot="1" x14ac:dyDescent="0.4">
      <c r="A24" s="412"/>
      <c r="B24" s="365"/>
      <c r="C24" s="365"/>
      <c r="D24" s="365"/>
      <c r="E24" s="365"/>
      <c r="F24" s="304" t="s">
        <v>959</v>
      </c>
      <c r="G24" s="279" t="s">
        <v>1330</v>
      </c>
      <c r="H24" s="365"/>
      <c r="I24" s="373"/>
      <c r="J24" s="374"/>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row>
    <row r="25" spans="1:202" s="428" customFormat="1" ht="15" thickBot="1" x14ac:dyDescent="0.4">
      <c r="A25" s="412"/>
      <c r="B25" s="365"/>
      <c r="C25" s="365"/>
      <c r="D25" s="365"/>
      <c r="E25" s="365"/>
      <c r="F25" s="312" t="s">
        <v>735</v>
      </c>
      <c r="G25" s="293" t="s">
        <v>863</v>
      </c>
      <c r="H25" s="365"/>
      <c r="I25" s="373"/>
      <c r="J25" s="374"/>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row>
    <row r="26" spans="1:202" s="428" customFormat="1" ht="20.25" customHeight="1" thickBot="1" x14ac:dyDescent="0.4">
      <c r="A26" s="417" t="s">
        <v>1331</v>
      </c>
      <c r="B26" s="369" t="s">
        <v>271</v>
      </c>
      <c r="C26" s="369" t="s">
        <v>1332</v>
      </c>
      <c r="D26" s="369" t="s">
        <v>1333</v>
      </c>
      <c r="E26" s="369" t="s">
        <v>731</v>
      </c>
      <c r="F26" s="303">
        <v>1</v>
      </c>
      <c r="G26" s="289" t="s">
        <v>1334</v>
      </c>
      <c r="H26" s="369" t="s">
        <v>1335</v>
      </c>
      <c r="I26" s="370"/>
      <c r="J26" s="371" t="s">
        <v>714</v>
      </c>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row>
    <row r="27" spans="1:202" s="428" customFormat="1" ht="20.25" customHeight="1" thickTop="1" thickBot="1" x14ac:dyDescent="0.4">
      <c r="A27" s="417"/>
      <c r="B27" s="369"/>
      <c r="C27" s="369"/>
      <c r="D27" s="369"/>
      <c r="E27" s="369"/>
      <c r="F27" s="304">
        <v>2</v>
      </c>
      <c r="G27" s="279" t="s">
        <v>1336</v>
      </c>
      <c r="H27" s="369"/>
      <c r="I27" s="370"/>
      <c r="J27" s="371"/>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row>
    <row r="28" spans="1:202" s="428" customFormat="1" ht="20.25" customHeight="1" thickTop="1" thickBot="1" x14ac:dyDescent="0.4">
      <c r="A28" s="417"/>
      <c r="B28" s="369"/>
      <c r="C28" s="369"/>
      <c r="D28" s="369"/>
      <c r="E28" s="369"/>
      <c r="F28" s="305">
        <v>3</v>
      </c>
      <c r="G28" s="281" t="s">
        <v>1337</v>
      </c>
      <c r="H28" s="369"/>
      <c r="I28" s="370"/>
      <c r="J28" s="371"/>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row>
    <row r="29" spans="1:202" customFormat="1" ht="15" thickTop="1" x14ac:dyDescent="0.35">
      <c r="A29" s="192"/>
      <c r="B29" s="192"/>
      <c r="C29" s="192"/>
      <c r="D29" s="192"/>
      <c r="E29" s="192"/>
      <c r="F29" s="192"/>
      <c r="G29" s="192"/>
      <c r="H29" s="192"/>
      <c r="I29" s="192"/>
      <c r="J29" s="19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row>
    <row r="30" spans="1:202" ht="12.5" x14ac:dyDescent="0.35">
      <c r="A30" s="192" t="s">
        <v>1338</v>
      </c>
      <c r="B30" s="192"/>
      <c r="C30" s="192"/>
      <c r="D30" s="192"/>
      <c r="E30" s="192"/>
      <c r="F30" s="192"/>
      <c r="G30" s="192"/>
      <c r="H30" s="192"/>
      <c r="I30" s="192"/>
      <c r="J30" s="192"/>
    </row>
    <row r="31" spans="1:202" s="90" customFormat="1" ht="14.5" x14ac:dyDescent="0.35">
      <c r="A31" s="192"/>
      <c r="B31" s="192"/>
      <c r="C31" s="192"/>
      <c r="D31" s="192"/>
      <c r="E31" s="192"/>
      <c r="F31" s="192"/>
      <c r="G31" s="192"/>
      <c r="H31" s="192"/>
      <c r="I31" s="192"/>
      <c r="J31" s="192"/>
    </row>
    <row r="32" spans="1:202" s="90" customFormat="1" ht="14.5" x14ac:dyDescent="0.35">
      <c r="A32" s="192"/>
      <c r="B32" s="192"/>
      <c r="C32" s="192"/>
      <c r="D32" s="192"/>
      <c r="E32" s="192"/>
      <c r="F32" s="192"/>
      <c r="G32" s="192"/>
      <c r="H32" s="192"/>
      <c r="I32" s="192"/>
      <c r="J32" s="192"/>
    </row>
    <row r="33" spans="1:10" s="90" customFormat="1" ht="14.5" x14ac:dyDescent="0.35">
      <c r="A33" s="192"/>
      <c r="B33" s="192"/>
      <c r="C33" s="192"/>
      <c r="D33" s="192"/>
      <c r="E33" s="192"/>
      <c r="F33" s="192"/>
      <c r="G33" s="192"/>
      <c r="H33" s="192"/>
      <c r="I33" s="192"/>
      <c r="J33" s="192"/>
    </row>
  </sheetData>
  <mergeCells count="56">
    <mergeCell ref="I26:I28"/>
    <mergeCell ref="J26:J28"/>
    <mergeCell ref="A26:A28"/>
    <mergeCell ref="B26:B28"/>
    <mergeCell ref="C26:C28"/>
    <mergeCell ref="D26:D28"/>
    <mergeCell ref="E26:E28"/>
    <mergeCell ref="H26:H28"/>
    <mergeCell ref="I20:I22"/>
    <mergeCell ref="J20:J22"/>
    <mergeCell ref="A23:A25"/>
    <mergeCell ref="B23:B25"/>
    <mergeCell ref="C23:C25"/>
    <mergeCell ref="D23:D25"/>
    <mergeCell ref="E23:E25"/>
    <mergeCell ref="H23:H25"/>
    <mergeCell ref="I23:I25"/>
    <mergeCell ref="J23:J25"/>
    <mergeCell ref="A20:A22"/>
    <mergeCell ref="B20:B22"/>
    <mergeCell ref="C20:C22"/>
    <mergeCell ref="D20:D22"/>
    <mergeCell ref="E20:E22"/>
    <mergeCell ref="H20:H22"/>
    <mergeCell ref="I14:I16"/>
    <mergeCell ref="J14:J16"/>
    <mergeCell ref="A17:A19"/>
    <mergeCell ref="B17:B19"/>
    <mergeCell ref="C17:C19"/>
    <mergeCell ref="D17:D19"/>
    <mergeCell ref="E17:E19"/>
    <mergeCell ref="H17:H19"/>
    <mergeCell ref="I17:I19"/>
    <mergeCell ref="J17:J19"/>
    <mergeCell ref="A14:A16"/>
    <mergeCell ref="B14:B16"/>
    <mergeCell ref="C14:C16"/>
    <mergeCell ref="D14:D16"/>
    <mergeCell ref="E14:E16"/>
    <mergeCell ref="H14:H16"/>
    <mergeCell ref="I7:I9"/>
    <mergeCell ref="J7:J9"/>
    <mergeCell ref="A10:A13"/>
    <mergeCell ref="B10:B13"/>
    <mergeCell ref="C10:C13"/>
    <mergeCell ref="D10:D13"/>
    <mergeCell ref="E10:E13"/>
    <mergeCell ref="H10:H13"/>
    <mergeCell ref="I10:I13"/>
    <mergeCell ref="J10:J13"/>
    <mergeCell ref="A7:A9"/>
    <mergeCell ref="B7:B9"/>
    <mergeCell ref="C7:C9"/>
    <mergeCell ref="D7:D9"/>
    <mergeCell ref="E7:E9"/>
    <mergeCell ref="H7:H9"/>
  </mergeCells>
  <pageMargins left="0.27559055118110198" right="0.27559055118110198" top="0.31496062992125906" bottom="0.31496062992125906" header="0.11811023622047202" footer="0.11811023622047202"/>
  <pageSetup paperSize="0" fitToHeight="2" orientation="landscape" horizontalDpi="0" verticalDpi="0" copie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76BD2-FA76-41F3-BC74-52887E876864}">
  <sheetPr>
    <tabColor rgb="FF0070C0"/>
  </sheetPr>
  <dimension ref="A1:GT148"/>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6.1796875" style="354" customWidth="1"/>
    <col min="6" max="6" width="10.81640625" style="354" customWidth="1"/>
    <col min="7" max="7" width="32.81640625" style="362" customWidth="1"/>
    <col min="8" max="8" width="23.453125" style="354" customWidth="1"/>
    <col min="9" max="9" width="11.6328125" style="354" customWidth="1"/>
    <col min="10" max="10" width="12.6328125" style="354" customWidth="1"/>
    <col min="11" max="11" width="9.1796875" style="227" customWidth="1"/>
    <col min="12" max="16384" width="9.1796875" style="227"/>
  </cols>
  <sheetData>
    <row r="1" spans="1:202" s="2" customFormat="1" ht="18.5" thickTop="1" x14ac:dyDescent="0.35">
      <c r="A1" s="213" t="s">
        <v>1339</v>
      </c>
      <c r="B1" s="214"/>
      <c r="C1" s="214"/>
      <c r="D1" s="214"/>
      <c r="E1" s="215"/>
      <c r="F1" s="216"/>
      <c r="G1" s="217"/>
      <c r="H1" s="215"/>
      <c r="I1" s="215"/>
      <c r="J1" s="218"/>
    </row>
    <row r="2" spans="1:202" s="2" customFormat="1" ht="19" customHeight="1"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customFormat="1" ht="12.75" customHeight="1" thickTop="1" x14ac:dyDescent="0.35">
      <c r="A4" s="226" t="s">
        <v>1340</v>
      </c>
      <c r="B4" s="258"/>
      <c r="C4" s="418"/>
      <c r="D4" s="449"/>
      <c r="E4" s="418"/>
      <c r="F4" s="420"/>
      <c r="G4" s="419"/>
      <c r="H4" s="418"/>
      <c r="I4" s="418"/>
      <c r="J4" s="450"/>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row>
    <row r="5" spans="1:202" customFormat="1" ht="12.75" customHeight="1" thickBot="1" x14ac:dyDescent="0.4">
      <c r="A5" s="391" t="s">
        <v>1341</v>
      </c>
      <c r="B5" s="392"/>
      <c r="C5" s="443"/>
      <c r="D5" s="443"/>
      <c r="E5" s="443"/>
      <c r="F5" s="441"/>
      <c r="G5" s="442"/>
      <c r="H5" s="443"/>
      <c r="I5" s="443"/>
      <c r="J5" s="39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row>
    <row r="6" spans="1:202" s="451" customFormat="1" ht="26" customHeight="1" thickBot="1" x14ac:dyDescent="0.4">
      <c r="A6" s="200" t="s">
        <v>612</v>
      </c>
      <c r="B6" s="201" t="s">
        <v>62</v>
      </c>
      <c r="C6" s="201" t="s">
        <v>66</v>
      </c>
      <c r="D6" s="201" t="s">
        <v>70</v>
      </c>
      <c r="E6" s="201" t="s">
        <v>74</v>
      </c>
      <c r="F6" s="201" t="s">
        <v>76</v>
      </c>
      <c r="G6" s="201" t="s">
        <v>613</v>
      </c>
      <c r="H6" s="201" t="s">
        <v>81</v>
      </c>
      <c r="I6" s="201" t="s">
        <v>614</v>
      </c>
      <c r="J6" s="202" t="s">
        <v>650</v>
      </c>
    </row>
    <row r="7" spans="1:202" s="354" customFormat="1" ht="13" thickBot="1" x14ac:dyDescent="0.4">
      <c r="A7" s="496" t="s">
        <v>287</v>
      </c>
      <c r="B7" s="378" t="s">
        <v>289</v>
      </c>
      <c r="C7" s="378" t="s">
        <v>288</v>
      </c>
      <c r="D7" s="378" t="s">
        <v>1342</v>
      </c>
      <c r="E7" s="416" t="s">
        <v>731</v>
      </c>
      <c r="F7" s="317" t="s">
        <v>957</v>
      </c>
      <c r="G7" s="318" t="s">
        <v>1003</v>
      </c>
      <c r="H7" s="378" t="s">
        <v>1343</v>
      </c>
      <c r="I7" s="378" t="s">
        <v>142</v>
      </c>
      <c r="J7" s="379" t="s">
        <v>714</v>
      </c>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row>
    <row r="8" spans="1:202" s="354" customFormat="1" ht="13" thickBot="1" x14ac:dyDescent="0.4">
      <c r="A8" s="496"/>
      <c r="B8" s="378"/>
      <c r="C8" s="378"/>
      <c r="D8" s="378"/>
      <c r="E8" s="416"/>
      <c r="F8" s="322" t="s">
        <v>959</v>
      </c>
      <c r="G8" s="323" t="s">
        <v>1004</v>
      </c>
      <c r="H8" s="378"/>
      <c r="I8" s="378"/>
      <c r="J8" s="379"/>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row>
    <row r="9" spans="1:202" s="354" customFormat="1" ht="13" thickBot="1" x14ac:dyDescent="0.4">
      <c r="A9" s="496"/>
      <c r="B9" s="378"/>
      <c r="C9" s="378"/>
      <c r="D9" s="378"/>
      <c r="E9" s="416"/>
      <c r="F9" s="324" t="s">
        <v>735</v>
      </c>
      <c r="G9" s="325" t="s">
        <v>1344</v>
      </c>
      <c r="H9" s="378"/>
      <c r="I9" s="378"/>
      <c r="J9" s="379"/>
      <c r="K9" s="452"/>
      <c r="L9" s="452"/>
      <c r="M9" s="452"/>
      <c r="N9" s="452"/>
      <c r="O9" s="452"/>
      <c r="P9" s="452"/>
      <c r="Q9" s="452"/>
      <c r="R9" s="452"/>
      <c r="S9" s="452"/>
      <c r="T9" s="452"/>
      <c r="U9" s="452"/>
      <c r="V9" s="452"/>
      <c r="W9" s="452"/>
      <c r="X9" s="452"/>
      <c r="Y9" s="452"/>
      <c r="Z9" s="452"/>
      <c r="AA9" s="452"/>
      <c r="AB9" s="452"/>
      <c r="AC9" s="452"/>
      <c r="AD9" s="452"/>
      <c r="AE9" s="452"/>
      <c r="AF9" s="452"/>
      <c r="AG9" s="452"/>
      <c r="AH9" s="452"/>
      <c r="AI9" s="452"/>
      <c r="AJ9" s="452"/>
      <c r="AK9" s="452"/>
      <c r="AL9" s="452"/>
      <c r="AM9" s="452"/>
      <c r="AN9" s="452"/>
      <c r="AO9" s="452"/>
      <c r="AP9" s="452"/>
      <c r="AQ9" s="452"/>
    </row>
    <row r="10" spans="1:202" s="354" customFormat="1" ht="26.5" customHeight="1" thickBot="1" x14ac:dyDescent="0.4">
      <c r="A10" s="453" t="s">
        <v>291</v>
      </c>
      <c r="B10" s="454" t="s">
        <v>289</v>
      </c>
      <c r="C10" s="454" t="s">
        <v>292</v>
      </c>
      <c r="D10" s="454" t="s">
        <v>1345</v>
      </c>
      <c r="E10" s="454" t="s">
        <v>1283</v>
      </c>
      <c r="F10" s="455"/>
      <c r="G10" s="456"/>
      <c r="H10" s="454" t="s">
        <v>292</v>
      </c>
      <c r="I10" s="454" t="s">
        <v>1346</v>
      </c>
      <c r="J10" s="457" t="s">
        <v>714</v>
      </c>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c r="AM10" s="452"/>
      <c r="AN10" s="452"/>
      <c r="AO10" s="452"/>
      <c r="AP10" s="452"/>
      <c r="AQ10" s="452"/>
    </row>
    <row r="11" spans="1:202" customFormat="1" ht="10" customHeight="1" thickTop="1" x14ac:dyDescent="0.35">
      <c r="A11" s="458"/>
      <c r="B11" s="458"/>
      <c r="C11" s="458"/>
      <c r="D11" s="458"/>
      <c r="E11" s="458"/>
      <c r="F11" s="458"/>
      <c r="G11" s="458"/>
      <c r="H11" s="458"/>
      <c r="I11" s="458"/>
      <c r="J11" s="459"/>
    </row>
    <row r="12" spans="1:202" customFormat="1" ht="14.5" x14ac:dyDescent="0.35">
      <c r="A12" s="460" t="s">
        <v>299</v>
      </c>
      <c r="B12" s="458"/>
      <c r="C12" s="458"/>
      <c r="D12" s="458"/>
      <c r="E12" s="458"/>
      <c r="F12" s="458"/>
      <c r="G12" s="458"/>
      <c r="H12" s="458"/>
      <c r="I12" s="458"/>
      <c r="J12" s="458"/>
    </row>
    <row r="13" spans="1:202" s="233" customFormat="1" ht="12.5" x14ac:dyDescent="0.35">
      <c r="A13" s="192" t="s">
        <v>1347</v>
      </c>
      <c r="B13" s="192"/>
      <c r="C13" s="192"/>
      <c r="D13" s="192"/>
      <c r="E13" s="192"/>
      <c r="F13" s="192"/>
      <c r="G13" s="192"/>
      <c r="H13" s="192"/>
      <c r="I13" s="192"/>
      <c r="J13" s="232" t="s">
        <v>1348</v>
      </c>
    </row>
    <row r="14" spans="1:202" s="233" customFormat="1" ht="12.5" x14ac:dyDescent="0.35">
      <c r="A14" s="192" t="s">
        <v>1349</v>
      </c>
      <c r="B14" s="192"/>
      <c r="C14" s="192"/>
      <c r="D14" s="192"/>
      <c r="E14" s="192"/>
      <c r="F14" s="192"/>
      <c r="G14" s="192"/>
      <c r="H14" s="192"/>
      <c r="I14" s="192"/>
      <c r="J14" s="192"/>
    </row>
    <row r="15" spans="1:202" s="193" customFormat="1" ht="8.5" customHeight="1" x14ac:dyDescent="0.35">
      <c r="A15" s="192"/>
      <c r="B15" s="192"/>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92"/>
      <c r="BX15" s="192"/>
      <c r="BY15" s="192"/>
      <c r="BZ15" s="192"/>
      <c r="CA15" s="192"/>
      <c r="CB15" s="192"/>
      <c r="CC15" s="192"/>
      <c r="CD15" s="192"/>
      <c r="CE15" s="192"/>
      <c r="CF15" s="192"/>
      <c r="CG15" s="192"/>
      <c r="CH15" s="192"/>
      <c r="CI15" s="192"/>
      <c r="CJ15" s="192"/>
      <c r="CK15" s="192"/>
      <c r="CL15" s="192"/>
      <c r="CM15" s="192"/>
      <c r="CN15" s="192"/>
      <c r="CO15" s="192"/>
      <c r="CP15" s="192"/>
      <c r="CQ15" s="192"/>
      <c r="CR15" s="192"/>
      <c r="CS15" s="192"/>
      <c r="CT15" s="192"/>
      <c r="CU15" s="192"/>
      <c r="CV15" s="192"/>
      <c r="CW15" s="192"/>
      <c r="CX15" s="192"/>
      <c r="CY15" s="192"/>
      <c r="CZ15" s="192"/>
      <c r="DA15" s="192"/>
      <c r="DB15" s="192"/>
      <c r="DC15" s="192"/>
      <c r="DD15" s="192"/>
      <c r="DE15" s="192"/>
      <c r="DF15" s="192"/>
      <c r="DG15" s="192"/>
      <c r="DH15" s="192"/>
      <c r="DI15" s="192"/>
      <c r="DJ15" s="192"/>
      <c r="DK15" s="192"/>
      <c r="DL15" s="192"/>
      <c r="DM15" s="192"/>
      <c r="DN15" s="192"/>
      <c r="DO15" s="192"/>
      <c r="DP15" s="192"/>
      <c r="DQ15" s="192"/>
      <c r="DR15" s="192"/>
      <c r="DS15" s="192"/>
      <c r="DT15" s="192"/>
      <c r="DU15" s="192"/>
      <c r="DV15" s="192"/>
      <c r="DW15" s="192"/>
      <c r="DX15" s="192"/>
      <c r="DY15" s="192"/>
      <c r="DZ15" s="192"/>
      <c r="EA15" s="192"/>
      <c r="EB15" s="192"/>
      <c r="EC15" s="192"/>
      <c r="ED15" s="192"/>
      <c r="EE15" s="192"/>
      <c r="EF15" s="192"/>
      <c r="EG15" s="192"/>
      <c r="EH15" s="192"/>
      <c r="EI15" s="192"/>
      <c r="EJ15" s="192"/>
      <c r="EK15" s="192"/>
      <c r="EL15" s="192"/>
      <c r="EM15" s="192"/>
      <c r="EN15" s="192"/>
      <c r="EO15" s="192"/>
      <c r="EP15" s="192"/>
      <c r="EQ15" s="192"/>
      <c r="ER15" s="192"/>
      <c r="ES15" s="192"/>
      <c r="ET15" s="192"/>
      <c r="EU15" s="192"/>
      <c r="EV15" s="192"/>
      <c r="EW15" s="192"/>
      <c r="EX15" s="192"/>
      <c r="EY15" s="192"/>
      <c r="EZ15" s="192"/>
      <c r="FA15" s="192"/>
      <c r="FB15" s="192"/>
      <c r="FC15" s="192"/>
      <c r="FD15" s="192"/>
      <c r="FE15" s="192"/>
      <c r="FF15" s="192"/>
      <c r="FG15" s="192"/>
      <c r="FH15" s="192"/>
      <c r="FI15" s="192"/>
      <c r="FJ15" s="192"/>
      <c r="FK15" s="192"/>
      <c r="FL15" s="192"/>
      <c r="FM15" s="192"/>
      <c r="FN15" s="192"/>
      <c r="FO15" s="192"/>
      <c r="FP15" s="192"/>
      <c r="FQ15" s="192"/>
      <c r="FR15" s="192"/>
      <c r="FS15" s="192"/>
      <c r="FT15" s="192"/>
      <c r="FU15" s="192"/>
      <c r="FV15" s="192"/>
      <c r="FW15" s="192"/>
      <c r="FX15" s="192"/>
      <c r="FY15" s="192"/>
      <c r="FZ15" s="192"/>
      <c r="GA15" s="192"/>
      <c r="GB15" s="192"/>
      <c r="GC15" s="192"/>
      <c r="GD15" s="192"/>
      <c r="GE15" s="192"/>
      <c r="GF15" s="192"/>
      <c r="GG15" s="192"/>
      <c r="GH15" s="192"/>
      <c r="GI15" s="192"/>
      <c r="GJ15" s="192"/>
      <c r="GK15" s="192"/>
      <c r="GL15" s="192"/>
      <c r="GM15" s="192"/>
      <c r="GN15" s="192"/>
      <c r="GO15" s="192"/>
      <c r="GP15" s="192"/>
      <c r="GQ15" s="192"/>
      <c r="GR15" s="192"/>
      <c r="GS15" s="192"/>
      <c r="GT15" s="192"/>
    </row>
    <row r="16" spans="1:202" s="233" customFormat="1" ht="13.5" thickBot="1" x14ac:dyDescent="0.4">
      <c r="A16" s="225" t="s">
        <v>1350</v>
      </c>
      <c r="B16" s="192"/>
      <c r="C16" s="192"/>
      <c r="D16" s="192"/>
      <c r="E16" s="192"/>
      <c r="F16" s="192"/>
      <c r="G16" s="192"/>
      <c r="H16" s="192"/>
      <c r="I16" s="192"/>
      <c r="J16" s="232"/>
    </row>
    <row r="17" spans="1:202" customFormat="1" ht="12.75" customHeight="1" thickTop="1" x14ac:dyDescent="0.35">
      <c r="A17" s="461" t="s">
        <v>1351</v>
      </c>
      <c r="B17" s="462"/>
      <c r="C17" s="463"/>
      <c r="D17" s="449"/>
      <c r="E17" s="463"/>
      <c r="F17" s="420"/>
      <c r="G17" s="419"/>
      <c r="H17" s="463"/>
      <c r="I17" s="463"/>
      <c r="J17" s="450"/>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row>
    <row r="18" spans="1:202" s="464" customFormat="1" ht="12" customHeight="1" thickBot="1" x14ac:dyDescent="0.4">
      <c r="A18" s="391" t="s">
        <v>1352</v>
      </c>
      <c r="B18" s="392"/>
      <c r="C18" s="393"/>
      <c r="D18" s="393"/>
      <c r="E18" s="393"/>
      <c r="F18" s="394"/>
      <c r="G18" s="395"/>
      <c r="H18" s="393"/>
      <c r="I18" s="393"/>
      <c r="J18" s="396"/>
      <c r="K18" s="452"/>
      <c r="L18" s="452"/>
      <c r="M18" s="452"/>
      <c r="N18" s="452"/>
      <c r="O18" s="452"/>
      <c r="P18" s="452"/>
      <c r="Q18" s="452"/>
      <c r="R18" s="452"/>
      <c r="S18" s="452"/>
      <c r="T18" s="452"/>
      <c r="U18" s="452"/>
      <c r="V18" s="452"/>
      <c r="W18" s="452"/>
      <c r="X18" s="452"/>
      <c r="Y18" s="452"/>
      <c r="Z18" s="452"/>
      <c r="AA18" s="452"/>
      <c r="AB18" s="452"/>
      <c r="AC18" s="452"/>
      <c r="AD18" s="452"/>
      <c r="AE18" s="452"/>
      <c r="AF18" s="452"/>
      <c r="AG18" s="452"/>
      <c r="AH18" s="452"/>
      <c r="AI18" s="452"/>
      <c r="AJ18" s="452"/>
      <c r="AK18" s="452"/>
      <c r="AL18" s="452"/>
      <c r="AM18" s="452"/>
      <c r="AN18" s="452"/>
      <c r="AO18" s="452"/>
      <c r="AP18" s="452"/>
      <c r="AQ18" s="452"/>
    </row>
    <row r="19" spans="1:202" s="451" customFormat="1" ht="25.5" thickBot="1" x14ac:dyDescent="0.4">
      <c r="A19" s="200" t="s">
        <v>612</v>
      </c>
      <c r="B19" s="201" t="s">
        <v>62</v>
      </c>
      <c r="C19" s="201" t="s">
        <v>66</v>
      </c>
      <c r="D19" s="201" t="s">
        <v>70</v>
      </c>
      <c r="E19" s="201" t="s">
        <v>74</v>
      </c>
      <c r="F19" s="201" t="s">
        <v>76</v>
      </c>
      <c r="G19" s="201" t="s">
        <v>613</v>
      </c>
      <c r="H19" s="201" t="s">
        <v>81</v>
      </c>
      <c r="I19" s="201" t="s">
        <v>614</v>
      </c>
      <c r="J19" s="202" t="s">
        <v>650</v>
      </c>
    </row>
    <row r="20" spans="1:202" s="354" customFormat="1" ht="75.5" thickBot="1" x14ac:dyDescent="0.4">
      <c r="A20" s="328" t="s">
        <v>1353</v>
      </c>
      <c r="B20" s="316" t="s">
        <v>304</v>
      </c>
      <c r="C20" s="316" t="s">
        <v>1354</v>
      </c>
      <c r="D20" s="316" t="s">
        <v>1355</v>
      </c>
      <c r="E20" s="405" t="s">
        <v>1356</v>
      </c>
      <c r="F20" s="329"/>
      <c r="G20" s="330"/>
      <c r="H20" s="316" t="s">
        <v>1354</v>
      </c>
      <c r="I20" s="316" t="s">
        <v>142</v>
      </c>
      <c r="J20" s="319" t="s">
        <v>714</v>
      </c>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row>
    <row r="21" spans="1:202" customFormat="1" ht="17" customHeight="1" thickBot="1" x14ac:dyDescent="0.4">
      <c r="A21" s="497" t="s">
        <v>302</v>
      </c>
      <c r="B21" s="498" t="s">
        <v>304</v>
      </c>
      <c r="C21" s="498" t="s">
        <v>303</v>
      </c>
      <c r="D21" s="378" t="s">
        <v>306</v>
      </c>
      <c r="E21" s="498" t="s">
        <v>731</v>
      </c>
      <c r="F21" s="465">
        <v>1</v>
      </c>
      <c r="G21" s="466" t="s">
        <v>1357</v>
      </c>
      <c r="H21" s="498" t="s">
        <v>1358</v>
      </c>
      <c r="I21" s="498" t="s">
        <v>1100</v>
      </c>
      <c r="J21" s="499" t="s">
        <v>714</v>
      </c>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row>
    <row r="22" spans="1:202" customFormat="1" ht="17" customHeight="1" thickBot="1" x14ac:dyDescent="0.4">
      <c r="A22" s="497"/>
      <c r="B22" s="498"/>
      <c r="C22" s="498"/>
      <c r="D22" s="378"/>
      <c r="E22" s="498"/>
      <c r="F22" s="467">
        <v>2</v>
      </c>
      <c r="G22" s="468" t="s">
        <v>1359</v>
      </c>
      <c r="H22" s="498"/>
      <c r="I22" s="498"/>
      <c r="J22" s="499"/>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row>
    <row r="23" spans="1:202" customFormat="1" ht="17" customHeight="1" thickBot="1" x14ac:dyDescent="0.4">
      <c r="A23" s="497"/>
      <c r="B23" s="498"/>
      <c r="C23" s="498"/>
      <c r="D23" s="378"/>
      <c r="E23" s="498"/>
      <c r="F23" s="467">
        <v>3</v>
      </c>
      <c r="G23" s="468" t="s">
        <v>1360</v>
      </c>
      <c r="H23" s="498"/>
      <c r="I23" s="498"/>
      <c r="J23" s="499"/>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row>
    <row r="24" spans="1:202" customFormat="1" ht="17" customHeight="1" thickBot="1" x14ac:dyDescent="0.4">
      <c r="A24" s="497"/>
      <c r="B24" s="498"/>
      <c r="C24" s="498"/>
      <c r="D24" s="378"/>
      <c r="E24" s="498"/>
      <c r="F24" s="467">
        <v>4</v>
      </c>
      <c r="G24" s="468" t="s">
        <v>1361</v>
      </c>
      <c r="H24" s="498"/>
      <c r="I24" s="498"/>
      <c r="J24" s="499"/>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row>
    <row r="25" spans="1:202" customFormat="1" ht="17" customHeight="1" thickBot="1" x14ac:dyDescent="0.4">
      <c r="A25" s="497"/>
      <c r="B25" s="498"/>
      <c r="C25" s="498"/>
      <c r="D25" s="378"/>
      <c r="E25" s="498"/>
      <c r="F25" s="469" t="s">
        <v>735</v>
      </c>
      <c r="G25" s="470" t="s">
        <v>1050</v>
      </c>
      <c r="H25" s="498"/>
      <c r="I25" s="498"/>
      <c r="J25" s="499"/>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row>
    <row r="26" spans="1:202" customFormat="1" ht="17" customHeight="1" thickBot="1" x14ac:dyDescent="0.4">
      <c r="A26" s="497" t="s">
        <v>307</v>
      </c>
      <c r="B26" s="498" t="s">
        <v>304</v>
      </c>
      <c r="C26" s="498" t="s">
        <v>308</v>
      </c>
      <c r="D26" s="378" t="s">
        <v>310</v>
      </c>
      <c r="E26" s="498" t="s">
        <v>731</v>
      </c>
      <c r="F26" s="465">
        <v>1</v>
      </c>
      <c r="G26" s="466" t="s">
        <v>1357</v>
      </c>
      <c r="H26" s="498" t="s">
        <v>1362</v>
      </c>
      <c r="I26" s="498" t="s">
        <v>1100</v>
      </c>
      <c r="J26" s="499" t="s">
        <v>714</v>
      </c>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row>
    <row r="27" spans="1:202" customFormat="1" ht="17" customHeight="1" thickBot="1" x14ac:dyDescent="0.4">
      <c r="A27" s="497"/>
      <c r="B27" s="498"/>
      <c r="C27" s="498"/>
      <c r="D27" s="378"/>
      <c r="E27" s="498"/>
      <c r="F27" s="467">
        <v>2</v>
      </c>
      <c r="G27" s="468" t="s">
        <v>1359</v>
      </c>
      <c r="H27" s="498"/>
      <c r="I27" s="498"/>
      <c r="J27" s="499"/>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row>
    <row r="28" spans="1:202" customFormat="1" ht="17" customHeight="1" thickBot="1" x14ac:dyDescent="0.4">
      <c r="A28" s="497"/>
      <c r="B28" s="498"/>
      <c r="C28" s="498"/>
      <c r="D28" s="378"/>
      <c r="E28" s="498"/>
      <c r="F28" s="467">
        <v>3</v>
      </c>
      <c r="G28" s="468" t="s">
        <v>1360</v>
      </c>
      <c r="H28" s="498"/>
      <c r="I28" s="498"/>
      <c r="J28" s="499"/>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row>
    <row r="29" spans="1:202" customFormat="1" ht="17" customHeight="1" thickBot="1" x14ac:dyDescent="0.4">
      <c r="A29" s="497"/>
      <c r="B29" s="498"/>
      <c r="C29" s="498"/>
      <c r="D29" s="378"/>
      <c r="E29" s="498"/>
      <c r="F29" s="467">
        <v>4</v>
      </c>
      <c r="G29" s="468" t="s">
        <v>1361</v>
      </c>
      <c r="H29" s="498"/>
      <c r="I29" s="498"/>
      <c r="J29" s="499"/>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row>
    <row r="30" spans="1:202" customFormat="1" ht="17" customHeight="1" thickBot="1" x14ac:dyDescent="0.4">
      <c r="A30" s="497"/>
      <c r="B30" s="498"/>
      <c r="C30" s="498"/>
      <c r="D30" s="378"/>
      <c r="E30" s="498"/>
      <c r="F30" s="469" t="s">
        <v>735</v>
      </c>
      <c r="G30" s="470" t="s">
        <v>1050</v>
      </c>
      <c r="H30" s="498"/>
      <c r="I30" s="498"/>
      <c r="J30" s="499"/>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row>
    <row r="31" spans="1:202" s="471" customFormat="1" ht="20.5" customHeight="1" thickBot="1" x14ac:dyDescent="0.4">
      <c r="A31" s="412" t="s">
        <v>311</v>
      </c>
      <c r="B31" s="365" t="s">
        <v>304</v>
      </c>
      <c r="C31" s="365" t="s">
        <v>312</v>
      </c>
      <c r="D31" s="365" t="s">
        <v>1363</v>
      </c>
      <c r="E31" s="415" t="s">
        <v>731</v>
      </c>
      <c r="F31" s="288">
        <v>1</v>
      </c>
      <c r="G31" s="289" t="s">
        <v>1364</v>
      </c>
      <c r="H31" s="365" t="s">
        <v>1365</v>
      </c>
      <c r="I31" s="365" t="s">
        <v>1107</v>
      </c>
      <c r="J31" s="374" t="s">
        <v>714</v>
      </c>
      <c r="K31" s="452"/>
      <c r="L31" s="452"/>
      <c r="M31" s="452"/>
      <c r="N31" s="452"/>
      <c r="O31" s="452"/>
      <c r="P31" s="452"/>
      <c r="Q31" s="452"/>
      <c r="R31" s="452"/>
      <c r="S31" s="452"/>
      <c r="T31" s="452"/>
      <c r="U31" s="452"/>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row>
    <row r="32" spans="1:202" s="471" customFormat="1" ht="20.5" customHeight="1" thickBot="1" x14ac:dyDescent="0.4">
      <c r="A32" s="412"/>
      <c r="B32" s="365"/>
      <c r="C32" s="365"/>
      <c r="D32" s="365"/>
      <c r="E32" s="415"/>
      <c r="F32" s="290">
        <v>2</v>
      </c>
      <c r="G32" s="279" t="s">
        <v>1366</v>
      </c>
      <c r="H32" s="365"/>
      <c r="I32" s="365"/>
      <c r="J32" s="374"/>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row>
    <row r="33" spans="1:43" s="471" customFormat="1" ht="20.5" customHeight="1" thickBot="1" x14ac:dyDescent="0.4">
      <c r="A33" s="412"/>
      <c r="B33" s="365"/>
      <c r="C33" s="365"/>
      <c r="D33" s="365"/>
      <c r="E33" s="415"/>
      <c r="F33" s="290">
        <v>3</v>
      </c>
      <c r="G33" s="323" t="s">
        <v>1367</v>
      </c>
      <c r="H33" s="365"/>
      <c r="I33" s="365"/>
      <c r="J33" s="374"/>
      <c r="K33" s="452"/>
      <c r="L33" s="452"/>
      <c r="M33" s="452"/>
      <c r="N33" s="452"/>
      <c r="O33" s="452"/>
      <c r="P33" s="452"/>
      <c r="Q33" s="452"/>
      <c r="R33" s="452"/>
      <c r="S33" s="452"/>
      <c r="T33" s="452"/>
      <c r="U33" s="452"/>
      <c r="V33" s="452"/>
      <c r="W33" s="452"/>
      <c r="X33" s="452"/>
      <c r="Y33" s="452"/>
      <c r="Z33" s="452"/>
      <c r="AA33" s="452"/>
      <c r="AB33" s="452"/>
      <c r="AC33" s="452"/>
      <c r="AD33" s="452"/>
      <c r="AE33" s="452"/>
      <c r="AF33" s="452"/>
      <c r="AG33" s="452"/>
      <c r="AH33" s="452"/>
      <c r="AI33" s="452"/>
      <c r="AJ33" s="452"/>
      <c r="AK33" s="452"/>
      <c r="AL33" s="452"/>
      <c r="AM33" s="452"/>
      <c r="AN33" s="452"/>
      <c r="AO33" s="452"/>
      <c r="AP33" s="452"/>
      <c r="AQ33" s="452"/>
    </row>
    <row r="34" spans="1:43" s="354" customFormat="1" ht="20.5" customHeight="1" thickBot="1" x14ac:dyDescent="0.4">
      <c r="A34" s="412"/>
      <c r="B34" s="365"/>
      <c r="C34" s="365"/>
      <c r="D34" s="365"/>
      <c r="E34" s="415"/>
      <c r="F34" s="292" t="s">
        <v>735</v>
      </c>
      <c r="G34" s="325" t="s">
        <v>1368</v>
      </c>
      <c r="H34" s="365"/>
      <c r="I34" s="365"/>
      <c r="J34" s="374"/>
      <c r="K34" s="452"/>
      <c r="L34" s="452"/>
      <c r="M34" s="452"/>
      <c r="N34" s="452"/>
      <c r="O34" s="452"/>
      <c r="P34" s="452"/>
      <c r="Q34" s="452"/>
      <c r="R34" s="452"/>
      <c r="S34" s="452"/>
      <c r="T34" s="452"/>
      <c r="U34" s="452"/>
      <c r="V34" s="452"/>
      <c r="W34" s="452"/>
      <c r="X34" s="452"/>
      <c r="Y34" s="452"/>
      <c r="Z34" s="452"/>
      <c r="AA34" s="452"/>
      <c r="AB34" s="452"/>
      <c r="AC34" s="452"/>
      <c r="AD34" s="452"/>
      <c r="AE34" s="452"/>
      <c r="AF34" s="452"/>
      <c r="AG34" s="452"/>
      <c r="AH34" s="452"/>
      <c r="AI34" s="452"/>
      <c r="AJ34" s="452"/>
      <c r="AK34" s="452"/>
      <c r="AL34" s="452"/>
      <c r="AM34" s="452"/>
      <c r="AN34" s="452"/>
      <c r="AO34" s="452"/>
      <c r="AP34" s="452"/>
      <c r="AQ34" s="452"/>
    </row>
    <row r="35" spans="1:43" s="354" customFormat="1" ht="27" customHeight="1" thickBot="1" x14ac:dyDescent="0.4">
      <c r="A35" s="372" t="s">
        <v>1369</v>
      </c>
      <c r="B35" s="365" t="s">
        <v>1370</v>
      </c>
      <c r="C35" s="365" t="s">
        <v>1371</v>
      </c>
      <c r="D35" s="365" t="s">
        <v>1372</v>
      </c>
      <c r="E35" s="415" t="s">
        <v>731</v>
      </c>
      <c r="F35" s="303" t="s">
        <v>957</v>
      </c>
      <c r="G35" s="289" t="s">
        <v>1003</v>
      </c>
      <c r="H35" s="365" t="s">
        <v>1373</v>
      </c>
      <c r="I35" s="373"/>
      <c r="J35" s="374" t="s">
        <v>714</v>
      </c>
      <c r="K35" s="452"/>
      <c r="L35" s="452"/>
      <c r="M35" s="452"/>
      <c r="N35" s="452"/>
      <c r="O35" s="452"/>
      <c r="P35" s="452"/>
      <c r="Q35" s="452"/>
      <c r="R35" s="452"/>
      <c r="S35" s="452"/>
      <c r="T35" s="452"/>
      <c r="U35" s="452"/>
      <c r="V35" s="452"/>
      <c r="W35" s="452"/>
      <c r="X35" s="452"/>
      <c r="Y35" s="452"/>
      <c r="Z35" s="452"/>
      <c r="AA35" s="452"/>
      <c r="AB35" s="452"/>
      <c r="AC35" s="452"/>
      <c r="AD35" s="452"/>
      <c r="AE35" s="452"/>
      <c r="AF35" s="452"/>
      <c r="AG35" s="452"/>
      <c r="AH35" s="452"/>
      <c r="AI35" s="452"/>
      <c r="AJ35" s="452"/>
      <c r="AK35" s="452"/>
      <c r="AL35" s="452"/>
      <c r="AM35" s="452"/>
      <c r="AN35" s="452"/>
      <c r="AO35" s="452"/>
      <c r="AP35" s="452"/>
      <c r="AQ35" s="452"/>
    </row>
    <row r="36" spans="1:43" s="354" customFormat="1" ht="27" customHeight="1" thickBot="1" x14ac:dyDescent="0.4">
      <c r="A36" s="372"/>
      <c r="B36" s="365"/>
      <c r="C36" s="365"/>
      <c r="D36" s="365"/>
      <c r="E36" s="415"/>
      <c r="F36" s="304" t="s">
        <v>959</v>
      </c>
      <c r="G36" s="279" t="s">
        <v>1004</v>
      </c>
      <c r="H36" s="365"/>
      <c r="I36" s="373"/>
      <c r="J36" s="374"/>
      <c r="K36" s="452"/>
      <c r="L36" s="452"/>
      <c r="M36" s="452"/>
      <c r="N36" s="452"/>
      <c r="O36" s="452"/>
      <c r="P36" s="452"/>
      <c r="Q36" s="452"/>
      <c r="R36" s="452"/>
      <c r="S36" s="452"/>
      <c r="T36" s="452"/>
      <c r="U36" s="452"/>
      <c r="V36" s="452"/>
      <c r="W36" s="452"/>
      <c r="X36" s="452"/>
      <c r="Y36" s="452"/>
      <c r="Z36" s="452"/>
      <c r="AA36" s="452"/>
      <c r="AB36" s="452"/>
      <c r="AC36" s="452"/>
      <c r="AD36" s="452"/>
      <c r="AE36" s="452"/>
      <c r="AF36" s="452"/>
      <c r="AG36" s="452"/>
      <c r="AH36" s="452"/>
      <c r="AI36" s="452"/>
      <c r="AJ36" s="452"/>
      <c r="AK36" s="452"/>
      <c r="AL36" s="452"/>
      <c r="AM36" s="452"/>
      <c r="AN36" s="452"/>
      <c r="AO36" s="452"/>
      <c r="AP36" s="452"/>
      <c r="AQ36" s="452"/>
    </row>
    <row r="37" spans="1:43" s="354" customFormat="1" ht="27" customHeight="1" thickBot="1" x14ac:dyDescent="0.4">
      <c r="A37" s="372"/>
      <c r="B37" s="365"/>
      <c r="C37" s="365"/>
      <c r="D37" s="365"/>
      <c r="E37" s="415"/>
      <c r="F37" s="312" t="s">
        <v>735</v>
      </c>
      <c r="G37" s="293" t="s">
        <v>1344</v>
      </c>
      <c r="H37" s="365"/>
      <c r="I37" s="373"/>
      <c r="J37" s="374"/>
      <c r="K37" s="452"/>
      <c r="L37" s="452"/>
      <c r="M37" s="452"/>
      <c r="N37" s="452"/>
      <c r="O37" s="452"/>
      <c r="P37" s="452"/>
      <c r="Q37" s="452"/>
      <c r="R37" s="452"/>
      <c r="S37" s="452"/>
      <c r="T37" s="452"/>
      <c r="U37" s="452"/>
      <c r="V37" s="452"/>
      <c r="W37" s="452"/>
      <c r="X37" s="452"/>
      <c r="Y37" s="452"/>
      <c r="Z37" s="452"/>
      <c r="AA37" s="452"/>
      <c r="AB37" s="452"/>
      <c r="AC37" s="452"/>
      <c r="AD37" s="452"/>
      <c r="AE37" s="452"/>
      <c r="AF37" s="452"/>
      <c r="AG37" s="452"/>
      <c r="AH37" s="452"/>
      <c r="AI37" s="452"/>
      <c r="AJ37" s="452"/>
      <c r="AK37" s="452"/>
      <c r="AL37" s="452"/>
      <c r="AM37" s="452"/>
      <c r="AN37" s="452"/>
      <c r="AO37" s="452"/>
      <c r="AP37" s="452"/>
      <c r="AQ37" s="452"/>
    </row>
    <row r="38" spans="1:43" s="354" customFormat="1" ht="19" customHeight="1" thickBot="1" x14ac:dyDescent="0.4">
      <c r="A38" s="412" t="s">
        <v>316</v>
      </c>
      <c r="B38" s="365" t="s">
        <v>304</v>
      </c>
      <c r="C38" s="365" t="s">
        <v>317</v>
      </c>
      <c r="D38" s="365" t="s">
        <v>1374</v>
      </c>
      <c r="E38" s="415" t="s">
        <v>731</v>
      </c>
      <c r="F38" s="472">
        <v>1</v>
      </c>
      <c r="G38" s="473" t="s">
        <v>1375</v>
      </c>
      <c r="H38" s="365" t="s">
        <v>1376</v>
      </c>
      <c r="I38" s="365" t="s">
        <v>1100</v>
      </c>
      <c r="J38" s="374" t="s">
        <v>714</v>
      </c>
      <c r="K38" s="452"/>
      <c r="L38" s="452"/>
      <c r="M38" s="452"/>
      <c r="N38" s="452"/>
      <c r="O38" s="452"/>
      <c r="P38" s="452"/>
      <c r="Q38" s="452"/>
      <c r="R38" s="452"/>
      <c r="S38" s="452"/>
      <c r="T38" s="452"/>
      <c r="U38" s="452"/>
      <c r="V38" s="452"/>
      <c r="W38" s="452"/>
      <c r="X38" s="452"/>
      <c r="Y38" s="452"/>
      <c r="Z38" s="452"/>
      <c r="AA38" s="452"/>
      <c r="AB38" s="452"/>
      <c r="AC38" s="452"/>
      <c r="AD38" s="452"/>
      <c r="AE38" s="452"/>
      <c r="AF38" s="452"/>
      <c r="AG38" s="452"/>
      <c r="AH38" s="452"/>
      <c r="AI38" s="452"/>
      <c r="AJ38" s="452"/>
      <c r="AK38" s="452"/>
      <c r="AL38" s="452"/>
      <c r="AM38" s="452"/>
      <c r="AN38" s="452"/>
      <c r="AO38" s="452"/>
      <c r="AP38" s="452"/>
      <c r="AQ38" s="452"/>
    </row>
    <row r="39" spans="1:43" s="354" customFormat="1" ht="19" customHeight="1" thickBot="1" x14ac:dyDescent="0.4">
      <c r="A39" s="412"/>
      <c r="B39" s="365"/>
      <c r="C39" s="365"/>
      <c r="D39" s="365"/>
      <c r="E39" s="415"/>
      <c r="F39" s="290">
        <v>2</v>
      </c>
      <c r="G39" s="323" t="s">
        <v>1377</v>
      </c>
      <c r="H39" s="365"/>
      <c r="I39" s="365"/>
      <c r="J39" s="374"/>
      <c r="K39" s="452"/>
      <c r="L39" s="452"/>
      <c r="M39" s="452"/>
      <c r="N39" s="452"/>
      <c r="O39" s="452"/>
      <c r="P39" s="452"/>
      <c r="Q39" s="452"/>
      <c r="R39" s="452"/>
      <c r="S39" s="452"/>
      <c r="T39" s="452"/>
      <c r="U39" s="452"/>
      <c r="V39" s="452"/>
      <c r="W39" s="452"/>
      <c r="X39" s="452"/>
      <c r="Y39" s="452"/>
      <c r="Z39" s="452"/>
      <c r="AA39" s="452"/>
      <c r="AB39" s="452"/>
      <c r="AC39" s="452"/>
      <c r="AD39" s="452"/>
      <c r="AE39" s="452"/>
      <c r="AF39" s="452"/>
      <c r="AG39" s="452"/>
      <c r="AH39" s="452"/>
      <c r="AI39" s="452"/>
      <c r="AJ39" s="452"/>
      <c r="AK39" s="452"/>
      <c r="AL39" s="452"/>
      <c r="AM39" s="452"/>
      <c r="AN39" s="452"/>
      <c r="AO39" s="452"/>
      <c r="AP39" s="452"/>
      <c r="AQ39" s="452"/>
    </row>
    <row r="40" spans="1:43" s="464" customFormat="1" ht="19" customHeight="1" thickBot="1" x14ac:dyDescent="0.4">
      <c r="A40" s="412"/>
      <c r="B40" s="365"/>
      <c r="C40" s="365"/>
      <c r="D40" s="365"/>
      <c r="E40" s="415"/>
      <c r="F40" s="290">
        <v>3</v>
      </c>
      <c r="G40" s="323" t="s">
        <v>1378</v>
      </c>
      <c r="H40" s="365"/>
      <c r="I40" s="365"/>
      <c r="J40" s="374"/>
      <c r="K40" s="452"/>
      <c r="L40" s="45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2"/>
      <c r="AJ40" s="452"/>
      <c r="AK40" s="452"/>
      <c r="AL40" s="452"/>
      <c r="AM40" s="452"/>
      <c r="AN40" s="452"/>
      <c r="AO40" s="452"/>
      <c r="AP40" s="452"/>
      <c r="AQ40" s="452"/>
    </row>
    <row r="41" spans="1:43" s="452" customFormat="1" ht="19" customHeight="1" thickBot="1" x14ac:dyDescent="0.4">
      <c r="A41" s="412"/>
      <c r="B41" s="365"/>
      <c r="C41" s="365"/>
      <c r="D41" s="365"/>
      <c r="E41" s="415"/>
      <c r="F41" s="474" t="s">
        <v>1075</v>
      </c>
      <c r="G41" s="323" t="s">
        <v>1379</v>
      </c>
      <c r="H41" s="365"/>
      <c r="I41" s="365"/>
      <c r="J41" s="374"/>
    </row>
    <row r="42" spans="1:43" s="471" customFormat="1" ht="19" customHeight="1" thickBot="1" x14ac:dyDescent="0.4">
      <c r="A42" s="412"/>
      <c r="B42" s="365"/>
      <c r="C42" s="365"/>
      <c r="D42" s="365"/>
      <c r="E42" s="415"/>
      <c r="F42" s="475" t="s">
        <v>735</v>
      </c>
      <c r="G42" s="476" t="s">
        <v>1380</v>
      </c>
      <c r="H42" s="365"/>
      <c r="I42" s="365"/>
      <c r="J42" s="374"/>
      <c r="K42" s="452"/>
      <c r="L42" s="452"/>
      <c r="M42" s="452"/>
      <c r="N42" s="452"/>
      <c r="O42" s="452"/>
      <c r="P42" s="452"/>
      <c r="Q42" s="452"/>
      <c r="R42" s="452"/>
      <c r="S42" s="452"/>
      <c r="T42" s="452"/>
      <c r="U42" s="452"/>
      <c r="V42" s="452"/>
      <c r="W42" s="452"/>
      <c r="X42" s="452"/>
      <c r="Y42" s="452"/>
      <c r="Z42" s="452"/>
      <c r="AA42" s="452"/>
      <c r="AB42" s="452"/>
      <c r="AC42" s="452"/>
      <c r="AD42" s="452"/>
      <c r="AE42" s="452"/>
      <c r="AF42" s="452"/>
      <c r="AG42" s="452"/>
      <c r="AH42" s="452"/>
      <c r="AI42" s="452"/>
      <c r="AJ42" s="452"/>
      <c r="AK42" s="452"/>
      <c r="AL42" s="452"/>
      <c r="AM42" s="452"/>
      <c r="AN42" s="452"/>
      <c r="AO42" s="452"/>
      <c r="AP42" s="452"/>
      <c r="AQ42" s="452"/>
    </row>
    <row r="43" spans="1:43" s="471" customFormat="1" ht="14" customHeight="1" thickBot="1" x14ac:dyDescent="0.4">
      <c r="A43" s="417" t="s">
        <v>323</v>
      </c>
      <c r="B43" s="369" t="s">
        <v>1370</v>
      </c>
      <c r="C43" s="369" t="s">
        <v>324</v>
      </c>
      <c r="D43" s="369" t="s">
        <v>1381</v>
      </c>
      <c r="E43" s="430" t="s">
        <v>731</v>
      </c>
      <c r="F43" s="477" t="s">
        <v>959</v>
      </c>
      <c r="G43" s="399" t="s">
        <v>1382</v>
      </c>
      <c r="H43" s="369" t="s">
        <v>1383</v>
      </c>
      <c r="I43" s="369" t="s">
        <v>1100</v>
      </c>
      <c r="J43" s="371" t="s">
        <v>714</v>
      </c>
      <c r="K43" s="452"/>
      <c r="L43" s="452"/>
      <c r="M43" s="452"/>
      <c r="N43" s="452"/>
      <c r="O43" s="452"/>
      <c r="P43" s="452"/>
      <c r="Q43" s="452"/>
      <c r="R43" s="452"/>
      <c r="S43" s="452"/>
      <c r="T43" s="452"/>
      <c r="U43" s="452"/>
      <c r="V43" s="452"/>
      <c r="W43" s="452"/>
      <c r="X43" s="452"/>
      <c r="Y43" s="452"/>
      <c r="Z43" s="452"/>
      <c r="AA43" s="452"/>
      <c r="AB43" s="452"/>
      <c r="AC43" s="452"/>
      <c r="AD43" s="452"/>
      <c r="AE43" s="452"/>
      <c r="AF43" s="452"/>
      <c r="AG43" s="452"/>
      <c r="AH43" s="452"/>
      <c r="AI43" s="452"/>
      <c r="AJ43" s="452"/>
      <c r="AK43" s="452"/>
      <c r="AL43" s="452"/>
      <c r="AM43" s="452"/>
      <c r="AN43" s="452"/>
      <c r="AO43" s="452"/>
      <c r="AP43" s="452"/>
      <c r="AQ43" s="452"/>
    </row>
    <row r="44" spans="1:43" s="471" customFormat="1" ht="14" customHeight="1" thickTop="1" thickBot="1" x14ac:dyDescent="0.4">
      <c r="A44" s="417"/>
      <c r="B44" s="369"/>
      <c r="C44" s="369"/>
      <c r="D44" s="369"/>
      <c r="E44" s="430"/>
      <c r="F44" s="400" t="s">
        <v>735</v>
      </c>
      <c r="G44" s="401" t="s">
        <v>1384</v>
      </c>
      <c r="H44" s="369"/>
      <c r="I44" s="369"/>
      <c r="J44" s="371"/>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row>
    <row r="45" spans="1:43" s="471" customFormat="1" ht="14" customHeight="1" thickTop="1" thickBot="1" x14ac:dyDescent="0.4">
      <c r="A45" s="417"/>
      <c r="B45" s="369"/>
      <c r="C45" s="369"/>
      <c r="D45" s="369"/>
      <c r="E45" s="430"/>
      <c r="F45" s="400" t="s">
        <v>1058</v>
      </c>
      <c r="G45" s="401" t="s">
        <v>1385</v>
      </c>
      <c r="H45" s="369"/>
      <c r="I45" s="369"/>
      <c r="J45" s="371"/>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row>
    <row r="46" spans="1:43" s="471" customFormat="1" ht="14" customHeight="1" thickTop="1" thickBot="1" x14ac:dyDescent="0.4">
      <c r="A46" s="417"/>
      <c r="B46" s="369"/>
      <c r="C46" s="369"/>
      <c r="D46" s="369"/>
      <c r="E46" s="430"/>
      <c r="F46" s="400" t="s">
        <v>861</v>
      </c>
      <c r="G46" s="401" t="s">
        <v>1386</v>
      </c>
      <c r="H46" s="369"/>
      <c r="I46" s="369"/>
      <c r="J46" s="371"/>
      <c r="K46" s="452"/>
      <c r="L46" s="452"/>
      <c r="M46" s="452"/>
      <c r="N46" s="452"/>
      <c r="O46" s="452"/>
      <c r="P46" s="452"/>
      <c r="Q46" s="452"/>
      <c r="R46" s="452"/>
      <c r="S46" s="452"/>
      <c r="T46" s="452"/>
      <c r="U46" s="452"/>
      <c r="V46" s="452"/>
      <c r="W46" s="452"/>
      <c r="X46" s="452"/>
      <c r="Y46" s="452"/>
      <c r="Z46" s="452"/>
      <c r="AA46" s="452"/>
      <c r="AB46" s="452"/>
      <c r="AC46" s="452"/>
      <c r="AD46" s="452"/>
      <c r="AE46" s="452"/>
      <c r="AF46" s="452"/>
      <c r="AG46" s="452"/>
      <c r="AH46" s="452"/>
      <c r="AI46" s="452"/>
      <c r="AJ46" s="452"/>
      <c r="AK46" s="452"/>
      <c r="AL46" s="452"/>
      <c r="AM46" s="452"/>
      <c r="AN46" s="452"/>
      <c r="AO46" s="452"/>
      <c r="AP46" s="452"/>
      <c r="AQ46" s="452"/>
    </row>
    <row r="47" spans="1:43" s="471" customFormat="1" ht="14" customHeight="1" thickTop="1" thickBot="1" x14ac:dyDescent="0.4">
      <c r="A47" s="417"/>
      <c r="B47" s="369"/>
      <c r="C47" s="369"/>
      <c r="D47" s="369"/>
      <c r="E47" s="430"/>
      <c r="F47" s="322" t="s">
        <v>928</v>
      </c>
      <c r="G47" s="323" t="s">
        <v>1387</v>
      </c>
      <c r="H47" s="369"/>
      <c r="I47" s="369"/>
      <c r="J47" s="371"/>
      <c r="K47" s="452"/>
      <c r="L47" s="452"/>
      <c r="M47" s="452"/>
      <c r="N47" s="452"/>
      <c r="O47" s="452"/>
      <c r="P47" s="452"/>
      <c r="Q47" s="452"/>
      <c r="R47" s="452"/>
      <c r="S47" s="452"/>
      <c r="T47" s="452"/>
      <c r="U47" s="452"/>
      <c r="V47" s="452"/>
      <c r="W47" s="452"/>
      <c r="X47" s="452"/>
      <c r="Y47" s="452"/>
      <c r="Z47" s="452"/>
      <c r="AA47" s="452"/>
      <c r="AB47" s="452"/>
      <c r="AC47" s="452"/>
      <c r="AD47" s="452"/>
      <c r="AE47" s="452"/>
      <c r="AF47" s="452"/>
      <c r="AG47" s="452"/>
      <c r="AH47" s="452"/>
      <c r="AI47" s="452"/>
      <c r="AJ47" s="452"/>
      <c r="AK47" s="452"/>
      <c r="AL47" s="452"/>
      <c r="AM47" s="452"/>
      <c r="AN47" s="452"/>
      <c r="AO47" s="452"/>
      <c r="AP47" s="452"/>
      <c r="AQ47" s="452"/>
    </row>
    <row r="48" spans="1:43" s="471" customFormat="1" ht="14" customHeight="1" thickTop="1" thickBot="1" x14ac:dyDescent="0.4">
      <c r="A48" s="417"/>
      <c r="B48" s="369"/>
      <c r="C48" s="369"/>
      <c r="D48" s="369"/>
      <c r="E48" s="430"/>
      <c r="F48" s="322" t="s">
        <v>931</v>
      </c>
      <c r="G48" s="323" t="s">
        <v>1388</v>
      </c>
      <c r="H48" s="369"/>
      <c r="I48" s="369"/>
      <c r="J48" s="371"/>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2"/>
      <c r="AL48" s="452"/>
      <c r="AM48" s="452"/>
      <c r="AN48" s="452"/>
      <c r="AO48" s="452"/>
      <c r="AP48" s="452"/>
      <c r="AQ48" s="452"/>
    </row>
    <row r="49" spans="1:202" s="471" customFormat="1" ht="14" customHeight="1" thickTop="1" thickBot="1" x14ac:dyDescent="0.4">
      <c r="A49" s="417"/>
      <c r="B49" s="369"/>
      <c r="C49" s="369"/>
      <c r="D49" s="369"/>
      <c r="E49" s="430"/>
      <c r="F49" s="322" t="s">
        <v>933</v>
      </c>
      <c r="G49" s="323" t="s">
        <v>926</v>
      </c>
      <c r="H49" s="369"/>
      <c r="I49" s="369"/>
      <c r="J49" s="371"/>
      <c r="K49" s="452"/>
      <c r="L49" s="452"/>
      <c r="M49" s="452"/>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2"/>
      <c r="AL49" s="452"/>
      <c r="AM49" s="452"/>
      <c r="AN49" s="452"/>
      <c r="AO49" s="452"/>
      <c r="AP49" s="452"/>
      <c r="AQ49" s="452"/>
    </row>
    <row r="50" spans="1:202" s="471" customFormat="1" ht="14" customHeight="1" thickTop="1" thickBot="1" x14ac:dyDescent="0.4">
      <c r="A50" s="417"/>
      <c r="B50" s="369"/>
      <c r="C50" s="369"/>
      <c r="D50" s="369"/>
      <c r="E50" s="430"/>
      <c r="F50" s="478" t="s">
        <v>935</v>
      </c>
      <c r="G50" s="479" t="s">
        <v>863</v>
      </c>
      <c r="H50" s="369"/>
      <c r="I50" s="369"/>
      <c r="J50" s="371"/>
      <c r="K50" s="452"/>
      <c r="L50" s="452"/>
      <c r="M50" s="452"/>
      <c r="N50" s="452"/>
      <c r="O50" s="452"/>
      <c r="P50" s="452"/>
      <c r="Q50" s="452"/>
      <c r="R50" s="452"/>
      <c r="S50" s="452"/>
      <c r="T50" s="452"/>
      <c r="U50" s="452"/>
      <c r="V50" s="452"/>
      <c r="W50" s="452"/>
      <c r="X50" s="452"/>
      <c r="Y50" s="452"/>
      <c r="Z50" s="452"/>
      <c r="AA50" s="452"/>
      <c r="AB50" s="452"/>
      <c r="AC50" s="452"/>
      <c r="AD50" s="452"/>
      <c r="AE50" s="452"/>
      <c r="AF50" s="452"/>
      <c r="AG50" s="452"/>
      <c r="AH50" s="452"/>
      <c r="AI50" s="452"/>
      <c r="AJ50" s="452"/>
      <c r="AK50" s="452"/>
      <c r="AL50" s="452"/>
      <c r="AM50" s="452"/>
      <c r="AN50" s="452"/>
      <c r="AO50" s="452"/>
      <c r="AP50" s="452"/>
      <c r="AQ50" s="452"/>
    </row>
    <row r="51" spans="1:202" s="193" customFormat="1" ht="13.5" thickTop="1" x14ac:dyDescent="0.35">
      <c r="A51" s="225" t="s">
        <v>1389</v>
      </c>
      <c r="B51" s="192"/>
      <c r="C51" s="192"/>
      <c r="D51" s="192"/>
      <c r="E51" s="192"/>
      <c r="F51" s="192"/>
      <c r="G51" s="192"/>
      <c r="H51" s="192"/>
      <c r="I51" s="192"/>
      <c r="J51" s="192"/>
      <c r="K51" s="192"/>
      <c r="L51" s="192"/>
      <c r="M51" s="192"/>
      <c r="N51" s="192"/>
      <c r="O51" s="192"/>
      <c r="P51" s="192"/>
      <c r="Q51" s="192"/>
      <c r="R51" s="192"/>
      <c r="S51" s="192"/>
      <c r="T51" s="192"/>
      <c r="U51" s="192"/>
      <c r="V51" s="192"/>
      <c r="W51" s="192"/>
      <c r="X51" s="192"/>
      <c r="Y51" s="192"/>
      <c r="Z51" s="192"/>
      <c r="AA51" s="192"/>
      <c r="AB51" s="192"/>
      <c r="AC51" s="192"/>
      <c r="AD51" s="192"/>
      <c r="AE51" s="192"/>
      <c r="AF51" s="192"/>
      <c r="AG51" s="192"/>
      <c r="AH51" s="192"/>
      <c r="AI51" s="192"/>
      <c r="AJ51" s="192"/>
      <c r="AK51" s="192"/>
      <c r="AL51" s="192"/>
      <c r="AM51" s="192"/>
      <c r="AN51" s="192"/>
      <c r="AO51" s="192"/>
      <c r="AP51" s="192"/>
      <c r="AQ51" s="192"/>
      <c r="AR51" s="192"/>
      <c r="AS51" s="192"/>
      <c r="AT51" s="192"/>
      <c r="AU51" s="192"/>
      <c r="AV51" s="192"/>
      <c r="AW51" s="192"/>
      <c r="AX51" s="192"/>
      <c r="AY51" s="192"/>
      <c r="AZ51" s="192"/>
      <c r="BA51" s="192"/>
      <c r="BB51" s="192"/>
      <c r="BC51" s="192"/>
      <c r="BD51" s="192"/>
      <c r="BE51" s="192"/>
      <c r="BF51" s="192"/>
      <c r="BG51" s="192"/>
      <c r="BH51" s="192"/>
      <c r="BI51" s="192"/>
      <c r="BJ51" s="192"/>
      <c r="BK51" s="192"/>
      <c r="BL51" s="192"/>
      <c r="BM51" s="192"/>
      <c r="BN51" s="192"/>
      <c r="BO51" s="192"/>
      <c r="BP51" s="192"/>
      <c r="BQ51" s="192"/>
      <c r="BR51" s="192"/>
      <c r="BS51" s="192"/>
      <c r="BT51" s="192"/>
      <c r="BU51" s="192"/>
      <c r="BV51" s="192"/>
      <c r="BW51" s="192"/>
      <c r="BX51" s="192"/>
      <c r="BY51" s="192"/>
      <c r="BZ51" s="192"/>
      <c r="CA51" s="192"/>
      <c r="CB51" s="192"/>
      <c r="CC51" s="192"/>
      <c r="CD51" s="192"/>
      <c r="CE51" s="192"/>
      <c r="CF51" s="192"/>
      <c r="CG51" s="192"/>
      <c r="CH51" s="192"/>
      <c r="CI51" s="192"/>
      <c r="CJ51" s="192"/>
      <c r="CK51" s="192"/>
      <c r="CL51" s="192"/>
      <c r="CM51" s="192"/>
      <c r="CN51" s="192"/>
      <c r="CO51" s="192"/>
      <c r="CP51" s="192"/>
      <c r="CQ51" s="192"/>
      <c r="CR51" s="192"/>
      <c r="CS51" s="192"/>
      <c r="CT51" s="192"/>
      <c r="CU51" s="192"/>
      <c r="CV51" s="192"/>
      <c r="CW51" s="192"/>
      <c r="CX51" s="192"/>
      <c r="CY51" s="192"/>
      <c r="CZ51" s="192"/>
      <c r="DA51" s="192"/>
      <c r="DB51" s="192"/>
      <c r="DC51" s="192"/>
      <c r="DD51" s="192"/>
      <c r="DE51" s="192"/>
      <c r="DF51" s="192"/>
      <c r="DG51" s="192"/>
      <c r="DH51" s="192"/>
      <c r="DI51" s="192"/>
      <c r="DJ51" s="192"/>
      <c r="DK51" s="192"/>
      <c r="DL51" s="192"/>
      <c r="DM51" s="192"/>
      <c r="DN51" s="192"/>
      <c r="DO51" s="192"/>
      <c r="DP51" s="192"/>
      <c r="DQ51" s="192"/>
      <c r="DR51" s="192"/>
      <c r="DS51" s="192"/>
      <c r="DT51" s="192"/>
      <c r="DU51" s="192"/>
      <c r="DV51" s="192"/>
      <c r="DW51" s="192"/>
      <c r="DX51" s="192"/>
      <c r="DY51" s="192"/>
      <c r="DZ51" s="192"/>
      <c r="EA51" s="192"/>
      <c r="EB51" s="192"/>
      <c r="EC51" s="192"/>
      <c r="ED51" s="192"/>
      <c r="EE51" s="192"/>
      <c r="EF51" s="192"/>
      <c r="EG51" s="192"/>
      <c r="EH51" s="192"/>
      <c r="EI51" s="192"/>
      <c r="EJ51" s="192"/>
      <c r="EK51" s="192"/>
      <c r="EL51" s="192"/>
      <c r="EM51" s="192"/>
      <c r="EN51" s="192"/>
      <c r="EO51" s="192"/>
      <c r="EP51" s="192"/>
      <c r="EQ51" s="192"/>
      <c r="ER51" s="192"/>
      <c r="ES51" s="192"/>
      <c r="ET51" s="192"/>
      <c r="EU51" s="192"/>
      <c r="EV51" s="192"/>
      <c r="EW51" s="192"/>
      <c r="EX51" s="192"/>
      <c r="EY51" s="192"/>
      <c r="EZ51" s="192"/>
      <c r="FA51" s="192"/>
      <c r="FB51" s="192"/>
      <c r="FC51" s="192"/>
      <c r="FD51" s="192"/>
      <c r="FE51" s="192"/>
      <c r="FF51" s="192"/>
      <c r="FG51" s="192"/>
      <c r="FH51" s="192"/>
      <c r="FI51" s="192"/>
      <c r="FJ51" s="192"/>
      <c r="FK51" s="192"/>
      <c r="FL51" s="192"/>
      <c r="FM51" s="192"/>
      <c r="FN51" s="192"/>
      <c r="FO51" s="192"/>
      <c r="FP51" s="192"/>
      <c r="FQ51" s="192"/>
      <c r="FR51" s="192"/>
      <c r="FS51" s="192"/>
      <c r="FT51" s="192"/>
      <c r="FU51" s="192"/>
      <c r="FV51" s="192"/>
      <c r="FW51" s="192"/>
      <c r="FX51" s="192"/>
      <c r="FY51" s="192"/>
      <c r="FZ51" s="192"/>
      <c r="GA51" s="192"/>
      <c r="GB51" s="192"/>
      <c r="GC51" s="192"/>
      <c r="GD51" s="192"/>
      <c r="GE51" s="192"/>
      <c r="GF51" s="192"/>
      <c r="GG51" s="192"/>
      <c r="GH51" s="192"/>
      <c r="GI51" s="192"/>
      <c r="GJ51" s="192"/>
      <c r="GK51" s="192"/>
      <c r="GL51" s="192"/>
      <c r="GM51" s="192"/>
      <c r="GN51" s="192"/>
      <c r="GO51" s="192"/>
      <c r="GP51" s="192"/>
      <c r="GQ51" s="192"/>
      <c r="GR51" s="192"/>
      <c r="GS51" s="192"/>
      <c r="GT51" s="192"/>
    </row>
    <row r="52" spans="1:202" s="193" customFormat="1" ht="7.5" customHeight="1" x14ac:dyDescent="0.35">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2"/>
      <c r="AV52" s="192"/>
      <c r="AW52" s="192"/>
      <c r="AX52" s="192"/>
      <c r="AY52" s="192"/>
      <c r="AZ52" s="192"/>
      <c r="BA52" s="192"/>
      <c r="BB52" s="192"/>
      <c r="BC52" s="192"/>
      <c r="BD52" s="192"/>
      <c r="BE52" s="192"/>
      <c r="BF52" s="192"/>
      <c r="BG52" s="192"/>
      <c r="BH52" s="192"/>
      <c r="BI52" s="192"/>
      <c r="BJ52" s="192"/>
      <c r="BK52" s="192"/>
      <c r="BL52" s="192"/>
      <c r="BM52" s="192"/>
      <c r="BN52" s="192"/>
      <c r="BO52" s="192"/>
      <c r="BP52" s="192"/>
      <c r="BQ52" s="192"/>
      <c r="BR52" s="192"/>
      <c r="BS52" s="192"/>
      <c r="BT52" s="192"/>
      <c r="BU52" s="192"/>
      <c r="BV52" s="192"/>
      <c r="BW52" s="192"/>
      <c r="BX52" s="192"/>
      <c r="BY52" s="192"/>
      <c r="BZ52" s="192"/>
      <c r="CA52" s="192"/>
      <c r="CB52" s="192"/>
      <c r="CC52" s="192"/>
      <c r="CD52" s="192"/>
      <c r="CE52" s="192"/>
      <c r="CF52" s="192"/>
      <c r="CG52" s="192"/>
      <c r="CH52" s="192"/>
      <c r="CI52" s="192"/>
      <c r="CJ52" s="192"/>
      <c r="CK52" s="192"/>
      <c r="CL52" s="192"/>
      <c r="CM52" s="192"/>
      <c r="CN52" s="192"/>
      <c r="CO52" s="192"/>
      <c r="CP52" s="192"/>
      <c r="CQ52" s="192"/>
      <c r="CR52" s="192"/>
      <c r="CS52" s="192"/>
      <c r="CT52" s="192"/>
      <c r="CU52" s="192"/>
      <c r="CV52" s="192"/>
      <c r="CW52" s="192"/>
      <c r="CX52" s="192"/>
      <c r="CY52" s="192"/>
      <c r="CZ52" s="192"/>
      <c r="DA52" s="192"/>
      <c r="DB52" s="192"/>
      <c r="DC52" s="192"/>
      <c r="DD52" s="192"/>
      <c r="DE52" s="192"/>
      <c r="DF52" s="192"/>
      <c r="DG52" s="192"/>
      <c r="DH52" s="192"/>
      <c r="DI52" s="192"/>
      <c r="DJ52" s="192"/>
      <c r="DK52" s="192"/>
      <c r="DL52" s="192"/>
      <c r="DM52" s="192"/>
      <c r="DN52" s="192"/>
      <c r="DO52" s="192"/>
      <c r="DP52" s="192"/>
      <c r="DQ52" s="192"/>
      <c r="DR52" s="192"/>
      <c r="DS52" s="192"/>
      <c r="DT52" s="192"/>
      <c r="DU52" s="192"/>
      <c r="DV52" s="192"/>
      <c r="DW52" s="192"/>
      <c r="DX52" s="192"/>
      <c r="DY52" s="192"/>
      <c r="DZ52" s="192"/>
      <c r="EA52" s="192"/>
      <c r="EB52" s="192"/>
      <c r="EC52" s="192"/>
      <c r="ED52" s="192"/>
      <c r="EE52" s="192"/>
      <c r="EF52" s="192"/>
      <c r="EG52" s="192"/>
      <c r="EH52" s="192"/>
      <c r="EI52" s="192"/>
      <c r="EJ52" s="192"/>
      <c r="EK52" s="192"/>
      <c r="EL52" s="192"/>
      <c r="EM52" s="192"/>
      <c r="EN52" s="192"/>
      <c r="EO52" s="192"/>
      <c r="EP52" s="192"/>
      <c r="EQ52" s="192"/>
      <c r="ER52" s="192"/>
      <c r="ES52" s="192"/>
      <c r="ET52" s="192"/>
      <c r="EU52" s="192"/>
      <c r="EV52" s="192"/>
      <c r="EW52" s="192"/>
      <c r="EX52" s="192"/>
      <c r="EY52" s="192"/>
      <c r="EZ52" s="192"/>
      <c r="FA52" s="192"/>
      <c r="FB52" s="192"/>
      <c r="FC52" s="192"/>
      <c r="FD52" s="192"/>
      <c r="FE52" s="192"/>
      <c r="FF52" s="192"/>
      <c r="FG52" s="192"/>
      <c r="FH52" s="192"/>
      <c r="FI52" s="192"/>
      <c r="FJ52" s="192"/>
      <c r="FK52" s="192"/>
      <c r="FL52" s="192"/>
      <c r="FM52" s="192"/>
      <c r="FN52" s="192"/>
      <c r="FO52" s="192"/>
      <c r="FP52" s="192"/>
      <c r="FQ52" s="192"/>
      <c r="FR52" s="192"/>
      <c r="FS52" s="192"/>
      <c r="FT52" s="192"/>
      <c r="FU52" s="192"/>
      <c r="FV52" s="192"/>
      <c r="FW52" s="192"/>
      <c r="FX52" s="192"/>
      <c r="FY52" s="192"/>
      <c r="FZ52" s="192"/>
      <c r="GA52" s="192"/>
      <c r="GB52" s="192"/>
      <c r="GC52" s="192"/>
      <c r="GD52" s="192"/>
      <c r="GE52" s="192"/>
      <c r="GF52" s="192"/>
      <c r="GG52" s="192"/>
      <c r="GH52" s="192"/>
      <c r="GI52" s="192"/>
      <c r="GJ52" s="192"/>
      <c r="GK52" s="192"/>
      <c r="GL52" s="192"/>
      <c r="GM52" s="192"/>
      <c r="GN52" s="192"/>
      <c r="GO52" s="192"/>
      <c r="GP52" s="192"/>
      <c r="GQ52" s="192"/>
      <c r="GR52" s="192"/>
      <c r="GS52" s="192"/>
      <c r="GT52" s="192"/>
    </row>
    <row r="53" spans="1:202" s="193" customFormat="1" ht="13.5" thickBot="1" x14ac:dyDescent="0.4">
      <c r="A53" s="225" t="s">
        <v>1390</v>
      </c>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c r="AL53" s="192"/>
      <c r="AM53" s="192"/>
      <c r="AN53" s="192"/>
      <c r="AO53" s="192"/>
      <c r="AP53" s="192"/>
      <c r="AQ53" s="192"/>
      <c r="AR53" s="192"/>
      <c r="AS53" s="192"/>
      <c r="AT53" s="192"/>
      <c r="AU53" s="192"/>
      <c r="AV53" s="192"/>
      <c r="AW53" s="192"/>
      <c r="AX53" s="192"/>
      <c r="AY53" s="192"/>
      <c r="AZ53" s="192"/>
      <c r="BA53" s="192"/>
      <c r="BB53" s="192"/>
      <c r="BC53" s="192"/>
      <c r="BD53" s="192"/>
      <c r="BE53" s="192"/>
      <c r="BF53" s="192"/>
      <c r="BG53" s="192"/>
      <c r="BH53" s="192"/>
      <c r="BI53" s="192"/>
      <c r="BJ53" s="192"/>
      <c r="BK53" s="192"/>
      <c r="BL53" s="192"/>
      <c r="BM53" s="192"/>
      <c r="BN53" s="192"/>
      <c r="BO53" s="192"/>
      <c r="BP53" s="192"/>
      <c r="BQ53" s="192"/>
      <c r="BR53" s="192"/>
      <c r="BS53" s="192"/>
      <c r="BT53" s="192"/>
      <c r="BU53" s="192"/>
      <c r="BV53" s="192"/>
      <c r="BW53" s="192"/>
      <c r="BX53" s="192"/>
      <c r="BY53" s="192"/>
      <c r="BZ53" s="192"/>
      <c r="CA53" s="192"/>
      <c r="CB53" s="192"/>
      <c r="CC53" s="192"/>
      <c r="CD53" s="192"/>
      <c r="CE53" s="192"/>
      <c r="CF53" s="192"/>
      <c r="CG53" s="192"/>
      <c r="CH53" s="192"/>
      <c r="CI53" s="192"/>
      <c r="CJ53" s="192"/>
      <c r="CK53" s="192"/>
      <c r="CL53" s="192"/>
      <c r="CM53" s="192"/>
      <c r="CN53" s="192"/>
      <c r="CO53" s="192"/>
      <c r="CP53" s="192"/>
      <c r="CQ53" s="192"/>
      <c r="CR53" s="192"/>
      <c r="CS53" s="192"/>
      <c r="CT53" s="192"/>
      <c r="CU53" s="192"/>
      <c r="CV53" s="192"/>
      <c r="CW53" s="192"/>
      <c r="CX53" s="192"/>
      <c r="CY53" s="192"/>
      <c r="CZ53" s="192"/>
      <c r="DA53" s="192"/>
      <c r="DB53" s="192"/>
      <c r="DC53" s="192"/>
      <c r="DD53" s="192"/>
      <c r="DE53" s="192"/>
      <c r="DF53" s="192"/>
      <c r="DG53" s="192"/>
      <c r="DH53" s="192"/>
      <c r="DI53" s="192"/>
      <c r="DJ53" s="192"/>
      <c r="DK53" s="192"/>
      <c r="DL53" s="192"/>
      <c r="DM53" s="192"/>
      <c r="DN53" s="192"/>
      <c r="DO53" s="192"/>
      <c r="DP53" s="192"/>
      <c r="DQ53" s="192"/>
      <c r="DR53" s="192"/>
      <c r="DS53" s="192"/>
      <c r="DT53" s="192"/>
      <c r="DU53" s="192"/>
      <c r="DV53" s="192"/>
      <c r="DW53" s="192"/>
      <c r="DX53" s="192"/>
      <c r="DY53" s="192"/>
      <c r="DZ53" s="192"/>
      <c r="EA53" s="192"/>
      <c r="EB53" s="192"/>
      <c r="EC53" s="192"/>
      <c r="ED53" s="192"/>
      <c r="EE53" s="192"/>
      <c r="EF53" s="192"/>
      <c r="EG53" s="192"/>
      <c r="EH53" s="192"/>
      <c r="EI53" s="192"/>
      <c r="EJ53" s="192"/>
      <c r="EK53" s="192"/>
      <c r="EL53" s="192"/>
      <c r="EM53" s="192"/>
      <c r="EN53" s="192"/>
      <c r="EO53" s="192"/>
      <c r="EP53" s="192"/>
      <c r="EQ53" s="192"/>
      <c r="ER53" s="192"/>
      <c r="ES53" s="192"/>
      <c r="ET53" s="192"/>
      <c r="EU53" s="192"/>
      <c r="EV53" s="192"/>
      <c r="EW53" s="192"/>
      <c r="EX53" s="192"/>
      <c r="EY53" s="192"/>
      <c r="EZ53" s="192"/>
      <c r="FA53" s="192"/>
      <c r="FB53" s="192"/>
      <c r="FC53" s="192"/>
      <c r="FD53" s="192"/>
      <c r="FE53" s="192"/>
      <c r="FF53" s="192"/>
      <c r="FG53" s="192"/>
      <c r="FH53" s="192"/>
      <c r="FI53" s="192"/>
      <c r="FJ53" s="192"/>
      <c r="FK53" s="192"/>
      <c r="FL53" s="192"/>
      <c r="FM53" s="192"/>
      <c r="FN53" s="192"/>
      <c r="FO53" s="192"/>
      <c r="FP53" s="192"/>
      <c r="FQ53" s="192"/>
      <c r="FR53" s="192"/>
      <c r="FS53" s="192"/>
      <c r="FT53" s="192"/>
      <c r="FU53" s="192"/>
      <c r="FV53" s="192"/>
      <c r="FW53" s="192"/>
      <c r="FX53" s="192"/>
      <c r="FY53" s="192"/>
      <c r="FZ53" s="192"/>
      <c r="GA53" s="192"/>
      <c r="GB53" s="192"/>
      <c r="GC53" s="192"/>
      <c r="GD53" s="192"/>
      <c r="GE53" s="192"/>
      <c r="GF53" s="192"/>
      <c r="GG53" s="192"/>
      <c r="GH53" s="192"/>
      <c r="GI53" s="192"/>
      <c r="GJ53" s="192"/>
      <c r="GK53" s="192"/>
      <c r="GL53" s="192"/>
      <c r="GM53" s="192"/>
      <c r="GN53" s="192"/>
      <c r="GO53" s="192"/>
      <c r="GP53" s="192"/>
      <c r="GQ53" s="192"/>
      <c r="GR53" s="192"/>
      <c r="GS53" s="192"/>
      <c r="GT53" s="192"/>
    </row>
    <row r="54" spans="1:202" s="354" customFormat="1" ht="12.75" customHeight="1" thickTop="1" x14ac:dyDescent="0.35">
      <c r="A54" s="226" t="s">
        <v>1391</v>
      </c>
      <c r="B54" s="258"/>
      <c r="C54" s="418"/>
      <c r="D54" s="449"/>
      <c r="E54" s="418"/>
      <c r="F54" s="420"/>
      <c r="G54" s="419"/>
      <c r="H54" s="418"/>
      <c r="I54" s="418"/>
      <c r="J54" s="439"/>
      <c r="K54" s="452"/>
      <c r="L54" s="452"/>
      <c r="M54" s="452"/>
      <c r="N54" s="452"/>
      <c r="O54" s="452"/>
      <c r="P54" s="452"/>
      <c r="Q54" s="452"/>
      <c r="R54" s="452"/>
      <c r="S54" s="452"/>
      <c r="T54" s="452"/>
      <c r="U54" s="452"/>
      <c r="V54" s="452"/>
      <c r="W54" s="452"/>
      <c r="X54" s="452"/>
      <c r="Y54" s="452"/>
      <c r="Z54" s="452"/>
      <c r="AA54" s="452"/>
      <c r="AB54" s="452"/>
      <c r="AC54" s="452"/>
      <c r="AD54" s="452"/>
      <c r="AE54" s="452"/>
      <c r="AF54" s="452"/>
      <c r="AG54" s="452"/>
      <c r="AH54" s="452"/>
      <c r="AI54" s="452"/>
      <c r="AJ54" s="452"/>
      <c r="AK54" s="452"/>
      <c r="AL54" s="452"/>
      <c r="AM54" s="452"/>
      <c r="AN54" s="452"/>
      <c r="AO54" s="452"/>
      <c r="AP54" s="452"/>
      <c r="AQ54" s="452"/>
    </row>
    <row r="55" spans="1:202" s="354" customFormat="1" ht="12.75" customHeight="1" thickBot="1" x14ac:dyDescent="0.4">
      <c r="A55" s="391" t="s">
        <v>1352</v>
      </c>
      <c r="B55" s="392"/>
      <c r="C55" s="480"/>
      <c r="D55" s="480"/>
      <c r="E55" s="480"/>
      <c r="F55" s="441"/>
      <c r="G55" s="442"/>
      <c r="H55" s="443"/>
      <c r="I55" s="443"/>
      <c r="J55" s="444"/>
      <c r="K55" s="452"/>
      <c r="L55" s="452"/>
      <c r="M55" s="452"/>
      <c r="N55" s="452"/>
      <c r="O55" s="452"/>
      <c r="P55" s="452"/>
      <c r="Q55" s="452"/>
      <c r="R55" s="452"/>
      <c r="S55" s="452"/>
      <c r="T55" s="452"/>
      <c r="U55" s="452"/>
      <c r="V55" s="452"/>
      <c r="W55" s="452"/>
      <c r="X55" s="452"/>
      <c r="Y55" s="452"/>
      <c r="Z55" s="452"/>
      <c r="AA55" s="452"/>
      <c r="AB55" s="452"/>
      <c r="AC55" s="452"/>
      <c r="AD55" s="452"/>
      <c r="AE55" s="452"/>
      <c r="AF55" s="452"/>
      <c r="AG55" s="452"/>
      <c r="AH55" s="452"/>
      <c r="AI55" s="452"/>
      <c r="AJ55" s="452"/>
      <c r="AK55" s="452"/>
      <c r="AL55" s="452"/>
      <c r="AM55" s="452"/>
      <c r="AN55" s="452"/>
      <c r="AO55" s="452"/>
      <c r="AP55" s="452"/>
      <c r="AQ55" s="452"/>
    </row>
    <row r="56" spans="1:202" s="451" customFormat="1" ht="25.5" thickBot="1" x14ac:dyDescent="0.4">
      <c r="A56" s="200" t="s">
        <v>612</v>
      </c>
      <c r="B56" s="201" t="s">
        <v>62</v>
      </c>
      <c r="C56" s="201" t="s">
        <v>66</v>
      </c>
      <c r="D56" s="201" t="s">
        <v>70</v>
      </c>
      <c r="E56" s="201" t="s">
        <v>74</v>
      </c>
      <c r="F56" s="201" t="s">
        <v>76</v>
      </c>
      <c r="G56" s="201" t="s">
        <v>613</v>
      </c>
      <c r="H56" s="201" t="s">
        <v>81</v>
      </c>
      <c r="I56" s="201" t="s">
        <v>614</v>
      </c>
      <c r="J56" s="202" t="s">
        <v>650</v>
      </c>
    </row>
    <row r="57" spans="1:202" customFormat="1" ht="14.5" customHeight="1" thickBot="1" x14ac:dyDescent="0.4">
      <c r="A57" s="497" t="s">
        <v>329</v>
      </c>
      <c r="B57" s="498" t="s">
        <v>331</v>
      </c>
      <c r="C57" s="498" t="s">
        <v>330</v>
      </c>
      <c r="D57" s="378" t="s">
        <v>333</v>
      </c>
      <c r="E57" s="498" t="s">
        <v>731</v>
      </c>
      <c r="F57" s="465" t="s">
        <v>735</v>
      </c>
      <c r="G57" s="466" t="s">
        <v>1344</v>
      </c>
      <c r="H57" s="498" t="s">
        <v>1392</v>
      </c>
      <c r="I57" s="498" t="s">
        <v>1100</v>
      </c>
      <c r="J57" s="499" t="s">
        <v>714</v>
      </c>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row>
    <row r="58" spans="1:202" customFormat="1" ht="15" thickBot="1" x14ac:dyDescent="0.4">
      <c r="A58" s="497"/>
      <c r="B58" s="498"/>
      <c r="C58" s="498"/>
      <c r="D58" s="378"/>
      <c r="E58" s="498"/>
      <c r="F58" s="467" t="s">
        <v>1058</v>
      </c>
      <c r="G58" s="468" t="s">
        <v>1393</v>
      </c>
      <c r="H58" s="498"/>
      <c r="I58" s="498"/>
      <c r="J58" s="499"/>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row>
    <row r="59" spans="1:202" customFormat="1" ht="25.5" thickBot="1" x14ac:dyDescent="0.4">
      <c r="A59" s="497"/>
      <c r="B59" s="498"/>
      <c r="C59" s="498"/>
      <c r="D59" s="378"/>
      <c r="E59" s="498"/>
      <c r="F59" s="467" t="s">
        <v>861</v>
      </c>
      <c r="G59" s="468" t="s">
        <v>1394</v>
      </c>
      <c r="H59" s="498"/>
      <c r="I59" s="498"/>
      <c r="J59" s="499"/>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row>
    <row r="60" spans="1:202" customFormat="1" ht="15" thickBot="1" x14ac:dyDescent="0.4">
      <c r="A60" s="497"/>
      <c r="B60" s="498"/>
      <c r="C60" s="498"/>
      <c r="D60" s="378"/>
      <c r="E60" s="498"/>
      <c r="F60" s="469" t="s">
        <v>959</v>
      </c>
      <c r="G60" s="470" t="s">
        <v>1357</v>
      </c>
      <c r="H60" s="498"/>
      <c r="I60" s="498"/>
      <c r="J60" s="499"/>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row>
    <row r="61" spans="1:202" s="464" customFormat="1" ht="18" customHeight="1" thickBot="1" x14ac:dyDescent="0.4">
      <c r="A61" s="412" t="s">
        <v>334</v>
      </c>
      <c r="B61" s="365" t="s">
        <v>331</v>
      </c>
      <c r="C61" s="365" t="s">
        <v>335</v>
      </c>
      <c r="D61" s="365" t="s">
        <v>1395</v>
      </c>
      <c r="E61" s="365" t="s">
        <v>731</v>
      </c>
      <c r="F61" s="303" t="s">
        <v>957</v>
      </c>
      <c r="G61" s="318" t="s">
        <v>1396</v>
      </c>
      <c r="H61" s="365" t="s">
        <v>1397</v>
      </c>
      <c r="I61" s="365" t="s">
        <v>1107</v>
      </c>
      <c r="J61" s="374" t="s">
        <v>714</v>
      </c>
      <c r="K61" s="452"/>
      <c r="L61" s="452"/>
      <c r="M61" s="452"/>
      <c r="N61" s="452"/>
      <c r="O61" s="452"/>
      <c r="P61" s="452"/>
      <c r="Q61" s="452"/>
      <c r="R61" s="452"/>
      <c r="S61" s="452"/>
      <c r="T61" s="452"/>
      <c r="U61" s="452"/>
      <c r="V61" s="452"/>
      <c r="W61" s="452"/>
      <c r="X61" s="452"/>
      <c r="Y61" s="452"/>
      <c r="Z61" s="452"/>
      <c r="AA61" s="452"/>
      <c r="AB61" s="452"/>
      <c r="AC61" s="452"/>
      <c r="AD61" s="452"/>
      <c r="AE61" s="452"/>
      <c r="AF61" s="452"/>
      <c r="AG61" s="452"/>
      <c r="AH61" s="452"/>
      <c r="AI61" s="452"/>
      <c r="AJ61" s="452"/>
      <c r="AK61" s="452"/>
      <c r="AL61" s="452"/>
      <c r="AM61" s="452"/>
      <c r="AN61" s="452"/>
      <c r="AO61" s="452"/>
      <c r="AP61" s="452"/>
      <c r="AQ61" s="452"/>
    </row>
    <row r="62" spans="1:202" s="452" customFormat="1" ht="18" customHeight="1" thickBot="1" x14ac:dyDescent="0.4">
      <c r="A62" s="412"/>
      <c r="B62" s="365"/>
      <c r="C62" s="365"/>
      <c r="D62" s="365"/>
      <c r="E62" s="365"/>
      <c r="F62" s="304" t="s">
        <v>959</v>
      </c>
      <c r="G62" s="323" t="s">
        <v>1398</v>
      </c>
      <c r="H62" s="365"/>
      <c r="I62" s="365"/>
      <c r="J62" s="374"/>
    </row>
    <row r="63" spans="1:202" s="452" customFormat="1" ht="18" customHeight="1" thickBot="1" x14ac:dyDescent="0.4">
      <c r="A63" s="412"/>
      <c r="B63" s="365"/>
      <c r="C63" s="365"/>
      <c r="D63" s="365"/>
      <c r="E63" s="365"/>
      <c r="F63" s="312" t="s">
        <v>735</v>
      </c>
      <c r="G63" s="293" t="s">
        <v>1344</v>
      </c>
      <c r="H63" s="365"/>
      <c r="I63" s="365"/>
      <c r="J63" s="374"/>
    </row>
    <row r="64" spans="1:202" s="471" customFormat="1" ht="21" customHeight="1" thickBot="1" x14ac:dyDescent="0.4">
      <c r="A64" s="412" t="s">
        <v>1399</v>
      </c>
      <c r="B64" s="365" t="s">
        <v>1400</v>
      </c>
      <c r="C64" s="365" t="s">
        <v>1401</v>
      </c>
      <c r="D64" s="365" t="s">
        <v>1402</v>
      </c>
      <c r="E64" s="365" t="s">
        <v>731</v>
      </c>
      <c r="F64" s="303">
        <v>3</v>
      </c>
      <c r="G64" s="289" t="s">
        <v>1403</v>
      </c>
      <c r="H64" s="365" t="s">
        <v>1404</v>
      </c>
      <c r="I64" s="373"/>
      <c r="J64" s="374" t="s">
        <v>714</v>
      </c>
      <c r="K64" s="452"/>
      <c r="L64" s="452"/>
      <c r="M64" s="452"/>
      <c r="N64" s="452"/>
      <c r="O64" s="452"/>
      <c r="P64" s="452"/>
      <c r="Q64" s="452"/>
      <c r="R64" s="452"/>
      <c r="S64" s="452"/>
      <c r="T64" s="452"/>
      <c r="U64" s="452"/>
      <c r="V64" s="452"/>
      <c r="W64" s="452"/>
      <c r="X64" s="452"/>
      <c r="Y64" s="452"/>
      <c r="Z64" s="452"/>
      <c r="AA64" s="452"/>
      <c r="AB64" s="452"/>
      <c r="AC64" s="452"/>
      <c r="AD64" s="452"/>
      <c r="AE64" s="452"/>
      <c r="AF64" s="452"/>
      <c r="AG64" s="452"/>
      <c r="AH64" s="452"/>
      <c r="AI64" s="452"/>
      <c r="AJ64" s="452"/>
      <c r="AK64" s="452"/>
      <c r="AL64" s="452"/>
      <c r="AM64" s="452"/>
      <c r="AN64" s="452"/>
      <c r="AO64" s="452"/>
      <c r="AP64" s="452"/>
      <c r="AQ64" s="452"/>
    </row>
    <row r="65" spans="1:70" s="471" customFormat="1" ht="21" customHeight="1" thickBot="1" x14ac:dyDescent="0.4">
      <c r="A65" s="412"/>
      <c r="B65" s="365"/>
      <c r="C65" s="365"/>
      <c r="D65" s="365"/>
      <c r="E65" s="365"/>
      <c r="F65" s="312" t="s">
        <v>1075</v>
      </c>
      <c r="G65" s="293" t="s">
        <v>1405</v>
      </c>
      <c r="H65" s="365"/>
      <c r="I65" s="373"/>
      <c r="J65" s="374"/>
      <c r="K65" s="452"/>
      <c r="L65" s="452"/>
      <c r="M65" s="452"/>
      <c r="N65" s="452"/>
      <c r="O65" s="452"/>
      <c r="P65" s="452"/>
      <c r="Q65" s="452"/>
      <c r="R65" s="452"/>
      <c r="S65" s="452"/>
      <c r="T65" s="452"/>
      <c r="U65" s="452"/>
      <c r="V65" s="452"/>
      <c r="W65" s="452"/>
      <c r="X65" s="452"/>
      <c r="Y65" s="452"/>
      <c r="Z65" s="452"/>
      <c r="AA65" s="452"/>
      <c r="AB65" s="452"/>
      <c r="AC65" s="452"/>
      <c r="AD65" s="452"/>
      <c r="AE65" s="452"/>
      <c r="AF65" s="452"/>
      <c r="AG65" s="452"/>
      <c r="AH65" s="452"/>
      <c r="AI65" s="452"/>
      <c r="AJ65" s="452"/>
      <c r="AK65" s="452"/>
      <c r="AL65" s="452"/>
      <c r="AM65" s="452"/>
      <c r="AN65" s="452"/>
      <c r="AO65" s="452"/>
      <c r="AP65" s="452"/>
      <c r="AQ65" s="452"/>
    </row>
    <row r="66" spans="1:70" s="354" customFormat="1" ht="19" customHeight="1" thickBot="1" x14ac:dyDescent="0.4">
      <c r="A66" s="412" t="s">
        <v>338</v>
      </c>
      <c r="B66" s="365" t="s">
        <v>1400</v>
      </c>
      <c r="C66" s="365" t="s">
        <v>339</v>
      </c>
      <c r="D66" s="365" t="s">
        <v>1406</v>
      </c>
      <c r="E66" s="365" t="s">
        <v>731</v>
      </c>
      <c r="F66" s="303" t="s">
        <v>957</v>
      </c>
      <c r="G66" s="318" t="s">
        <v>1396</v>
      </c>
      <c r="H66" s="365" t="s">
        <v>1407</v>
      </c>
      <c r="I66" s="365" t="s">
        <v>1107</v>
      </c>
      <c r="J66" s="374" t="s">
        <v>714</v>
      </c>
      <c r="K66" s="452"/>
      <c r="L66" s="452"/>
      <c r="M66" s="452"/>
      <c r="N66" s="452"/>
      <c r="O66" s="452"/>
      <c r="P66" s="452"/>
      <c r="Q66" s="452"/>
      <c r="R66" s="452"/>
      <c r="S66" s="452"/>
      <c r="T66" s="452"/>
      <c r="U66" s="452"/>
      <c r="V66" s="452"/>
      <c r="W66" s="452"/>
      <c r="X66" s="452"/>
      <c r="Y66" s="452"/>
      <c r="Z66" s="452"/>
      <c r="AA66" s="452"/>
      <c r="AB66" s="452"/>
      <c r="AC66" s="452"/>
      <c r="AD66" s="452"/>
      <c r="AE66" s="452"/>
      <c r="AF66" s="452"/>
      <c r="AG66" s="452"/>
      <c r="AH66" s="452"/>
      <c r="AI66" s="452"/>
      <c r="AJ66" s="452"/>
      <c r="AK66" s="452"/>
      <c r="AL66" s="452"/>
      <c r="AM66" s="452"/>
      <c r="AN66" s="452"/>
      <c r="AO66" s="452"/>
      <c r="AP66" s="452"/>
      <c r="AQ66" s="452"/>
    </row>
    <row r="67" spans="1:70" s="354" customFormat="1" ht="19" customHeight="1" thickBot="1" x14ac:dyDescent="0.4">
      <c r="A67" s="412"/>
      <c r="B67" s="365"/>
      <c r="C67" s="365"/>
      <c r="D67" s="365"/>
      <c r="E67" s="365"/>
      <c r="F67" s="304" t="s">
        <v>959</v>
      </c>
      <c r="G67" s="323" t="s">
        <v>1398</v>
      </c>
      <c r="H67" s="365"/>
      <c r="I67" s="365"/>
      <c r="J67" s="374"/>
      <c r="K67" s="452"/>
      <c r="L67" s="452"/>
      <c r="M67" s="452"/>
      <c r="N67" s="452"/>
      <c r="O67" s="452"/>
      <c r="P67" s="452"/>
      <c r="Q67" s="452"/>
      <c r="R67" s="452"/>
      <c r="S67" s="452"/>
      <c r="T67" s="452"/>
      <c r="U67" s="452"/>
      <c r="V67" s="452"/>
      <c r="W67" s="452"/>
      <c r="X67" s="452"/>
      <c r="Y67" s="452"/>
      <c r="Z67" s="452"/>
      <c r="AA67" s="452"/>
      <c r="AB67" s="452"/>
      <c r="AC67" s="452"/>
      <c r="AD67" s="452"/>
      <c r="AE67" s="452"/>
      <c r="AF67" s="452"/>
      <c r="AG67" s="452"/>
      <c r="AH67" s="452"/>
      <c r="AI67" s="452"/>
      <c r="AJ67" s="452"/>
      <c r="AK67" s="452"/>
      <c r="AL67" s="452"/>
      <c r="AM67" s="452"/>
      <c r="AN67" s="452"/>
      <c r="AO67" s="452"/>
      <c r="AP67" s="452"/>
      <c r="AQ67" s="452"/>
    </row>
    <row r="68" spans="1:70" s="354" customFormat="1" ht="19" customHeight="1" thickBot="1" x14ac:dyDescent="0.4">
      <c r="A68" s="412"/>
      <c r="B68" s="365"/>
      <c r="C68" s="365"/>
      <c r="D68" s="365"/>
      <c r="E68" s="365"/>
      <c r="F68" s="312" t="s">
        <v>735</v>
      </c>
      <c r="G68" s="293" t="s">
        <v>1344</v>
      </c>
      <c r="H68" s="365"/>
      <c r="I68" s="365"/>
      <c r="J68" s="374"/>
      <c r="K68" s="452"/>
      <c r="L68" s="452"/>
      <c r="M68" s="452"/>
      <c r="N68" s="452"/>
      <c r="O68" s="452"/>
      <c r="P68" s="452"/>
      <c r="Q68" s="452"/>
      <c r="R68" s="452"/>
      <c r="S68" s="452"/>
      <c r="T68" s="452"/>
      <c r="U68" s="452"/>
      <c r="V68" s="452"/>
      <c r="W68" s="452"/>
      <c r="X68" s="452"/>
      <c r="Y68" s="452"/>
      <c r="Z68" s="452"/>
      <c r="AA68" s="452"/>
      <c r="AB68" s="452"/>
      <c r="AC68" s="452"/>
      <c r="AD68" s="452"/>
      <c r="AE68" s="452"/>
      <c r="AF68" s="452"/>
      <c r="AG68" s="452"/>
      <c r="AH68" s="452"/>
      <c r="AI68" s="452"/>
      <c r="AJ68" s="452"/>
      <c r="AK68" s="452"/>
      <c r="AL68" s="452"/>
      <c r="AM68" s="452"/>
      <c r="AN68" s="452"/>
      <c r="AO68" s="452"/>
      <c r="AP68" s="452"/>
      <c r="AQ68" s="452"/>
    </row>
    <row r="69" spans="1:70" s="282" customFormat="1" ht="24" customHeight="1" thickBot="1" x14ac:dyDescent="0.4">
      <c r="A69" s="412" t="s">
        <v>343</v>
      </c>
      <c r="B69" s="365" t="s">
        <v>1400</v>
      </c>
      <c r="C69" s="365" t="s">
        <v>344</v>
      </c>
      <c r="D69" s="365" t="s">
        <v>1408</v>
      </c>
      <c r="E69" s="365" t="s">
        <v>731</v>
      </c>
      <c r="F69" s="288" t="s">
        <v>957</v>
      </c>
      <c r="G69" s="318" t="s">
        <v>1396</v>
      </c>
      <c r="H69" s="365" t="s">
        <v>1409</v>
      </c>
      <c r="I69" s="365" t="s">
        <v>1107</v>
      </c>
      <c r="J69" s="374" t="s">
        <v>714</v>
      </c>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c r="BB69" s="227"/>
      <c r="BC69" s="227"/>
      <c r="BD69" s="227"/>
      <c r="BE69" s="227"/>
      <c r="BF69" s="227"/>
      <c r="BG69" s="227"/>
      <c r="BH69" s="227"/>
      <c r="BI69" s="227"/>
      <c r="BJ69" s="227"/>
      <c r="BK69" s="227"/>
      <c r="BL69" s="227"/>
      <c r="BM69" s="227"/>
      <c r="BN69" s="227"/>
      <c r="BO69" s="227"/>
      <c r="BP69" s="227"/>
      <c r="BQ69" s="227"/>
      <c r="BR69" s="227"/>
    </row>
    <row r="70" spans="1:70" s="172" customFormat="1" ht="24" customHeight="1" thickBot="1" x14ac:dyDescent="0.4">
      <c r="A70" s="412"/>
      <c r="B70" s="365"/>
      <c r="C70" s="365"/>
      <c r="D70" s="365"/>
      <c r="E70" s="365"/>
      <c r="F70" s="304" t="s">
        <v>959</v>
      </c>
      <c r="G70" s="323" t="s">
        <v>1398</v>
      </c>
      <c r="H70" s="365"/>
      <c r="I70" s="365"/>
      <c r="J70" s="374"/>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7"/>
      <c r="AY70" s="227"/>
      <c r="AZ70" s="227"/>
      <c r="BA70" s="227"/>
      <c r="BB70" s="227"/>
      <c r="BC70" s="227"/>
      <c r="BD70" s="227"/>
      <c r="BE70" s="227"/>
      <c r="BF70" s="227"/>
      <c r="BG70" s="227"/>
      <c r="BH70" s="227"/>
      <c r="BI70" s="227"/>
      <c r="BJ70" s="227"/>
      <c r="BK70" s="227"/>
      <c r="BL70" s="227"/>
      <c r="BM70" s="227"/>
      <c r="BN70" s="227"/>
      <c r="BO70" s="227"/>
      <c r="BP70" s="227"/>
      <c r="BQ70" s="227"/>
      <c r="BR70" s="227"/>
    </row>
    <row r="71" spans="1:70" s="172" customFormat="1" ht="24" customHeight="1" thickBot="1" x14ac:dyDescent="0.4">
      <c r="A71" s="412"/>
      <c r="B71" s="365"/>
      <c r="C71" s="365"/>
      <c r="D71" s="365"/>
      <c r="E71" s="365"/>
      <c r="F71" s="312" t="s">
        <v>735</v>
      </c>
      <c r="G71" s="293" t="s">
        <v>1344</v>
      </c>
      <c r="H71" s="365"/>
      <c r="I71" s="365"/>
      <c r="J71" s="374"/>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c r="AK71" s="227"/>
      <c r="AL71" s="227"/>
      <c r="AM71" s="227"/>
      <c r="AN71" s="227"/>
      <c r="AO71" s="227"/>
      <c r="AP71" s="227"/>
      <c r="AQ71" s="227"/>
      <c r="AR71" s="227"/>
      <c r="AS71" s="227"/>
      <c r="AT71" s="227"/>
      <c r="AU71" s="227"/>
      <c r="AV71" s="227"/>
      <c r="AW71" s="227"/>
      <c r="AX71" s="227"/>
      <c r="AY71" s="227"/>
      <c r="AZ71" s="227"/>
      <c r="BA71" s="227"/>
      <c r="BB71" s="227"/>
      <c r="BC71" s="227"/>
      <c r="BD71" s="227"/>
      <c r="BE71" s="227"/>
      <c r="BF71" s="227"/>
      <c r="BG71" s="227"/>
      <c r="BH71" s="227"/>
      <c r="BI71" s="227"/>
      <c r="BJ71" s="227"/>
      <c r="BK71" s="227"/>
      <c r="BL71" s="227"/>
      <c r="BM71" s="227"/>
      <c r="BN71" s="227"/>
      <c r="BO71" s="227"/>
      <c r="BP71" s="227"/>
      <c r="BQ71" s="227"/>
      <c r="BR71" s="227"/>
    </row>
    <row r="72" spans="1:70" s="172" customFormat="1" ht="21" customHeight="1" thickBot="1" x14ac:dyDescent="0.4">
      <c r="A72" s="412" t="s">
        <v>1410</v>
      </c>
      <c r="B72" s="365" t="s">
        <v>1400</v>
      </c>
      <c r="C72" s="365" t="s">
        <v>1411</v>
      </c>
      <c r="D72" s="365" t="s">
        <v>1412</v>
      </c>
      <c r="E72" s="365" t="s">
        <v>731</v>
      </c>
      <c r="F72" s="288" t="s">
        <v>1085</v>
      </c>
      <c r="G72" s="289" t="s">
        <v>1413</v>
      </c>
      <c r="H72" s="365" t="s">
        <v>1414</v>
      </c>
      <c r="I72" s="373"/>
      <c r="J72" s="374" t="s">
        <v>714</v>
      </c>
      <c r="K72" s="227"/>
      <c r="L72" s="227"/>
      <c r="M72" s="227"/>
      <c r="N72" s="227"/>
      <c r="O72" s="227"/>
      <c r="P72" s="227"/>
      <c r="Q72" s="227"/>
      <c r="R72" s="227"/>
      <c r="S72" s="227"/>
      <c r="T72" s="227"/>
      <c r="U72" s="227"/>
      <c r="V72" s="227"/>
      <c r="W72" s="227"/>
      <c r="X72" s="227"/>
      <c r="Y72" s="227"/>
      <c r="Z72" s="227"/>
      <c r="AA72" s="227"/>
      <c r="AB72" s="227"/>
      <c r="AC72" s="227"/>
      <c r="AD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c r="AZ72" s="227"/>
      <c r="BA72" s="227"/>
      <c r="BB72" s="227"/>
      <c r="BC72" s="227"/>
      <c r="BD72" s="227"/>
      <c r="BE72" s="227"/>
      <c r="BF72" s="227"/>
      <c r="BG72" s="227"/>
      <c r="BH72" s="227"/>
      <c r="BI72" s="227"/>
      <c r="BJ72" s="227"/>
      <c r="BK72" s="227"/>
      <c r="BL72" s="227"/>
      <c r="BM72" s="227"/>
      <c r="BN72" s="227"/>
      <c r="BO72" s="227"/>
      <c r="BP72" s="227"/>
      <c r="BQ72" s="227"/>
      <c r="BR72" s="227"/>
    </row>
    <row r="73" spans="1:70" s="282" customFormat="1" ht="21" customHeight="1" thickBot="1" x14ac:dyDescent="0.4">
      <c r="A73" s="412"/>
      <c r="B73" s="365"/>
      <c r="C73" s="365"/>
      <c r="D73" s="365"/>
      <c r="E73" s="365"/>
      <c r="F73" s="304" t="s">
        <v>1415</v>
      </c>
      <c r="G73" s="279" t="s">
        <v>1416</v>
      </c>
      <c r="H73" s="365"/>
      <c r="I73" s="373"/>
      <c r="J73" s="374"/>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7"/>
      <c r="AY73" s="227"/>
      <c r="AZ73" s="227"/>
      <c r="BA73" s="227"/>
      <c r="BB73" s="227"/>
      <c r="BC73" s="227"/>
      <c r="BD73" s="227"/>
      <c r="BE73" s="227"/>
      <c r="BF73" s="227"/>
      <c r="BG73" s="227"/>
      <c r="BH73" s="227"/>
      <c r="BI73" s="227"/>
      <c r="BJ73" s="227"/>
      <c r="BK73" s="227"/>
      <c r="BL73" s="227"/>
      <c r="BM73" s="227"/>
      <c r="BN73" s="227"/>
      <c r="BO73" s="227"/>
      <c r="BP73" s="227"/>
      <c r="BQ73" s="227"/>
      <c r="BR73" s="227"/>
    </row>
    <row r="74" spans="1:70" s="282" customFormat="1" ht="21" customHeight="1" thickBot="1" x14ac:dyDescent="0.4">
      <c r="A74" s="412"/>
      <c r="B74" s="365"/>
      <c r="C74" s="365"/>
      <c r="D74" s="365"/>
      <c r="E74" s="365"/>
      <c r="F74" s="312" t="s">
        <v>735</v>
      </c>
      <c r="G74" s="293" t="s">
        <v>1050</v>
      </c>
      <c r="H74" s="365"/>
      <c r="I74" s="373"/>
      <c r="J74" s="374"/>
      <c r="K74" s="227"/>
      <c r="L74" s="227"/>
      <c r="M74" s="227"/>
      <c r="N74" s="227"/>
      <c r="O74" s="227"/>
      <c r="P74" s="227"/>
      <c r="Q74" s="227"/>
      <c r="R74" s="227"/>
      <c r="S74" s="227"/>
      <c r="T74" s="227"/>
      <c r="U74" s="227"/>
      <c r="V74" s="227"/>
      <c r="W74" s="227"/>
      <c r="X74" s="227"/>
      <c r="Y74" s="227"/>
      <c r="Z74" s="227"/>
      <c r="AA74" s="227"/>
      <c r="AB74" s="227"/>
      <c r="AC74" s="227"/>
      <c r="AD74" s="227"/>
      <c r="AE74" s="227"/>
      <c r="AF74" s="227"/>
      <c r="AG74" s="227"/>
      <c r="AH74" s="227"/>
      <c r="AI74" s="227"/>
      <c r="AJ74" s="227"/>
      <c r="AK74" s="227"/>
      <c r="AL74" s="227"/>
      <c r="AM74" s="227"/>
      <c r="AN74" s="227"/>
      <c r="AO74" s="227"/>
      <c r="AP74" s="227"/>
      <c r="AQ74" s="227"/>
      <c r="AR74" s="227"/>
      <c r="AS74" s="227"/>
      <c r="AT74" s="227"/>
      <c r="AU74" s="227"/>
      <c r="AV74" s="227"/>
      <c r="AW74" s="227"/>
      <c r="AX74" s="227"/>
      <c r="AY74" s="227"/>
      <c r="AZ74" s="227"/>
      <c r="BA74" s="227"/>
      <c r="BB74" s="227"/>
      <c r="BC74" s="227"/>
      <c r="BD74" s="227"/>
      <c r="BE74" s="227"/>
      <c r="BF74" s="227"/>
      <c r="BG74" s="227"/>
      <c r="BH74" s="227"/>
      <c r="BI74" s="227"/>
      <c r="BJ74" s="227"/>
      <c r="BK74" s="227"/>
      <c r="BL74" s="227"/>
      <c r="BM74" s="227"/>
      <c r="BN74" s="227"/>
      <c r="BO74" s="227"/>
      <c r="BP74" s="227"/>
      <c r="BQ74" s="227"/>
      <c r="BR74" s="227"/>
    </row>
    <row r="75" spans="1:70" s="172" customFormat="1" ht="21" customHeight="1" thickBot="1" x14ac:dyDescent="0.4">
      <c r="A75" s="377" t="s">
        <v>345</v>
      </c>
      <c r="B75" s="378" t="s">
        <v>1400</v>
      </c>
      <c r="C75" s="378" t="s">
        <v>202</v>
      </c>
      <c r="D75" s="378" t="s">
        <v>1417</v>
      </c>
      <c r="E75" s="378" t="s">
        <v>731</v>
      </c>
      <c r="F75" s="481" t="s">
        <v>959</v>
      </c>
      <c r="G75" s="318" t="s">
        <v>1418</v>
      </c>
      <c r="H75" s="378" t="s">
        <v>1419</v>
      </c>
      <c r="I75" s="378" t="s">
        <v>142</v>
      </c>
      <c r="J75" s="379" t="s">
        <v>714</v>
      </c>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7"/>
      <c r="AY75" s="227"/>
      <c r="AZ75" s="227"/>
      <c r="BA75" s="227"/>
      <c r="BB75" s="227"/>
      <c r="BC75" s="227"/>
      <c r="BD75" s="227"/>
      <c r="BE75" s="227"/>
      <c r="BF75" s="227"/>
      <c r="BG75" s="227"/>
      <c r="BH75" s="227"/>
      <c r="BI75" s="227"/>
      <c r="BJ75" s="227"/>
      <c r="BK75" s="227"/>
      <c r="BL75" s="227"/>
      <c r="BM75" s="227"/>
      <c r="BN75" s="227"/>
      <c r="BO75" s="227"/>
      <c r="BP75" s="227"/>
      <c r="BQ75" s="227"/>
      <c r="BR75" s="227"/>
    </row>
    <row r="76" spans="1:70" s="282" customFormat="1" ht="21" customHeight="1" thickBot="1" x14ac:dyDescent="0.4">
      <c r="A76" s="377"/>
      <c r="B76" s="378"/>
      <c r="C76" s="378"/>
      <c r="D76" s="378"/>
      <c r="E76" s="378"/>
      <c r="F76" s="446" t="s">
        <v>1085</v>
      </c>
      <c r="G76" s="447" t="s">
        <v>1420</v>
      </c>
      <c r="H76" s="378"/>
      <c r="I76" s="378"/>
      <c r="J76" s="379"/>
      <c r="K76" s="227"/>
      <c r="L76" s="227"/>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7"/>
      <c r="AY76" s="227"/>
      <c r="AZ76" s="227"/>
      <c r="BA76" s="227"/>
      <c r="BB76" s="227"/>
      <c r="BC76" s="227"/>
      <c r="BD76" s="227"/>
      <c r="BE76" s="227"/>
      <c r="BF76" s="227"/>
      <c r="BG76" s="227"/>
      <c r="BH76" s="227"/>
      <c r="BI76" s="227"/>
      <c r="BJ76" s="227"/>
      <c r="BK76" s="227"/>
      <c r="BL76" s="227"/>
      <c r="BM76" s="227"/>
      <c r="BN76" s="227"/>
      <c r="BO76" s="227"/>
      <c r="BP76" s="227"/>
      <c r="BQ76" s="227"/>
      <c r="BR76" s="227"/>
    </row>
    <row r="77" spans="1:70" s="172" customFormat="1" ht="21" customHeight="1" thickBot="1" x14ac:dyDescent="0.4">
      <c r="A77" s="377" t="s">
        <v>347</v>
      </c>
      <c r="B77" s="378" t="s">
        <v>1400</v>
      </c>
      <c r="C77" s="378" t="s">
        <v>348</v>
      </c>
      <c r="D77" s="378" t="s">
        <v>1421</v>
      </c>
      <c r="E77" s="378" t="s">
        <v>731</v>
      </c>
      <c r="F77" s="481" t="s">
        <v>1085</v>
      </c>
      <c r="G77" s="318" t="s">
        <v>1308</v>
      </c>
      <c r="H77" s="378" t="s">
        <v>1422</v>
      </c>
      <c r="I77" s="378" t="s">
        <v>142</v>
      </c>
      <c r="J77" s="379" t="s">
        <v>714</v>
      </c>
      <c r="K77" s="227"/>
      <c r="L77" s="227"/>
      <c r="M77" s="227"/>
      <c r="N77" s="227"/>
      <c r="O77" s="227"/>
      <c r="P77" s="227"/>
      <c r="Q77" s="227"/>
      <c r="R77" s="227"/>
      <c r="S77" s="227"/>
      <c r="T77" s="227"/>
      <c r="U77" s="227"/>
      <c r="V77" s="227"/>
      <c r="W77" s="227"/>
      <c r="X77" s="227"/>
      <c r="Y77" s="227"/>
      <c r="Z77" s="227"/>
      <c r="AA77" s="227"/>
      <c r="AB77" s="227"/>
      <c r="AC77" s="227"/>
      <c r="AD77" s="227"/>
      <c r="AE77" s="227"/>
      <c r="AF77" s="227"/>
      <c r="AG77" s="227"/>
      <c r="AH77" s="227"/>
      <c r="AI77" s="227"/>
      <c r="AJ77" s="227"/>
      <c r="AK77" s="227"/>
      <c r="AL77" s="227"/>
      <c r="AM77" s="227"/>
      <c r="AN77" s="227"/>
      <c r="AO77" s="227"/>
      <c r="AP77" s="227"/>
      <c r="AQ77" s="227"/>
      <c r="AR77" s="227"/>
      <c r="AS77" s="227"/>
      <c r="AT77" s="227"/>
      <c r="AU77" s="227"/>
      <c r="AV77" s="227"/>
      <c r="AW77" s="227"/>
      <c r="AX77" s="227"/>
      <c r="AY77" s="227"/>
      <c r="AZ77" s="227"/>
      <c r="BA77" s="227"/>
      <c r="BB77" s="227"/>
      <c r="BC77" s="227"/>
      <c r="BD77" s="227"/>
      <c r="BE77" s="227"/>
      <c r="BF77" s="227"/>
      <c r="BG77" s="227"/>
      <c r="BH77" s="227"/>
      <c r="BI77" s="227"/>
      <c r="BJ77" s="227"/>
      <c r="BK77" s="227"/>
      <c r="BL77" s="227"/>
      <c r="BM77" s="227"/>
      <c r="BN77" s="227"/>
      <c r="BO77" s="227"/>
      <c r="BP77" s="227"/>
      <c r="BQ77" s="227"/>
      <c r="BR77" s="227"/>
    </row>
    <row r="78" spans="1:70" s="282" customFormat="1" ht="21" customHeight="1" thickBot="1" x14ac:dyDescent="0.4">
      <c r="A78" s="377"/>
      <c r="B78" s="378"/>
      <c r="C78" s="378"/>
      <c r="D78" s="378"/>
      <c r="E78" s="378"/>
      <c r="F78" s="446" t="s">
        <v>1021</v>
      </c>
      <c r="G78" s="447" t="s">
        <v>1423</v>
      </c>
      <c r="H78" s="378"/>
      <c r="I78" s="378"/>
      <c r="J78" s="379"/>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7"/>
      <c r="AY78" s="227"/>
      <c r="AZ78" s="227"/>
      <c r="BA78" s="227"/>
      <c r="BB78" s="227"/>
      <c r="BC78" s="227"/>
      <c r="BD78" s="227"/>
      <c r="BE78" s="227"/>
      <c r="BF78" s="227"/>
      <c r="BG78" s="227"/>
      <c r="BH78" s="227"/>
      <c r="BI78" s="227"/>
      <c r="BJ78" s="227"/>
      <c r="BK78" s="227"/>
      <c r="BL78" s="227"/>
      <c r="BM78" s="227"/>
      <c r="BN78" s="227"/>
      <c r="BO78" s="227"/>
      <c r="BP78" s="227"/>
      <c r="BQ78" s="227"/>
      <c r="BR78" s="227"/>
    </row>
    <row r="79" spans="1:70" s="172" customFormat="1" ht="21" customHeight="1" thickBot="1" x14ac:dyDescent="0.4">
      <c r="A79" s="500" t="s">
        <v>349</v>
      </c>
      <c r="B79" s="431" t="s">
        <v>1400</v>
      </c>
      <c r="C79" s="431" t="s">
        <v>350</v>
      </c>
      <c r="D79" s="431" t="s">
        <v>1424</v>
      </c>
      <c r="E79" s="431" t="s">
        <v>731</v>
      </c>
      <c r="F79" s="483" t="s">
        <v>1425</v>
      </c>
      <c r="G79" s="403" t="s">
        <v>1426</v>
      </c>
      <c r="H79" s="431" t="s">
        <v>1427</v>
      </c>
      <c r="I79" s="431" t="s">
        <v>142</v>
      </c>
      <c r="J79" s="501" t="s">
        <v>714</v>
      </c>
      <c r="K79" s="227"/>
      <c r="L79" s="227"/>
      <c r="M79" s="227"/>
      <c r="N79" s="227"/>
      <c r="O79" s="227"/>
      <c r="P79" s="227"/>
      <c r="Q79" s="227"/>
      <c r="R79" s="227"/>
      <c r="S79" s="227"/>
      <c r="T79" s="227"/>
      <c r="U79" s="227"/>
      <c r="V79" s="227"/>
      <c r="W79" s="227"/>
      <c r="X79" s="227"/>
      <c r="Y79" s="227"/>
      <c r="Z79" s="227"/>
      <c r="AA79" s="227"/>
      <c r="AB79" s="227"/>
      <c r="AC79" s="227"/>
      <c r="AD79" s="227"/>
      <c r="AE79" s="227"/>
      <c r="AF79" s="227"/>
      <c r="AG79" s="227"/>
      <c r="AH79" s="227"/>
      <c r="AI79" s="227"/>
      <c r="AJ79" s="227"/>
      <c r="AK79" s="227"/>
      <c r="AL79" s="227"/>
      <c r="AM79" s="227"/>
      <c r="AN79" s="227"/>
      <c r="AO79" s="227"/>
      <c r="AP79" s="227"/>
      <c r="AQ79" s="227"/>
      <c r="AR79" s="227"/>
      <c r="AS79" s="227"/>
      <c r="AT79" s="227"/>
      <c r="AU79" s="227"/>
      <c r="AV79" s="227"/>
      <c r="AW79" s="227"/>
      <c r="AX79" s="227"/>
      <c r="AY79" s="227"/>
      <c r="AZ79" s="227"/>
      <c r="BA79" s="227"/>
      <c r="BB79" s="227"/>
      <c r="BC79" s="227"/>
      <c r="BD79" s="227"/>
      <c r="BE79" s="227"/>
      <c r="BF79" s="227"/>
      <c r="BG79" s="227"/>
      <c r="BH79" s="227"/>
      <c r="BI79" s="227"/>
      <c r="BJ79" s="227"/>
      <c r="BK79" s="227"/>
      <c r="BL79" s="227"/>
      <c r="BM79" s="227"/>
      <c r="BN79" s="227"/>
      <c r="BO79" s="227"/>
      <c r="BP79" s="227"/>
      <c r="BQ79" s="227"/>
      <c r="BR79" s="227"/>
    </row>
    <row r="80" spans="1:70" s="172" customFormat="1" ht="21" customHeight="1" thickTop="1" thickBot="1" x14ac:dyDescent="0.4">
      <c r="A80" s="500"/>
      <c r="B80" s="431"/>
      <c r="C80" s="431"/>
      <c r="D80" s="431"/>
      <c r="E80" s="431"/>
      <c r="F80" s="483" t="s">
        <v>859</v>
      </c>
      <c r="G80" s="403" t="s">
        <v>1428</v>
      </c>
      <c r="H80" s="431"/>
      <c r="I80" s="431"/>
      <c r="J80" s="501"/>
      <c r="K80" s="227"/>
      <c r="L80" s="227"/>
      <c r="M80" s="227"/>
      <c r="N80" s="227"/>
      <c r="O80" s="227"/>
      <c r="P80" s="227"/>
      <c r="Q80" s="227"/>
      <c r="R80" s="227"/>
      <c r="S80" s="227"/>
      <c r="T80" s="227"/>
      <c r="U80" s="227"/>
      <c r="V80" s="227"/>
      <c r="W80" s="227"/>
      <c r="X80" s="227"/>
      <c r="Y80" s="227"/>
      <c r="Z80" s="227"/>
      <c r="AA80" s="227"/>
      <c r="AB80" s="227"/>
      <c r="AC80" s="227"/>
      <c r="AD80" s="227"/>
      <c r="AE80" s="227"/>
      <c r="AF80" s="227"/>
      <c r="AG80" s="227"/>
      <c r="AH80" s="227"/>
      <c r="AI80" s="227"/>
      <c r="AJ80" s="227"/>
      <c r="AK80" s="227"/>
      <c r="AL80" s="227"/>
      <c r="AM80" s="227"/>
      <c r="AN80" s="227"/>
      <c r="AO80" s="227"/>
      <c r="AP80" s="227"/>
      <c r="AQ80" s="227"/>
      <c r="AR80" s="227"/>
      <c r="AS80" s="227"/>
      <c r="AT80" s="227"/>
      <c r="AU80" s="227"/>
      <c r="AV80" s="227"/>
      <c r="AW80" s="227"/>
      <c r="AX80" s="227"/>
      <c r="AY80" s="227"/>
      <c r="AZ80" s="227"/>
      <c r="BA80" s="227"/>
      <c r="BB80" s="227"/>
      <c r="BC80" s="227"/>
      <c r="BD80" s="227"/>
      <c r="BE80" s="227"/>
      <c r="BF80" s="227"/>
      <c r="BG80" s="227"/>
      <c r="BH80" s="227"/>
      <c r="BI80" s="227"/>
      <c r="BJ80" s="227"/>
      <c r="BK80" s="227"/>
      <c r="BL80" s="227"/>
      <c r="BM80" s="227"/>
      <c r="BN80" s="227"/>
      <c r="BO80" s="227"/>
      <c r="BP80" s="227"/>
      <c r="BQ80" s="227"/>
      <c r="BR80" s="227"/>
    </row>
    <row r="81" spans="1:202" s="282" customFormat="1" ht="21" customHeight="1" thickTop="1" thickBot="1" x14ac:dyDescent="0.4">
      <c r="A81" s="500"/>
      <c r="B81" s="431"/>
      <c r="C81" s="431"/>
      <c r="D81" s="431"/>
      <c r="E81" s="431"/>
      <c r="F81" s="322" t="s">
        <v>1021</v>
      </c>
      <c r="G81" s="323" t="s">
        <v>1022</v>
      </c>
      <c r="H81" s="431"/>
      <c r="I81" s="431"/>
      <c r="J81" s="501"/>
      <c r="K81" s="227"/>
      <c r="L81" s="227"/>
      <c r="M81" s="227"/>
      <c r="N81" s="227"/>
      <c r="O81" s="227"/>
      <c r="P81" s="227"/>
      <c r="Q81" s="227"/>
      <c r="R81" s="227"/>
      <c r="S81" s="227"/>
      <c r="T81" s="227"/>
      <c r="U81" s="227"/>
      <c r="V81" s="227"/>
      <c r="W81" s="227"/>
      <c r="X81" s="227"/>
      <c r="Y81" s="227"/>
      <c r="Z81" s="227"/>
      <c r="AA81" s="227"/>
      <c r="AB81" s="22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7"/>
      <c r="AY81" s="227"/>
      <c r="AZ81" s="227"/>
      <c r="BA81" s="227"/>
      <c r="BB81" s="227"/>
      <c r="BC81" s="227"/>
      <c r="BD81" s="227"/>
      <c r="BE81" s="227"/>
      <c r="BF81" s="227"/>
      <c r="BG81" s="227"/>
      <c r="BH81" s="227"/>
      <c r="BI81" s="227"/>
      <c r="BJ81" s="227"/>
      <c r="BK81" s="227"/>
      <c r="BL81" s="227"/>
      <c r="BM81" s="227"/>
      <c r="BN81" s="227"/>
      <c r="BO81" s="227"/>
      <c r="BP81" s="227"/>
      <c r="BQ81" s="227"/>
      <c r="BR81" s="227"/>
    </row>
    <row r="82" spans="1:202" s="282" customFormat="1" ht="21" customHeight="1" thickTop="1" thickBot="1" x14ac:dyDescent="0.4">
      <c r="A82" s="500"/>
      <c r="B82" s="431"/>
      <c r="C82" s="431"/>
      <c r="D82" s="431"/>
      <c r="E82" s="431"/>
      <c r="F82" s="478" t="s">
        <v>735</v>
      </c>
      <c r="G82" s="479" t="s">
        <v>1429</v>
      </c>
      <c r="H82" s="431"/>
      <c r="I82" s="431"/>
      <c r="J82" s="501"/>
      <c r="K82" s="227"/>
      <c r="L82" s="227"/>
      <c r="M82" s="227"/>
      <c r="N82" s="227"/>
      <c r="O82" s="227"/>
      <c r="P82" s="227"/>
      <c r="Q82" s="227"/>
      <c r="R82" s="227"/>
      <c r="S82" s="227"/>
      <c r="T82" s="227"/>
      <c r="U82" s="227"/>
      <c r="V82" s="227"/>
      <c r="W82" s="227"/>
      <c r="X82" s="227"/>
      <c r="Y82" s="227"/>
      <c r="Z82" s="227"/>
      <c r="AA82" s="227"/>
      <c r="AB82" s="227"/>
      <c r="AC82" s="227"/>
      <c r="AD82" s="227"/>
      <c r="AE82" s="227"/>
      <c r="AF82" s="227"/>
      <c r="AG82" s="227"/>
      <c r="AH82" s="227"/>
      <c r="AI82" s="227"/>
      <c r="AJ82" s="227"/>
      <c r="AK82" s="227"/>
      <c r="AL82" s="227"/>
      <c r="AM82" s="227"/>
      <c r="AN82" s="227"/>
      <c r="AO82" s="227"/>
      <c r="AP82" s="227"/>
      <c r="AQ82" s="227"/>
      <c r="AR82" s="227"/>
      <c r="AS82" s="227"/>
      <c r="AT82" s="227"/>
      <c r="AU82" s="227"/>
      <c r="AV82" s="227"/>
      <c r="AW82" s="227"/>
      <c r="AX82" s="227"/>
      <c r="AY82" s="227"/>
      <c r="AZ82" s="227"/>
      <c r="BA82" s="227"/>
      <c r="BB82" s="227"/>
      <c r="BC82" s="227"/>
      <c r="BD82" s="227"/>
      <c r="BE82" s="227"/>
      <c r="BF82" s="227"/>
      <c r="BG82" s="227"/>
      <c r="BH82" s="227"/>
      <c r="BI82" s="227"/>
      <c r="BJ82" s="227"/>
      <c r="BK82" s="227"/>
      <c r="BL82" s="227"/>
      <c r="BM82" s="227"/>
      <c r="BN82" s="227"/>
      <c r="BO82" s="227"/>
      <c r="BP82" s="227"/>
      <c r="BQ82" s="227"/>
      <c r="BR82" s="227"/>
    </row>
    <row r="83" spans="1:202" s="193" customFormat="1" ht="13.5" thickTop="1" x14ac:dyDescent="0.35">
      <c r="A83" s="225" t="s">
        <v>1430</v>
      </c>
      <c r="B83" s="192"/>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2"/>
      <c r="BR83" s="192"/>
      <c r="BS83" s="192"/>
      <c r="BT83" s="192"/>
      <c r="BU83" s="192"/>
      <c r="BV83" s="192"/>
      <c r="BW83" s="192"/>
      <c r="BX83" s="192"/>
      <c r="BY83" s="192"/>
      <c r="BZ83" s="192"/>
      <c r="CA83" s="192"/>
      <c r="CB83" s="192"/>
      <c r="CC83" s="192"/>
      <c r="CD83" s="192"/>
      <c r="CE83" s="192"/>
      <c r="CF83" s="192"/>
      <c r="CG83" s="192"/>
      <c r="CH83" s="192"/>
      <c r="CI83" s="192"/>
      <c r="CJ83" s="192"/>
      <c r="CK83" s="192"/>
      <c r="CL83" s="192"/>
      <c r="CM83" s="192"/>
      <c r="CN83" s="192"/>
      <c r="CO83" s="192"/>
      <c r="CP83" s="192"/>
      <c r="CQ83" s="192"/>
      <c r="CR83" s="192"/>
      <c r="CS83" s="192"/>
      <c r="CT83" s="192"/>
      <c r="CU83" s="192"/>
      <c r="CV83" s="192"/>
      <c r="CW83" s="192"/>
      <c r="CX83" s="192"/>
      <c r="CY83" s="192"/>
      <c r="CZ83" s="192"/>
      <c r="DA83" s="192"/>
      <c r="DB83" s="192"/>
      <c r="DC83" s="192"/>
      <c r="DD83" s="192"/>
      <c r="DE83" s="192"/>
      <c r="DF83" s="192"/>
      <c r="DG83" s="192"/>
      <c r="DH83" s="192"/>
      <c r="DI83" s="192"/>
      <c r="DJ83" s="192"/>
      <c r="DK83" s="192"/>
      <c r="DL83" s="192"/>
      <c r="DM83" s="192"/>
      <c r="DN83" s="192"/>
      <c r="DO83" s="192"/>
      <c r="DP83" s="192"/>
      <c r="DQ83" s="192"/>
      <c r="DR83" s="192"/>
      <c r="DS83" s="192"/>
      <c r="DT83" s="192"/>
      <c r="DU83" s="192"/>
      <c r="DV83" s="192"/>
      <c r="DW83" s="192"/>
      <c r="DX83" s="192"/>
      <c r="DY83" s="192"/>
      <c r="DZ83" s="192"/>
      <c r="EA83" s="192"/>
      <c r="EB83" s="192"/>
      <c r="EC83" s="192"/>
      <c r="ED83" s="192"/>
      <c r="EE83" s="192"/>
      <c r="EF83" s="192"/>
      <c r="EG83" s="192"/>
      <c r="EH83" s="192"/>
      <c r="EI83" s="192"/>
      <c r="EJ83" s="192"/>
      <c r="EK83" s="192"/>
      <c r="EL83" s="192"/>
      <c r="EM83" s="192"/>
      <c r="EN83" s="192"/>
      <c r="EO83" s="192"/>
      <c r="EP83" s="192"/>
      <c r="EQ83" s="192"/>
      <c r="ER83" s="192"/>
      <c r="ES83" s="192"/>
      <c r="ET83" s="192"/>
      <c r="EU83" s="192"/>
      <c r="EV83" s="192"/>
      <c r="EW83" s="192"/>
      <c r="EX83" s="192"/>
      <c r="EY83" s="192"/>
      <c r="EZ83" s="192"/>
      <c r="FA83" s="192"/>
      <c r="FB83" s="192"/>
      <c r="FC83" s="192"/>
      <c r="FD83" s="192"/>
      <c r="FE83" s="192"/>
      <c r="FF83" s="192"/>
      <c r="FG83" s="192"/>
      <c r="FH83" s="192"/>
      <c r="FI83" s="192"/>
      <c r="FJ83" s="192"/>
      <c r="FK83" s="192"/>
      <c r="FL83" s="192"/>
      <c r="FM83" s="192"/>
      <c r="FN83" s="192"/>
      <c r="FO83" s="192"/>
      <c r="FP83" s="192"/>
      <c r="FQ83" s="192"/>
      <c r="FR83" s="192"/>
      <c r="FS83" s="192"/>
      <c r="FT83" s="192"/>
      <c r="FU83" s="192"/>
      <c r="FV83" s="192"/>
      <c r="FW83" s="192"/>
      <c r="FX83" s="192"/>
      <c r="FY83" s="192"/>
      <c r="FZ83" s="192"/>
      <c r="GA83" s="192"/>
      <c r="GB83" s="192"/>
      <c r="GC83" s="192"/>
      <c r="GD83" s="192"/>
      <c r="GE83" s="192"/>
      <c r="GF83" s="192"/>
      <c r="GG83" s="192"/>
      <c r="GH83" s="192"/>
      <c r="GI83" s="192"/>
      <c r="GJ83" s="192"/>
      <c r="GK83" s="192"/>
      <c r="GL83" s="192"/>
      <c r="GM83" s="192"/>
      <c r="GN83" s="192"/>
      <c r="GO83" s="192"/>
      <c r="GP83" s="192"/>
      <c r="GQ83" s="192"/>
      <c r="GR83" s="192"/>
      <c r="GS83" s="192"/>
      <c r="GT83" s="192"/>
    </row>
    <row r="84" spans="1:202" s="193" customFormat="1" ht="7" customHeight="1" x14ac:dyDescent="0.35">
      <c r="A84" s="192"/>
      <c r="B84" s="192"/>
      <c r="C84" s="192"/>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2"/>
      <c r="BR84" s="192"/>
      <c r="BS84" s="192"/>
      <c r="BT84" s="192"/>
      <c r="BU84" s="192"/>
      <c r="BV84" s="192"/>
      <c r="BW84" s="192"/>
      <c r="BX84" s="192"/>
      <c r="BY84" s="192"/>
      <c r="BZ84" s="192"/>
      <c r="CA84" s="192"/>
      <c r="CB84" s="192"/>
      <c r="CC84" s="192"/>
      <c r="CD84" s="192"/>
      <c r="CE84" s="192"/>
      <c r="CF84" s="192"/>
      <c r="CG84" s="192"/>
      <c r="CH84" s="192"/>
      <c r="CI84" s="192"/>
      <c r="CJ84" s="192"/>
      <c r="CK84" s="192"/>
      <c r="CL84" s="192"/>
      <c r="CM84" s="192"/>
      <c r="CN84" s="192"/>
      <c r="CO84" s="192"/>
      <c r="CP84" s="192"/>
      <c r="CQ84" s="192"/>
      <c r="CR84" s="192"/>
      <c r="CS84" s="192"/>
      <c r="CT84" s="192"/>
      <c r="CU84" s="192"/>
      <c r="CV84" s="192"/>
      <c r="CW84" s="192"/>
      <c r="CX84" s="192"/>
      <c r="CY84" s="192"/>
      <c r="CZ84" s="192"/>
      <c r="DA84" s="192"/>
      <c r="DB84" s="192"/>
      <c r="DC84" s="192"/>
      <c r="DD84" s="192"/>
      <c r="DE84" s="192"/>
      <c r="DF84" s="192"/>
      <c r="DG84" s="192"/>
      <c r="DH84" s="192"/>
      <c r="DI84" s="192"/>
      <c r="DJ84" s="192"/>
      <c r="DK84" s="192"/>
      <c r="DL84" s="192"/>
      <c r="DM84" s="192"/>
      <c r="DN84" s="192"/>
      <c r="DO84" s="192"/>
      <c r="DP84" s="192"/>
      <c r="DQ84" s="192"/>
      <c r="DR84" s="192"/>
      <c r="DS84" s="192"/>
      <c r="DT84" s="192"/>
      <c r="DU84" s="192"/>
      <c r="DV84" s="192"/>
      <c r="DW84" s="192"/>
      <c r="DX84" s="192"/>
      <c r="DY84" s="192"/>
      <c r="DZ84" s="192"/>
      <c r="EA84" s="192"/>
      <c r="EB84" s="192"/>
      <c r="EC84" s="192"/>
      <c r="ED84" s="192"/>
      <c r="EE84" s="192"/>
      <c r="EF84" s="192"/>
      <c r="EG84" s="192"/>
      <c r="EH84" s="192"/>
      <c r="EI84" s="192"/>
      <c r="EJ84" s="192"/>
      <c r="EK84" s="192"/>
      <c r="EL84" s="192"/>
      <c r="EM84" s="192"/>
      <c r="EN84" s="192"/>
      <c r="EO84" s="192"/>
      <c r="EP84" s="192"/>
      <c r="EQ84" s="192"/>
      <c r="ER84" s="192"/>
      <c r="ES84" s="192"/>
      <c r="ET84" s="192"/>
      <c r="EU84" s="192"/>
      <c r="EV84" s="192"/>
      <c r="EW84" s="192"/>
      <c r="EX84" s="192"/>
      <c r="EY84" s="192"/>
      <c r="EZ84" s="192"/>
      <c r="FA84" s="192"/>
      <c r="FB84" s="192"/>
      <c r="FC84" s="192"/>
      <c r="FD84" s="192"/>
      <c r="FE84" s="192"/>
      <c r="FF84" s="192"/>
      <c r="FG84" s="192"/>
      <c r="FH84" s="192"/>
      <c r="FI84" s="192"/>
      <c r="FJ84" s="192"/>
      <c r="FK84" s="192"/>
      <c r="FL84" s="192"/>
      <c r="FM84" s="192"/>
      <c r="FN84" s="192"/>
      <c r="FO84" s="192"/>
      <c r="FP84" s="192"/>
      <c r="FQ84" s="192"/>
      <c r="FR84" s="192"/>
      <c r="FS84" s="192"/>
      <c r="FT84" s="192"/>
      <c r="FU84" s="192"/>
      <c r="FV84" s="192"/>
      <c r="FW84" s="192"/>
      <c r="FX84" s="192"/>
      <c r="FY84" s="192"/>
      <c r="FZ84" s="192"/>
      <c r="GA84" s="192"/>
      <c r="GB84" s="192"/>
      <c r="GC84" s="192"/>
      <c r="GD84" s="192"/>
      <c r="GE84" s="192"/>
      <c r="GF84" s="192"/>
      <c r="GG84" s="192"/>
      <c r="GH84" s="192"/>
      <c r="GI84" s="192"/>
      <c r="GJ84" s="192"/>
      <c r="GK84" s="192"/>
      <c r="GL84" s="192"/>
      <c r="GM84" s="192"/>
      <c r="GN84" s="192"/>
      <c r="GO84" s="192"/>
      <c r="GP84" s="192"/>
      <c r="GQ84" s="192"/>
      <c r="GR84" s="192"/>
      <c r="GS84" s="192"/>
      <c r="GT84" s="192"/>
    </row>
    <row r="85" spans="1:202" s="193" customFormat="1" ht="13.5" thickBot="1" x14ac:dyDescent="0.4">
      <c r="A85" s="225" t="s">
        <v>1431</v>
      </c>
      <c r="B85" s="192"/>
      <c r="C85" s="192"/>
      <c r="D85" s="192"/>
      <c r="E85" s="192"/>
      <c r="F85" s="192"/>
      <c r="G85" s="192"/>
      <c r="H85" s="192"/>
      <c r="I85" s="192"/>
      <c r="J85" s="192"/>
      <c r="K85" s="192"/>
      <c r="L85" s="192"/>
      <c r="M85" s="192"/>
      <c r="N85" s="192"/>
      <c r="O85" s="192"/>
      <c r="P85" s="192"/>
      <c r="Q85" s="192"/>
      <c r="R85" s="192"/>
      <c r="S85" s="192"/>
      <c r="T85" s="192"/>
      <c r="U85" s="192"/>
      <c r="V85" s="192"/>
      <c r="W85" s="192"/>
      <c r="X85" s="192"/>
      <c r="Y85" s="192"/>
      <c r="Z85" s="192"/>
      <c r="AA85" s="192"/>
      <c r="AB85" s="192"/>
      <c r="AC85" s="192"/>
      <c r="AD85" s="192"/>
      <c r="AE85" s="192"/>
      <c r="AF85" s="192"/>
      <c r="AG85" s="192"/>
      <c r="AH85" s="192"/>
      <c r="AI85" s="192"/>
      <c r="AJ85" s="192"/>
      <c r="AK85" s="192"/>
      <c r="AL85" s="192"/>
      <c r="AM85" s="192"/>
      <c r="AN85" s="192"/>
      <c r="AO85" s="192"/>
      <c r="AP85" s="192"/>
      <c r="AQ85" s="192"/>
      <c r="AR85" s="192"/>
      <c r="AS85" s="192"/>
      <c r="AT85" s="192"/>
      <c r="AU85" s="192"/>
      <c r="AV85" s="192"/>
      <c r="AW85" s="192"/>
      <c r="AX85" s="192"/>
      <c r="AY85" s="192"/>
      <c r="AZ85" s="192"/>
      <c r="BA85" s="192"/>
      <c r="BB85" s="192"/>
      <c r="BC85" s="192"/>
      <c r="BD85" s="192"/>
      <c r="BE85" s="192"/>
      <c r="BF85" s="192"/>
      <c r="BG85" s="192"/>
      <c r="BH85" s="192"/>
      <c r="BI85" s="192"/>
      <c r="BJ85" s="192"/>
      <c r="BK85" s="192"/>
      <c r="BL85" s="192"/>
      <c r="BM85" s="192"/>
      <c r="BN85" s="192"/>
      <c r="BO85" s="192"/>
      <c r="BP85" s="192"/>
      <c r="BQ85" s="192"/>
      <c r="BR85" s="192"/>
      <c r="BS85" s="192"/>
      <c r="BT85" s="192"/>
      <c r="BU85" s="192"/>
      <c r="BV85" s="192"/>
      <c r="BW85" s="192"/>
      <c r="BX85" s="192"/>
      <c r="BY85" s="192"/>
      <c r="BZ85" s="192"/>
      <c r="CA85" s="192"/>
      <c r="CB85" s="192"/>
      <c r="CC85" s="192"/>
      <c r="CD85" s="192"/>
      <c r="CE85" s="192"/>
      <c r="CF85" s="192"/>
      <c r="CG85" s="192"/>
      <c r="CH85" s="192"/>
      <c r="CI85" s="192"/>
      <c r="CJ85" s="192"/>
      <c r="CK85" s="192"/>
      <c r="CL85" s="192"/>
      <c r="CM85" s="192"/>
      <c r="CN85" s="192"/>
      <c r="CO85" s="192"/>
      <c r="CP85" s="192"/>
      <c r="CQ85" s="192"/>
      <c r="CR85" s="192"/>
      <c r="CS85" s="192"/>
      <c r="CT85" s="192"/>
      <c r="CU85" s="192"/>
      <c r="CV85" s="192"/>
      <c r="CW85" s="192"/>
      <c r="CX85" s="192"/>
      <c r="CY85" s="192"/>
      <c r="CZ85" s="192"/>
      <c r="DA85" s="192"/>
      <c r="DB85" s="192"/>
      <c r="DC85" s="192"/>
      <c r="DD85" s="192"/>
      <c r="DE85" s="192"/>
      <c r="DF85" s="192"/>
      <c r="DG85" s="192"/>
      <c r="DH85" s="192"/>
      <c r="DI85" s="192"/>
      <c r="DJ85" s="192"/>
      <c r="DK85" s="192"/>
      <c r="DL85" s="192"/>
      <c r="DM85" s="192"/>
      <c r="DN85" s="192"/>
      <c r="DO85" s="192"/>
      <c r="DP85" s="192"/>
      <c r="DQ85" s="192"/>
      <c r="DR85" s="192"/>
      <c r="DS85" s="192"/>
      <c r="DT85" s="192"/>
      <c r="DU85" s="192"/>
      <c r="DV85" s="192"/>
      <c r="DW85" s="192"/>
      <c r="DX85" s="192"/>
      <c r="DY85" s="192"/>
      <c r="DZ85" s="192"/>
      <c r="EA85" s="192"/>
      <c r="EB85" s="192"/>
      <c r="EC85" s="192"/>
      <c r="ED85" s="192"/>
      <c r="EE85" s="192"/>
      <c r="EF85" s="192"/>
      <c r="EG85" s="192"/>
      <c r="EH85" s="192"/>
      <c r="EI85" s="192"/>
      <c r="EJ85" s="192"/>
      <c r="EK85" s="192"/>
      <c r="EL85" s="192"/>
      <c r="EM85" s="192"/>
      <c r="EN85" s="192"/>
      <c r="EO85" s="192"/>
      <c r="EP85" s="192"/>
      <c r="EQ85" s="192"/>
      <c r="ER85" s="192"/>
      <c r="ES85" s="192"/>
      <c r="ET85" s="192"/>
      <c r="EU85" s="192"/>
      <c r="EV85" s="192"/>
      <c r="EW85" s="192"/>
      <c r="EX85" s="192"/>
      <c r="EY85" s="192"/>
      <c r="EZ85" s="192"/>
      <c r="FA85" s="192"/>
      <c r="FB85" s="192"/>
      <c r="FC85" s="192"/>
      <c r="FD85" s="192"/>
      <c r="FE85" s="192"/>
      <c r="FF85" s="192"/>
      <c r="FG85" s="192"/>
      <c r="FH85" s="192"/>
      <c r="FI85" s="192"/>
      <c r="FJ85" s="192"/>
      <c r="FK85" s="192"/>
      <c r="FL85" s="192"/>
      <c r="FM85" s="192"/>
      <c r="FN85" s="192"/>
      <c r="FO85" s="192"/>
      <c r="FP85" s="192"/>
      <c r="FQ85" s="192"/>
      <c r="FR85" s="192"/>
      <c r="FS85" s="192"/>
      <c r="FT85" s="192"/>
      <c r="FU85" s="192"/>
      <c r="FV85" s="192"/>
      <c r="FW85" s="192"/>
      <c r="FX85" s="192"/>
      <c r="FY85" s="192"/>
      <c r="FZ85" s="192"/>
      <c r="GA85" s="192"/>
      <c r="GB85" s="192"/>
      <c r="GC85" s="192"/>
      <c r="GD85" s="192"/>
      <c r="GE85" s="192"/>
      <c r="GF85" s="192"/>
      <c r="GG85" s="192"/>
      <c r="GH85" s="192"/>
      <c r="GI85" s="192"/>
      <c r="GJ85" s="192"/>
      <c r="GK85" s="192"/>
      <c r="GL85" s="192"/>
      <c r="GM85" s="192"/>
      <c r="GN85" s="192"/>
      <c r="GO85" s="192"/>
      <c r="GP85" s="192"/>
      <c r="GQ85" s="192"/>
      <c r="GR85" s="192"/>
      <c r="GS85" s="192"/>
      <c r="GT85" s="192"/>
    </row>
    <row r="86" spans="1:202" s="172" customFormat="1" ht="12.75" customHeight="1" thickTop="1" x14ac:dyDescent="0.35">
      <c r="A86" s="226" t="s">
        <v>1432</v>
      </c>
      <c r="B86" s="258"/>
      <c r="C86" s="418"/>
      <c r="D86" s="449"/>
      <c r="E86" s="418"/>
      <c r="F86" s="420"/>
      <c r="G86" s="419"/>
      <c r="H86" s="418"/>
      <c r="I86" s="418"/>
      <c r="J86" s="439"/>
      <c r="K86" s="227"/>
      <c r="L86" s="227"/>
      <c r="M86" s="227"/>
      <c r="N86" s="227"/>
      <c r="O86" s="227"/>
      <c r="P86" s="227"/>
      <c r="Q86" s="227"/>
      <c r="R86" s="227"/>
      <c r="S86" s="227"/>
      <c r="T86" s="227"/>
      <c r="U86" s="227"/>
      <c r="V86" s="227"/>
      <c r="W86" s="227"/>
      <c r="X86" s="227"/>
      <c r="Y86" s="227"/>
      <c r="Z86" s="227"/>
      <c r="AA86" s="227"/>
      <c r="AB86" s="227"/>
      <c r="AC86" s="227"/>
      <c r="AD86" s="227"/>
      <c r="AE86" s="227"/>
      <c r="AF86" s="227"/>
      <c r="AG86" s="227"/>
      <c r="AH86" s="227"/>
      <c r="AI86" s="227"/>
      <c r="AJ86" s="227"/>
      <c r="AK86" s="227"/>
      <c r="AL86" s="227"/>
      <c r="AM86" s="227"/>
      <c r="AN86" s="227"/>
      <c r="AO86" s="227"/>
      <c r="AP86" s="227"/>
      <c r="AQ86" s="227"/>
      <c r="AR86" s="227"/>
      <c r="AS86" s="227"/>
      <c r="AT86" s="227"/>
      <c r="AU86" s="227"/>
      <c r="AV86" s="227"/>
      <c r="AW86" s="227"/>
      <c r="AX86" s="227"/>
      <c r="AY86" s="227"/>
      <c r="AZ86" s="227"/>
      <c r="BA86" s="227"/>
      <c r="BB86" s="227"/>
      <c r="BC86" s="227"/>
      <c r="BD86" s="227"/>
      <c r="BE86" s="227"/>
      <c r="BF86" s="227"/>
      <c r="BG86" s="227"/>
      <c r="BH86" s="227"/>
      <c r="BI86" s="227"/>
      <c r="BJ86" s="227"/>
      <c r="BK86" s="227"/>
      <c r="BL86" s="227"/>
      <c r="BM86" s="227"/>
      <c r="BN86" s="227"/>
      <c r="BO86" s="227"/>
      <c r="BP86" s="227"/>
      <c r="BQ86" s="227"/>
      <c r="BR86" s="227"/>
    </row>
    <row r="87" spans="1:202" s="172" customFormat="1" ht="12.75" customHeight="1" thickBot="1" x14ac:dyDescent="0.4">
      <c r="A87" s="391" t="s">
        <v>1352</v>
      </c>
      <c r="B87" s="392"/>
      <c r="C87" s="480"/>
      <c r="D87" s="480"/>
      <c r="E87" s="480"/>
      <c r="F87" s="441"/>
      <c r="G87" s="442"/>
      <c r="H87" s="443"/>
      <c r="I87" s="443"/>
      <c r="J87" s="444"/>
      <c r="K87" s="227"/>
      <c r="L87" s="227"/>
      <c r="M87" s="227"/>
      <c r="N87" s="227"/>
      <c r="O87" s="227"/>
      <c r="P87" s="227"/>
      <c r="Q87" s="227"/>
      <c r="R87" s="227"/>
      <c r="S87" s="227"/>
      <c r="T87" s="227"/>
      <c r="U87" s="227"/>
      <c r="V87" s="227"/>
      <c r="W87" s="227"/>
      <c r="X87" s="227"/>
      <c r="Y87" s="227"/>
      <c r="Z87" s="227"/>
      <c r="AA87" s="227"/>
      <c r="AB87" s="227"/>
      <c r="AC87" s="227"/>
      <c r="AD87" s="227"/>
      <c r="AE87" s="227"/>
      <c r="AF87" s="227"/>
      <c r="AG87" s="227"/>
      <c r="AH87" s="227"/>
      <c r="AI87" s="227"/>
      <c r="AJ87" s="227"/>
      <c r="AK87" s="227"/>
      <c r="AL87" s="227"/>
      <c r="AM87" s="227"/>
      <c r="AN87" s="227"/>
      <c r="AO87" s="227"/>
      <c r="AP87" s="227"/>
      <c r="AQ87" s="227"/>
      <c r="AR87" s="227"/>
      <c r="AS87" s="227"/>
      <c r="AT87" s="227"/>
      <c r="AU87" s="227"/>
      <c r="AV87" s="227"/>
      <c r="AW87" s="227"/>
      <c r="AX87" s="227"/>
      <c r="AY87" s="227"/>
      <c r="AZ87" s="227"/>
      <c r="BA87" s="227"/>
      <c r="BB87" s="227"/>
      <c r="BC87" s="227"/>
      <c r="BD87" s="227"/>
      <c r="BE87" s="227"/>
      <c r="BF87" s="227"/>
      <c r="BG87" s="227"/>
      <c r="BH87" s="227"/>
      <c r="BI87" s="227"/>
      <c r="BJ87" s="227"/>
      <c r="BK87" s="227"/>
      <c r="BL87" s="227"/>
      <c r="BM87" s="227"/>
      <c r="BN87" s="227"/>
      <c r="BO87" s="227"/>
      <c r="BP87" s="227"/>
      <c r="BQ87" s="227"/>
      <c r="BR87" s="227"/>
    </row>
    <row r="88" spans="1:202" s="451" customFormat="1" ht="25.5" thickBot="1" x14ac:dyDescent="0.4">
      <c r="A88" s="485" t="s">
        <v>612</v>
      </c>
      <c r="B88" s="486" t="s">
        <v>62</v>
      </c>
      <c r="C88" s="486" t="s">
        <v>66</v>
      </c>
      <c r="D88" s="486" t="s">
        <v>70</v>
      </c>
      <c r="E88" s="486" t="s">
        <v>74</v>
      </c>
      <c r="F88" s="486" t="s">
        <v>76</v>
      </c>
      <c r="G88" s="486" t="s">
        <v>613</v>
      </c>
      <c r="H88" s="486" t="s">
        <v>81</v>
      </c>
      <c r="I88" s="486" t="s">
        <v>614</v>
      </c>
      <c r="J88" s="487" t="s">
        <v>650</v>
      </c>
    </row>
    <row r="89" spans="1:202" s="172" customFormat="1" ht="28" customHeight="1" thickBot="1" x14ac:dyDescent="0.4">
      <c r="A89" s="377" t="s">
        <v>353</v>
      </c>
      <c r="B89" s="378" t="s">
        <v>293</v>
      </c>
      <c r="C89" s="378" t="s">
        <v>354</v>
      </c>
      <c r="D89" s="378" t="s">
        <v>1433</v>
      </c>
      <c r="E89" s="378" t="s">
        <v>731</v>
      </c>
      <c r="F89" s="488" t="s">
        <v>928</v>
      </c>
      <c r="G89" s="473" t="s">
        <v>929</v>
      </c>
      <c r="H89" s="378" t="s">
        <v>1434</v>
      </c>
      <c r="I89" s="378" t="s">
        <v>142</v>
      </c>
      <c r="J89" s="379" t="s">
        <v>714</v>
      </c>
      <c r="K89" s="227"/>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c r="AQ89" s="227"/>
      <c r="AR89" s="227"/>
      <c r="AS89" s="227"/>
      <c r="AT89" s="227"/>
      <c r="AU89" s="227"/>
      <c r="AV89" s="227"/>
      <c r="AW89" s="227"/>
      <c r="AX89" s="227"/>
      <c r="AY89" s="227"/>
      <c r="AZ89" s="227"/>
      <c r="BA89" s="227"/>
      <c r="BB89" s="227"/>
      <c r="BC89" s="227"/>
      <c r="BD89" s="227"/>
      <c r="BE89" s="227"/>
      <c r="BF89" s="227"/>
      <c r="BG89" s="227"/>
      <c r="BH89" s="227"/>
      <c r="BI89" s="227"/>
      <c r="BJ89" s="227"/>
      <c r="BK89" s="227"/>
      <c r="BL89" s="227"/>
      <c r="BM89" s="227"/>
      <c r="BN89" s="227"/>
      <c r="BO89" s="227"/>
      <c r="BP89" s="227"/>
      <c r="BQ89" s="227"/>
      <c r="BR89" s="227"/>
    </row>
    <row r="90" spans="1:202" s="172" customFormat="1" ht="28" customHeight="1" thickBot="1" x14ac:dyDescent="0.4">
      <c r="A90" s="377"/>
      <c r="B90" s="378"/>
      <c r="C90" s="378"/>
      <c r="D90" s="378"/>
      <c r="E90" s="378"/>
      <c r="F90" s="324" t="s">
        <v>931</v>
      </c>
      <c r="G90" s="325" t="s">
        <v>1435</v>
      </c>
      <c r="H90" s="378"/>
      <c r="I90" s="378"/>
      <c r="J90" s="379"/>
      <c r="K90" s="227"/>
      <c r="L90" s="227"/>
      <c r="M90" s="227"/>
      <c r="N90" s="227"/>
      <c r="O90" s="227"/>
      <c r="P90" s="227"/>
      <c r="Q90" s="227"/>
      <c r="R90" s="227"/>
      <c r="S90" s="227"/>
      <c r="T90" s="227"/>
      <c r="U90" s="227"/>
      <c r="V90" s="227"/>
      <c r="W90" s="227"/>
      <c r="X90" s="227"/>
      <c r="Y90" s="227"/>
      <c r="Z90" s="227"/>
      <c r="AA90" s="227"/>
      <c r="AB90" s="227"/>
      <c r="AC90" s="227"/>
      <c r="AD90" s="227"/>
      <c r="AE90" s="227"/>
      <c r="AF90" s="227"/>
      <c r="AG90" s="227"/>
      <c r="AH90" s="227"/>
      <c r="AI90" s="227"/>
      <c r="AJ90" s="227"/>
      <c r="AK90" s="227"/>
      <c r="AL90" s="227"/>
      <c r="AM90" s="227"/>
      <c r="AN90" s="227"/>
      <c r="AO90" s="227"/>
      <c r="AP90" s="227"/>
      <c r="AQ90" s="227"/>
      <c r="AR90" s="227"/>
      <c r="AS90" s="227"/>
      <c r="AT90" s="227"/>
      <c r="AU90" s="227"/>
      <c r="AV90" s="227"/>
      <c r="AW90" s="227"/>
      <c r="AX90" s="227"/>
      <c r="AY90" s="227"/>
      <c r="AZ90" s="227"/>
      <c r="BA90" s="227"/>
      <c r="BB90" s="227"/>
      <c r="BC90" s="227"/>
      <c r="BD90" s="227"/>
      <c r="BE90" s="227"/>
      <c r="BF90" s="227"/>
      <c r="BG90" s="227"/>
      <c r="BH90" s="227"/>
      <c r="BI90" s="227"/>
      <c r="BJ90" s="227"/>
      <c r="BK90" s="227"/>
      <c r="BL90" s="227"/>
      <c r="BM90" s="227"/>
      <c r="BN90" s="227"/>
      <c r="BO90" s="227"/>
      <c r="BP90" s="227"/>
      <c r="BQ90" s="227"/>
      <c r="BR90" s="227"/>
    </row>
    <row r="91" spans="1:202" s="172" customFormat="1" ht="15.75" customHeight="1" thickBot="1" x14ac:dyDescent="0.4">
      <c r="A91" s="412" t="s">
        <v>355</v>
      </c>
      <c r="B91" s="365" t="s">
        <v>293</v>
      </c>
      <c r="C91" s="365" t="s">
        <v>356</v>
      </c>
      <c r="D91" s="378" t="s">
        <v>1436</v>
      </c>
      <c r="E91" s="365" t="s">
        <v>731</v>
      </c>
      <c r="F91" s="303">
        <v>1</v>
      </c>
      <c r="G91" s="289" t="s">
        <v>1437</v>
      </c>
      <c r="H91" s="365" t="s">
        <v>1438</v>
      </c>
      <c r="I91" s="365" t="s">
        <v>1100</v>
      </c>
      <c r="J91" s="374" t="s">
        <v>714</v>
      </c>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7"/>
      <c r="AY91" s="227"/>
      <c r="AZ91" s="227"/>
      <c r="BA91" s="227"/>
      <c r="BB91" s="227"/>
      <c r="BC91" s="227"/>
      <c r="BD91" s="227"/>
      <c r="BE91" s="227"/>
      <c r="BF91" s="227"/>
      <c r="BG91" s="227"/>
      <c r="BH91" s="227"/>
      <c r="BI91" s="227"/>
      <c r="BJ91" s="227"/>
      <c r="BK91" s="227"/>
      <c r="BL91" s="227"/>
      <c r="BM91" s="227"/>
      <c r="BN91" s="227"/>
      <c r="BO91" s="227"/>
      <c r="BP91" s="227"/>
      <c r="BQ91" s="227"/>
      <c r="BR91" s="227"/>
    </row>
    <row r="92" spans="1:202" s="172" customFormat="1" ht="15.75" customHeight="1" thickBot="1" x14ac:dyDescent="0.4">
      <c r="A92" s="412"/>
      <c r="B92" s="365"/>
      <c r="C92" s="365"/>
      <c r="D92" s="378"/>
      <c r="E92" s="365"/>
      <c r="F92" s="304">
        <v>2</v>
      </c>
      <c r="G92" s="279" t="s">
        <v>1439</v>
      </c>
      <c r="H92" s="365"/>
      <c r="I92" s="365"/>
      <c r="J92" s="374"/>
      <c r="K92" s="227"/>
      <c r="L92" s="227"/>
      <c r="M92" s="227"/>
      <c r="N92" s="227"/>
      <c r="O92" s="227"/>
      <c r="P92" s="227"/>
      <c r="Q92" s="227"/>
      <c r="R92" s="227"/>
      <c r="S92" s="227"/>
      <c r="T92" s="227"/>
      <c r="U92" s="227"/>
      <c r="V92" s="227"/>
      <c r="W92" s="227"/>
      <c r="X92" s="227"/>
      <c r="Y92" s="227"/>
      <c r="Z92" s="227"/>
      <c r="AA92" s="227"/>
      <c r="AB92" s="227"/>
      <c r="AC92" s="227"/>
      <c r="AD92" s="227"/>
      <c r="AE92" s="227"/>
      <c r="AF92" s="227"/>
      <c r="AG92" s="227"/>
      <c r="AH92" s="227"/>
      <c r="AI92" s="227"/>
      <c r="AJ92" s="227"/>
      <c r="AK92" s="227"/>
      <c r="AL92" s="227"/>
      <c r="AM92" s="227"/>
      <c r="AN92" s="227"/>
      <c r="AO92" s="227"/>
      <c r="AP92" s="227"/>
      <c r="AQ92" s="227"/>
      <c r="AR92" s="227"/>
      <c r="AS92" s="227"/>
      <c r="AT92" s="227"/>
      <c r="AU92" s="227"/>
      <c r="AV92" s="227"/>
      <c r="AW92" s="227"/>
      <c r="AX92" s="227"/>
      <c r="AY92" s="227"/>
      <c r="AZ92" s="227"/>
      <c r="BA92" s="227"/>
      <c r="BB92" s="227"/>
      <c r="BC92" s="227"/>
      <c r="BD92" s="227"/>
      <c r="BE92" s="227"/>
      <c r="BF92" s="227"/>
      <c r="BG92" s="227"/>
      <c r="BH92" s="227"/>
      <c r="BI92" s="227"/>
      <c r="BJ92" s="227"/>
      <c r="BK92" s="227"/>
      <c r="BL92" s="227"/>
      <c r="BM92" s="227"/>
      <c r="BN92" s="227"/>
      <c r="BO92" s="227"/>
      <c r="BP92" s="227"/>
      <c r="BQ92" s="227"/>
      <c r="BR92" s="227"/>
    </row>
    <row r="93" spans="1:202" s="172" customFormat="1" ht="15.75" customHeight="1" thickBot="1" x14ac:dyDescent="0.4">
      <c r="A93" s="412"/>
      <c r="B93" s="365"/>
      <c r="C93" s="365"/>
      <c r="D93" s="378"/>
      <c r="E93" s="365"/>
      <c r="F93" s="304">
        <v>3</v>
      </c>
      <c r="G93" s="279" t="s">
        <v>1440</v>
      </c>
      <c r="H93" s="365"/>
      <c r="I93" s="365"/>
      <c r="J93" s="374"/>
      <c r="K93" s="227"/>
      <c r="L93" s="227"/>
      <c r="M93" s="227"/>
      <c r="N93" s="227"/>
      <c r="O93" s="227"/>
      <c r="P93" s="227"/>
      <c r="Q93" s="227"/>
      <c r="R93" s="227"/>
      <c r="S93" s="227"/>
      <c r="T93" s="227"/>
      <c r="U93" s="227"/>
      <c r="V93" s="227"/>
      <c r="W93" s="227"/>
      <c r="X93" s="227"/>
      <c r="Y93" s="227"/>
      <c r="Z93" s="227"/>
      <c r="AA93" s="227"/>
      <c r="AB93" s="227"/>
      <c r="AC93" s="227"/>
      <c r="AD93" s="227"/>
      <c r="AE93" s="227"/>
      <c r="AF93" s="227"/>
      <c r="AG93" s="227"/>
      <c r="AH93" s="227"/>
      <c r="AI93" s="227"/>
      <c r="AJ93" s="227"/>
      <c r="AK93" s="227"/>
      <c r="AL93" s="227"/>
      <c r="AM93" s="227"/>
      <c r="AN93" s="227"/>
      <c r="AO93" s="227"/>
      <c r="AP93" s="227"/>
      <c r="AQ93" s="227"/>
      <c r="AR93" s="227"/>
      <c r="AS93" s="227"/>
      <c r="AT93" s="227"/>
      <c r="AU93" s="227"/>
      <c r="AV93" s="227"/>
      <c r="AW93" s="227"/>
      <c r="AX93" s="227"/>
      <c r="AY93" s="227"/>
      <c r="AZ93" s="227"/>
      <c r="BA93" s="227"/>
      <c r="BB93" s="227"/>
      <c r="BC93" s="227"/>
      <c r="BD93" s="227"/>
      <c r="BE93" s="227"/>
      <c r="BF93" s="227"/>
      <c r="BG93" s="227"/>
      <c r="BH93" s="227"/>
      <c r="BI93" s="227"/>
      <c r="BJ93" s="227"/>
      <c r="BK93" s="227"/>
      <c r="BL93" s="227"/>
      <c r="BM93" s="227"/>
      <c r="BN93" s="227"/>
      <c r="BO93" s="227"/>
      <c r="BP93" s="227"/>
      <c r="BQ93" s="227"/>
      <c r="BR93" s="227"/>
    </row>
    <row r="94" spans="1:202" s="172" customFormat="1" ht="15.75" customHeight="1" thickBot="1" x14ac:dyDescent="0.4">
      <c r="A94" s="412"/>
      <c r="B94" s="365"/>
      <c r="C94" s="365"/>
      <c r="D94" s="378"/>
      <c r="E94" s="365"/>
      <c r="F94" s="489">
        <v>4</v>
      </c>
      <c r="G94" s="321" t="s">
        <v>1441</v>
      </c>
      <c r="H94" s="365"/>
      <c r="I94" s="365"/>
      <c r="J94" s="374"/>
      <c r="K94" s="227"/>
      <c r="L94" s="227"/>
      <c r="M94" s="227"/>
      <c r="N94" s="227"/>
      <c r="O94" s="227"/>
      <c r="P94" s="227"/>
      <c r="Q94" s="227"/>
      <c r="R94" s="227"/>
      <c r="S94" s="227"/>
      <c r="T94" s="227"/>
      <c r="U94" s="227"/>
      <c r="V94" s="227"/>
      <c r="W94" s="227"/>
      <c r="X94" s="227"/>
      <c r="Y94" s="227"/>
      <c r="Z94" s="227"/>
      <c r="AA94" s="227"/>
      <c r="AB94" s="227"/>
      <c r="AC94" s="227"/>
      <c r="AD94" s="227"/>
      <c r="AE94" s="227"/>
      <c r="AF94" s="227"/>
      <c r="AG94" s="227"/>
      <c r="AH94" s="227"/>
      <c r="AI94" s="227"/>
      <c r="AJ94" s="227"/>
      <c r="AK94" s="227"/>
      <c r="AL94" s="227"/>
      <c r="AM94" s="227"/>
      <c r="AN94" s="227"/>
      <c r="AO94" s="227"/>
      <c r="AP94" s="227"/>
      <c r="AQ94" s="227"/>
      <c r="AR94" s="227"/>
      <c r="AS94" s="227"/>
      <c r="AT94" s="227"/>
      <c r="AU94" s="227"/>
      <c r="AV94" s="227"/>
      <c r="AW94" s="227"/>
      <c r="AX94" s="227"/>
      <c r="AY94" s="227"/>
      <c r="AZ94" s="227"/>
      <c r="BA94" s="227"/>
      <c r="BB94" s="227"/>
      <c r="BC94" s="227"/>
      <c r="BD94" s="227"/>
      <c r="BE94" s="227"/>
      <c r="BF94" s="227"/>
      <c r="BG94" s="227"/>
      <c r="BH94" s="227"/>
      <c r="BI94" s="227"/>
      <c r="BJ94" s="227"/>
      <c r="BK94" s="227"/>
      <c r="BL94" s="227"/>
      <c r="BM94" s="227"/>
      <c r="BN94" s="227"/>
      <c r="BO94" s="227"/>
      <c r="BP94" s="227"/>
      <c r="BQ94" s="227"/>
      <c r="BR94" s="227"/>
    </row>
    <row r="95" spans="1:202" s="172" customFormat="1" ht="15.75" customHeight="1" thickBot="1" x14ac:dyDescent="0.4">
      <c r="A95" s="412"/>
      <c r="B95" s="365"/>
      <c r="C95" s="365"/>
      <c r="D95" s="378"/>
      <c r="E95" s="365"/>
      <c r="F95" s="490" t="s">
        <v>735</v>
      </c>
      <c r="G95" s="491" t="s">
        <v>1344</v>
      </c>
      <c r="H95" s="365"/>
      <c r="I95" s="365"/>
      <c r="J95" s="374"/>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227"/>
      <c r="AM95" s="227"/>
      <c r="AN95" s="227"/>
      <c r="AO95" s="227"/>
      <c r="AP95" s="227"/>
      <c r="AQ95" s="227"/>
      <c r="AR95" s="227"/>
      <c r="AS95" s="227"/>
      <c r="AT95" s="227"/>
      <c r="AU95" s="227"/>
      <c r="AV95" s="227"/>
      <c r="AW95" s="227"/>
      <c r="AX95" s="227"/>
      <c r="AY95" s="227"/>
      <c r="AZ95" s="227"/>
      <c r="BA95" s="227"/>
      <c r="BB95" s="227"/>
      <c r="BC95" s="227"/>
      <c r="BD95" s="227"/>
      <c r="BE95" s="227"/>
      <c r="BF95" s="227"/>
      <c r="BG95" s="227"/>
      <c r="BH95" s="227"/>
      <c r="BI95" s="227"/>
      <c r="BJ95" s="227"/>
      <c r="BK95" s="227"/>
      <c r="BL95" s="227"/>
      <c r="BM95" s="227"/>
      <c r="BN95" s="227"/>
      <c r="BO95" s="227"/>
      <c r="BP95" s="227"/>
      <c r="BQ95" s="227"/>
      <c r="BR95" s="227"/>
    </row>
    <row r="96" spans="1:202" s="172" customFormat="1" ht="12.5" customHeight="1" thickBot="1" x14ac:dyDescent="0.4">
      <c r="A96" s="417" t="s">
        <v>363</v>
      </c>
      <c r="B96" s="369" t="s">
        <v>293</v>
      </c>
      <c r="C96" s="369" t="s">
        <v>364</v>
      </c>
      <c r="D96" s="369" t="s">
        <v>1442</v>
      </c>
      <c r="E96" s="369" t="s">
        <v>731</v>
      </c>
      <c r="F96" s="303">
        <v>1</v>
      </c>
      <c r="G96" s="289" t="s">
        <v>929</v>
      </c>
      <c r="H96" s="431" t="s">
        <v>366</v>
      </c>
      <c r="I96" s="369" t="s">
        <v>1443</v>
      </c>
      <c r="J96" s="371" t="s">
        <v>714</v>
      </c>
      <c r="K96" s="227"/>
      <c r="L96" s="227"/>
      <c r="M96" s="227"/>
      <c r="N96" s="227"/>
      <c r="O96" s="227"/>
      <c r="P96" s="227"/>
      <c r="Q96" s="227"/>
      <c r="R96" s="227"/>
      <c r="S96" s="227"/>
      <c r="T96" s="227"/>
      <c r="U96" s="227"/>
      <c r="V96" s="227"/>
      <c r="W96" s="227"/>
      <c r="X96" s="227"/>
      <c r="Y96" s="227"/>
      <c r="Z96" s="227"/>
      <c r="AA96" s="227"/>
      <c r="AB96" s="227"/>
      <c r="AC96" s="227"/>
      <c r="AD96" s="227"/>
      <c r="AE96" s="227"/>
      <c r="AF96" s="227"/>
      <c r="AG96" s="227"/>
      <c r="AH96" s="227"/>
      <c r="AI96" s="227"/>
      <c r="AJ96" s="227"/>
      <c r="AK96" s="227"/>
      <c r="AL96" s="227"/>
      <c r="AM96" s="227"/>
      <c r="AN96" s="227"/>
      <c r="AO96" s="227"/>
      <c r="AP96" s="227"/>
      <c r="AQ96" s="227"/>
      <c r="AR96" s="227"/>
      <c r="AS96" s="227"/>
      <c r="AT96" s="227"/>
      <c r="AU96" s="227"/>
      <c r="AV96" s="227"/>
      <c r="AW96" s="227"/>
      <c r="AX96" s="227"/>
      <c r="AY96" s="227"/>
      <c r="AZ96" s="227"/>
      <c r="BA96" s="227"/>
      <c r="BB96" s="227"/>
      <c r="BC96" s="227"/>
      <c r="BD96" s="227"/>
      <c r="BE96" s="227"/>
      <c r="BF96" s="227"/>
      <c r="BG96" s="227"/>
      <c r="BH96" s="227"/>
      <c r="BI96" s="227"/>
      <c r="BJ96" s="227"/>
      <c r="BK96" s="227"/>
      <c r="BL96" s="227"/>
      <c r="BM96" s="227"/>
      <c r="BN96" s="227"/>
      <c r="BO96" s="227"/>
      <c r="BP96" s="227"/>
      <c r="BQ96" s="227"/>
      <c r="BR96" s="227"/>
    </row>
    <row r="97" spans="1:202" s="172" customFormat="1" ht="12.5" customHeight="1" thickTop="1" thickBot="1" x14ac:dyDescent="0.4">
      <c r="A97" s="417"/>
      <c r="B97" s="369"/>
      <c r="C97" s="369"/>
      <c r="D97" s="369"/>
      <c r="E97" s="369"/>
      <c r="F97" s="304">
        <v>2</v>
      </c>
      <c r="G97" s="279" t="s">
        <v>1435</v>
      </c>
      <c r="H97" s="431"/>
      <c r="I97" s="369"/>
      <c r="J97" s="371"/>
      <c r="K97" s="227"/>
      <c r="L97" s="227"/>
      <c r="M97" s="227"/>
      <c r="N97" s="227"/>
      <c r="O97" s="227"/>
      <c r="P97" s="227"/>
      <c r="Q97" s="227"/>
      <c r="R97" s="227"/>
      <c r="S97" s="227"/>
      <c r="T97" s="227"/>
      <c r="U97" s="227"/>
      <c r="V97" s="227"/>
      <c r="W97" s="227"/>
      <c r="X97" s="227"/>
      <c r="Y97" s="227"/>
      <c r="Z97" s="227"/>
      <c r="AA97" s="227"/>
      <c r="AB97" s="227"/>
      <c r="AC97" s="227"/>
      <c r="AD97" s="227"/>
      <c r="AE97" s="227"/>
      <c r="AF97" s="227"/>
      <c r="AG97" s="227"/>
      <c r="AH97" s="227"/>
      <c r="AI97" s="227"/>
      <c r="AJ97" s="227"/>
      <c r="AK97" s="227"/>
      <c r="AL97" s="227"/>
      <c r="AM97" s="227"/>
      <c r="AN97" s="227"/>
      <c r="AO97" s="227"/>
      <c r="AP97" s="227"/>
      <c r="AQ97" s="227"/>
      <c r="AR97" s="227"/>
      <c r="AS97" s="227"/>
      <c r="AT97" s="227"/>
      <c r="AU97" s="227"/>
      <c r="AV97" s="227"/>
      <c r="AW97" s="227"/>
      <c r="AX97" s="227"/>
      <c r="AY97" s="227"/>
      <c r="AZ97" s="227"/>
      <c r="BA97" s="227"/>
      <c r="BB97" s="227"/>
      <c r="BC97" s="227"/>
      <c r="BD97" s="227"/>
      <c r="BE97" s="227"/>
      <c r="BF97" s="227"/>
      <c r="BG97" s="227"/>
      <c r="BH97" s="227"/>
      <c r="BI97" s="227"/>
      <c r="BJ97" s="227"/>
      <c r="BK97" s="227"/>
      <c r="BL97" s="227"/>
      <c r="BM97" s="227"/>
      <c r="BN97" s="227"/>
      <c r="BO97" s="227"/>
      <c r="BP97" s="227"/>
      <c r="BQ97" s="227"/>
      <c r="BR97" s="227"/>
    </row>
    <row r="98" spans="1:202" s="172" customFormat="1" ht="13" customHeight="1" thickTop="1" thickBot="1" x14ac:dyDescent="0.4">
      <c r="A98" s="417"/>
      <c r="B98" s="369"/>
      <c r="C98" s="369"/>
      <c r="D98" s="369"/>
      <c r="E98" s="369"/>
      <c r="F98" s="305" t="s">
        <v>735</v>
      </c>
      <c r="G98" s="281" t="s">
        <v>1344</v>
      </c>
      <c r="H98" s="431"/>
      <c r="I98" s="369"/>
      <c r="J98" s="371"/>
      <c r="K98" s="227"/>
      <c r="L98" s="227"/>
      <c r="M98" s="227"/>
      <c r="N98" s="227"/>
      <c r="O98" s="227"/>
      <c r="P98" s="227"/>
      <c r="Q98" s="227"/>
      <c r="R98" s="227"/>
      <c r="S98" s="227"/>
      <c r="T98" s="227"/>
      <c r="U98" s="227"/>
      <c r="V98" s="227"/>
      <c r="W98" s="227"/>
      <c r="X98" s="227"/>
      <c r="Y98" s="227"/>
      <c r="Z98" s="227"/>
      <c r="AA98" s="227"/>
      <c r="AB98" s="227"/>
      <c r="AC98" s="227"/>
      <c r="AD98" s="227"/>
      <c r="AE98" s="227"/>
      <c r="AF98" s="227"/>
      <c r="AG98" s="227"/>
      <c r="AH98" s="227"/>
      <c r="AI98" s="227"/>
      <c r="AJ98" s="227"/>
      <c r="AK98" s="227"/>
      <c r="AL98" s="227"/>
      <c r="AM98" s="227"/>
      <c r="AN98" s="227"/>
      <c r="AO98" s="227"/>
      <c r="AP98" s="227"/>
      <c r="AQ98" s="227"/>
      <c r="AR98" s="227"/>
      <c r="AS98" s="227"/>
      <c r="AT98" s="227"/>
      <c r="AU98" s="227"/>
      <c r="AV98" s="227"/>
      <c r="AW98" s="227"/>
      <c r="AX98" s="227"/>
      <c r="AY98" s="227"/>
      <c r="AZ98" s="227"/>
      <c r="BA98" s="227"/>
      <c r="BB98" s="227"/>
      <c r="BC98" s="227"/>
      <c r="BD98" s="227"/>
      <c r="BE98" s="227"/>
      <c r="BF98" s="227"/>
      <c r="BG98" s="227"/>
      <c r="BH98" s="227"/>
      <c r="BI98" s="227"/>
      <c r="BJ98" s="227"/>
      <c r="BK98" s="227"/>
      <c r="BL98" s="227"/>
      <c r="BM98" s="227"/>
      <c r="BN98" s="227"/>
      <c r="BO98" s="227"/>
      <c r="BP98" s="227"/>
      <c r="BQ98" s="227"/>
      <c r="BR98" s="227"/>
    </row>
    <row r="99" spans="1:202" s="193" customFormat="1" ht="9" customHeight="1" thickTop="1" x14ac:dyDescent="0.35">
      <c r="A99" s="192"/>
      <c r="B99" s="192"/>
      <c r="C99" s="192"/>
      <c r="D99" s="192"/>
      <c r="E99" s="192"/>
      <c r="F99" s="192"/>
      <c r="G99" s="192"/>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192"/>
      <c r="BD99" s="192"/>
      <c r="BE99" s="192"/>
      <c r="BF99" s="192"/>
      <c r="BG99" s="192"/>
      <c r="BH99" s="192"/>
      <c r="BI99" s="192"/>
      <c r="BJ99" s="192"/>
      <c r="BK99" s="192"/>
      <c r="BL99" s="192"/>
      <c r="BM99" s="192"/>
      <c r="BN99" s="192"/>
      <c r="BO99" s="192"/>
      <c r="BP99" s="192"/>
      <c r="BQ99" s="192"/>
      <c r="BR99" s="192"/>
      <c r="BS99" s="192"/>
      <c r="BT99" s="192"/>
      <c r="BU99" s="192"/>
      <c r="BV99" s="192"/>
      <c r="BW99" s="192"/>
      <c r="BX99" s="192"/>
      <c r="BY99" s="192"/>
      <c r="BZ99" s="192"/>
      <c r="CA99" s="192"/>
      <c r="CB99" s="192"/>
      <c r="CC99" s="192"/>
      <c r="CD99" s="192"/>
      <c r="CE99" s="192"/>
      <c r="CF99" s="192"/>
      <c r="CG99" s="192"/>
      <c r="CH99" s="192"/>
      <c r="CI99" s="192"/>
      <c r="CJ99" s="192"/>
      <c r="CK99" s="192"/>
      <c r="CL99" s="192"/>
      <c r="CM99" s="192"/>
      <c r="CN99" s="192"/>
      <c r="CO99" s="192"/>
      <c r="CP99" s="192"/>
      <c r="CQ99" s="192"/>
      <c r="CR99" s="192"/>
      <c r="CS99" s="192"/>
      <c r="CT99" s="192"/>
      <c r="CU99" s="192"/>
      <c r="CV99" s="192"/>
      <c r="CW99" s="192"/>
      <c r="CX99" s="192"/>
      <c r="CY99" s="192"/>
      <c r="CZ99" s="192"/>
      <c r="DA99" s="192"/>
      <c r="DB99" s="192"/>
      <c r="DC99" s="192"/>
      <c r="DD99" s="192"/>
      <c r="DE99" s="192"/>
      <c r="DF99" s="192"/>
      <c r="DG99" s="192"/>
      <c r="DH99" s="192"/>
      <c r="DI99" s="192"/>
      <c r="DJ99" s="192"/>
      <c r="DK99" s="192"/>
      <c r="DL99" s="192"/>
      <c r="DM99" s="192"/>
      <c r="DN99" s="192"/>
      <c r="DO99" s="192"/>
      <c r="DP99" s="192"/>
      <c r="DQ99" s="192"/>
      <c r="DR99" s="192"/>
      <c r="DS99" s="192"/>
      <c r="DT99" s="192"/>
      <c r="DU99" s="192"/>
      <c r="DV99" s="192"/>
      <c r="DW99" s="192"/>
      <c r="DX99" s="192"/>
      <c r="DY99" s="192"/>
      <c r="DZ99" s="192"/>
      <c r="EA99" s="192"/>
      <c r="EB99" s="192"/>
      <c r="EC99" s="192"/>
      <c r="ED99" s="192"/>
      <c r="EE99" s="192"/>
      <c r="EF99" s="192"/>
      <c r="EG99" s="192"/>
      <c r="EH99" s="192"/>
      <c r="EI99" s="192"/>
      <c r="EJ99" s="192"/>
      <c r="EK99" s="192"/>
      <c r="EL99" s="192"/>
      <c r="EM99" s="192"/>
      <c r="EN99" s="192"/>
      <c r="EO99" s="192"/>
      <c r="EP99" s="192"/>
      <c r="EQ99" s="192"/>
      <c r="ER99" s="192"/>
      <c r="ES99" s="192"/>
      <c r="ET99" s="192"/>
      <c r="EU99" s="192"/>
      <c r="EV99" s="192"/>
      <c r="EW99" s="192"/>
      <c r="EX99" s="192"/>
      <c r="EY99" s="192"/>
      <c r="EZ99" s="192"/>
      <c r="FA99" s="192"/>
      <c r="FB99" s="192"/>
      <c r="FC99" s="192"/>
      <c r="FD99" s="192"/>
      <c r="FE99" s="192"/>
      <c r="FF99" s="192"/>
      <c r="FG99" s="192"/>
      <c r="FH99" s="192"/>
      <c r="FI99" s="192"/>
      <c r="FJ99" s="192"/>
      <c r="FK99" s="192"/>
      <c r="FL99" s="192"/>
      <c r="FM99" s="192"/>
      <c r="FN99" s="192"/>
      <c r="FO99" s="192"/>
      <c r="FP99" s="192"/>
      <c r="FQ99" s="192"/>
      <c r="FR99" s="192"/>
      <c r="FS99" s="192"/>
      <c r="FT99" s="192"/>
      <c r="FU99" s="192"/>
      <c r="FV99" s="192"/>
      <c r="FW99" s="192"/>
      <c r="FX99" s="192"/>
      <c r="FY99" s="192"/>
      <c r="FZ99" s="192"/>
      <c r="GA99" s="192"/>
      <c r="GB99" s="192"/>
      <c r="GC99" s="192"/>
      <c r="GD99" s="192"/>
      <c r="GE99" s="192"/>
      <c r="GF99" s="192"/>
      <c r="GG99" s="192"/>
      <c r="GH99" s="192"/>
      <c r="GI99" s="192"/>
      <c r="GJ99" s="192"/>
      <c r="GK99" s="192"/>
      <c r="GL99" s="192"/>
      <c r="GM99" s="192"/>
      <c r="GN99" s="192"/>
      <c r="GO99" s="192"/>
      <c r="GP99" s="192"/>
      <c r="GQ99" s="192"/>
      <c r="GR99" s="192"/>
      <c r="GS99" s="192"/>
      <c r="GT99" s="192"/>
    </row>
    <row r="100" spans="1:202" s="172" customFormat="1" ht="12.75" customHeight="1" thickBot="1" x14ac:dyDescent="0.4">
      <c r="A100" s="192" t="s">
        <v>1444</v>
      </c>
      <c r="B100" s="192"/>
      <c r="C100" s="192"/>
      <c r="D100" s="192"/>
      <c r="E100" s="192"/>
      <c r="F100" s="192"/>
      <c r="G100" s="192"/>
      <c r="H100" s="192"/>
      <c r="I100" s="192"/>
      <c r="J100" s="192"/>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7"/>
      <c r="AY100" s="227"/>
      <c r="AZ100" s="227"/>
      <c r="BA100" s="227"/>
      <c r="BB100" s="227"/>
      <c r="BC100" s="227"/>
      <c r="BD100" s="227"/>
      <c r="BE100" s="227"/>
      <c r="BF100" s="227"/>
      <c r="BG100" s="227"/>
      <c r="BH100" s="227"/>
      <c r="BI100" s="227"/>
      <c r="BJ100" s="227"/>
      <c r="BK100" s="227"/>
      <c r="BL100" s="227"/>
      <c r="BM100" s="227"/>
      <c r="BN100" s="227"/>
      <c r="BO100" s="227"/>
      <c r="BP100" s="227"/>
      <c r="BQ100" s="227"/>
      <c r="BR100" s="227"/>
      <c r="BS100" s="227"/>
      <c r="BT100" s="227"/>
      <c r="BU100" s="227"/>
      <c r="BV100" s="227"/>
      <c r="BW100" s="227"/>
      <c r="BX100" s="227"/>
      <c r="BY100" s="227"/>
      <c r="BZ100" s="227"/>
      <c r="CA100" s="227"/>
      <c r="CB100" s="227"/>
      <c r="CC100" s="227"/>
      <c r="CD100" s="227"/>
      <c r="CE100" s="227"/>
      <c r="CF100" s="227"/>
      <c r="CG100" s="227"/>
      <c r="CH100" s="227"/>
      <c r="CI100" s="227"/>
      <c r="CJ100" s="227"/>
      <c r="CK100" s="227"/>
      <c r="CL100" s="227"/>
      <c r="CM100" s="227"/>
      <c r="CN100" s="227"/>
      <c r="CO100" s="227"/>
      <c r="CP100" s="227"/>
      <c r="CQ100" s="227"/>
      <c r="CR100" s="227"/>
      <c r="CS100" s="227"/>
      <c r="CT100" s="227"/>
      <c r="CU100" s="227"/>
      <c r="CV100" s="227"/>
      <c r="CW100" s="227"/>
      <c r="CX100" s="227"/>
      <c r="CY100" s="227"/>
      <c r="CZ100" s="227"/>
      <c r="DA100" s="227"/>
      <c r="DB100" s="227"/>
      <c r="DC100" s="227"/>
      <c r="DD100" s="227"/>
      <c r="DE100" s="227"/>
      <c r="DF100" s="227"/>
      <c r="DG100" s="227"/>
      <c r="DH100" s="227"/>
      <c r="DI100" s="227"/>
      <c r="DJ100" s="227"/>
      <c r="DK100" s="227"/>
      <c r="DL100" s="227"/>
      <c r="DM100" s="227"/>
      <c r="DN100" s="227"/>
      <c r="DO100" s="227"/>
      <c r="DP100" s="227"/>
      <c r="DQ100" s="227"/>
      <c r="DR100" s="227"/>
      <c r="DS100" s="227"/>
      <c r="DT100" s="227"/>
      <c r="DU100" s="227"/>
      <c r="DV100" s="227"/>
      <c r="DW100" s="227"/>
      <c r="DX100" s="227"/>
      <c r="DY100" s="227"/>
      <c r="DZ100" s="227"/>
      <c r="EA100" s="227"/>
      <c r="EB100" s="227"/>
      <c r="EC100" s="227"/>
      <c r="ED100" s="227"/>
      <c r="EE100" s="227"/>
      <c r="EF100" s="227"/>
      <c r="EG100" s="227"/>
      <c r="EH100" s="227"/>
      <c r="EI100" s="227"/>
      <c r="EJ100" s="227"/>
      <c r="EK100" s="227"/>
      <c r="EL100" s="227"/>
      <c r="EM100" s="227"/>
      <c r="EN100" s="227"/>
      <c r="EO100" s="227"/>
      <c r="EP100" s="227"/>
      <c r="EQ100" s="227"/>
      <c r="ER100" s="227"/>
      <c r="ES100" s="227"/>
      <c r="ET100" s="227"/>
      <c r="EU100" s="227"/>
      <c r="EV100" s="227"/>
    </row>
    <row r="101" spans="1:202" s="451" customFormat="1" ht="26" thickTop="1" thickBot="1" x14ac:dyDescent="0.4">
      <c r="A101" s="234" t="s">
        <v>612</v>
      </c>
      <c r="B101" s="235" t="s">
        <v>62</v>
      </c>
      <c r="C101" s="235" t="s">
        <v>66</v>
      </c>
      <c r="D101" s="235" t="s">
        <v>70</v>
      </c>
      <c r="E101" s="235" t="s">
        <v>74</v>
      </c>
      <c r="F101" s="235" t="s">
        <v>76</v>
      </c>
      <c r="G101" s="235" t="s">
        <v>613</v>
      </c>
      <c r="H101" s="235" t="s">
        <v>81</v>
      </c>
      <c r="I101" s="235" t="s">
        <v>614</v>
      </c>
      <c r="J101" s="236" t="s">
        <v>650</v>
      </c>
    </row>
    <row r="102" spans="1:202" s="172" customFormat="1" ht="12.5" customHeight="1" thickBot="1" x14ac:dyDescent="0.4">
      <c r="A102" s="417" t="s">
        <v>367</v>
      </c>
      <c r="B102" s="369" t="s">
        <v>293</v>
      </c>
      <c r="C102" s="369" t="s">
        <v>368</v>
      </c>
      <c r="D102" s="369" t="s">
        <v>1445</v>
      </c>
      <c r="E102" s="369" t="s">
        <v>731</v>
      </c>
      <c r="F102" s="398" t="s">
        <v>957</v>
      </c>
      <c r="G102" s="399" t="s">
        <v>1003</v>
      </c>
      <c r="H102" s="431" t="s">
        <v>376</v>
      </c>
      <c r="I102" s="369" t="s">
        <v>1100</v>
      </c>
      <c r="J102" s="501" t="s">
        <v>849</v>
      </c>
      <c r="K102" s="227"/>
      <c r="L102" s="227"/>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c r="AS102" s="227"/>
      <c r="AT102" s="227"/>
      <c r="AU102" s="227"/>
      <c r="AV102" s="227"/>
      <c r="AW102" s="227"/>
      <c r="AX102" s="227"/>
      <c r="AY102" s="227"/>
      <c r="AZ102" s="227"/>
      <c r="BA102" s="227"/>
      <c r="BB102" s="227"/>
      <c r="BC102" s="227"/>
      <c r="BD102" s="227"/>
      <c r="BE102" s="227"/>
      <c r="BF102" s="227"/>
      <c r="BG102" s="227"/>
      <c r="BH102" s="227"/>
      <c r="BI102" s="227"/>
      <c r="BJ102" s="227"/>
      <c r="BK102" s="227"/>
      <c r="BL102" s="227"/>
      <c r="BM102" s="227"/>
      <c r="BN102" s="227"/>
      <c r="BO102" s="227"/>
      <c r="BP102" s="227"/>
      <c r="BQ102" s="227"/>
      <c r="BR102" s="227"/>
    </row>
    <row r="103" spans="1:202" s="172" customFormat="1" ht="12.5" customHeight="1" thickTop="1" thickBot="1" x14ac:dyDescent="0.4">
      <c r="A103" s="417"/>
      <c r="B103" s="369"/>
      <c r="C103" s="369"/>
      <c r="D103" s="369"/>
      <c r="E103" s="369"/>
      <c r="F103" s="400" t="s">
        <v>959</v>
      </c>
      <c r="G103" s="401" t="s">
        <v>1004</v>
      </c>
      <c r="H103" s="431"/>
      <c r="I103" s="369"/>
      <c r="J103" s="501"/>
      <c r="K103" s="227"/>
      <c r="L103" s="227"/>
      <c r="M103" s="227"/>
      <c r="N103" s="227"/>
      <c r="O103" s="227"/>
      <c r="P103" s="227"/>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7"/>
      <c r="AO103" s="227"/>
      <c r="AP103" s="227"/>
      <c r="AQ103" s="227"/>
      <c r="AR103" s="227"/>
      <c r="AS103" s="227"/>
      <c r="AT103" s="227"/>
      <c r="AU103" s="227"/>
      <c r="AV103" s="227"/>
      <c r="AW103" s="227"/>
      <c r="AX103" s="227"/>
      <c r="AY103" s="227"/>
      <c r="AZ103" s="227"/>
      <c r="BA103" s="227"/>
      <c r="BB103" s="227"/>
      <c r="BC103" s="227"/>
      <c r="BD103" s="227"/>
      <c r="BE103" s="227"/>
      <c r="BF103" s="227"/>
      <c r="BG103" s="227"/>
      <c r="BH103" s="227"/>
      <c r="BI103" s="227"/>
      <c r="BJ103" s="227"/>
      <c r="BK103" s="227"/>
      <c r="BL103" s="227"/>
      <c r="BM103" s="227"/>
      <c r="BN103" s="227"/>
      <c r="BO103" s="227"/>
      <c r="BP103" s="227"/>
      <c r="BQ103" s="227"/>
      <c r="BR103" s="227"/>
    </row>
    <row r="104" spans="1:202" s="172" customFormat="1" ht="12.5" customHeight="1" thickTop="1" thickBot="1" x14ac:dyDescent="0.4">
      <c r="A104" s="417"/>
      <c r="B104" s="369"/>
      <c r="C104" s="369"/>
      <c r="D104" s="369"/>
      <c r="E104" s="369"/>
      <c r="F104" s="402" t="s">
        <v>928</v>
      </c>
      <c r="G104" s="403" t="s">
        <v>1446</v>
      </c>
      <c r="H104" s="431"/>
      <c r="I104" s="369"/>
      <c r="J104" s="501"/>
      <c r="K104" s="227"/>
      <c r="L104" s="227"/>
      <c r="M104" s="227"/>
      <c r="N104" s="227"/>
      <c r="O104" s="227"/>
      <c r="P104" s="227"/>
      <c r="Q104" s="227"/>
      <c r="R104" s="227"/>
      <c r="S104" s="227"/>
      <c r="T104" s="227"/>
      <c r="U104" s="227"/>
      <c r="V104" s="227"/>
      <c r="W104" s="227"/>
      <c r="X104" s="227"/>
      <c r="Y104" s="227"/>
      <c r="Z104" s="227"/>
      <c r="AA104" s="227"/>
      <c r="AB104" s="227"/>
      <c r="AC104" s="227"/>
      <c r="AD104" s="227"/>
      <c r="AE104" s="227"/>
      <c r="AF104" s="227"/>
      <c r="AG104" s="227"/>
      <c r="AH104" s="227"/>
      <c r="AI104" s="227"/>
      <c r="AJ104" s="227"/>
      <c r="AK104" s="227"/>
      <c r="AL104" s="227"/>
      <c r="AM104" s="227"/>
      <c r="AN104" s="227"/>
      <c r="AO104" s="227"/>
      <c r="AP104" s="227"/>
      <c r="AQ104" s="227"/>
      <c r="AR104" s="227"/>
      <c r="AS104" s="227"/>
      <c r="AT104" s="227"/>
      <c r="AU104" s="227"/>
      <c r="AV104" s="227"/>
      <c r="AW104" s="227"/>
      <c r="AX104" s="227"/>
      <c r="AY104" s="227"/>
      <c r="AZ104" s="227"/>
      <c r="BA104" s="227"/>
      <c r="BB104" s="227"/>
      <c r="BC104" s="227"/>
      <c r="BD104" s="227"/>
      <c r="BE104" s="227"/>
      <c r="BF104" s="227"/>
      <c r="BG104" s="227"/>
      <c r="BH104" s="227"/>
      <c r="BI104" s="227"/>
      <c r="BJ104" s="227"/>
      <c r="BK104" s="227"/>
      <c r="BL104" s="227"/>
      <c r="BM104" s="227"/>
      <c r="BN104" s="227"/>
      <c r="BO104" s="227"/>
      <c r="BP104" s="227"/>
      <c r="BQ104" s="227"/>
      <c r="BR104" s="227"/>
    </row>
    <row r="105" spans="1:202" s="172" customFormat="1" ht="12.5" customHeight="1" thickTop="1" thickBot="1" x14ac:dyDescent="0.4">
      <c r="A105" s="417"/>
      <c r="B105" s="369"/>
      <c r="C105" s="369"/>
      <c r="D105" s="369"/>
      <c r="E105" s="369"/>
      <c r="F105" s="402" t="s">
        <v>931</v>
      </c>
      <c r="G105" s="403" t="s">
        <v>1447</v>
      </c>
      <c r="H105" s="431"/>
      <c r="I105" s="369"/>
      <c r="J105" s="501"/>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27"/>
      <c r="BR105" s="227"/>
    </row>
    <row r="106" spans="1:202" s="172" customFormat="1" ht="12.5" customHeight="1" thickTop="1" thickBot="1" x14ac:dyDescent="0.4">
      <c r="A106" s="417"/>
      <c r="B106" s="369"/>
      <c r="C106" s="369"/>
      <c r="D106" s="369"/>
      <c r="E106" s="369"/>
      <c r="F106" s="402" t="s">
        <v>933</v>
      </c>
      <c r="G106" s="403" t="s">
        <v>1448</v>
      </c>
      <c r="H106" s="431"/>
      <c r="I106" s="369"/>
      <c r="J106" s="501"/>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7"/>
      <c r="BR106" s="227"/>
    </row>
    <row r="107" spans="1:202" s="172" customFormat="1" ht="12.5" customHeight="1" thickTop="1" thickBot="1" x14ac:dyDescent="0.4">
      <c r="A107" s="417"/>
      <c r="B107" s="369"/>
      <c r="C107" s="369"/>
      <c r="D107" s="369"/>
      <c r="E107" s="369"/>
      <c r="F107" s="402" t="s">
        <v>1075</v>
      </c>
      <c r="G107" s="403" t="s">
        <v>1449</v>
      </c>
      <c r="H107" s="431"/>
      <c r="I107" s="369"/>
      <c r="J107" s="501"/>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7"/>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row>
    <row r="108" spans="1:202" s="172" customFormat="1" ht="13" customHeight="1" thickTop="1" thickBot="1" x14ac:dyDescent="0.4">
      <c r="A108" s="417"/>
      <c r="B108" s="369"/>
      <c r="C108" s="369"/>
      <c r="D108" s="369"/>
      <c r="E108" s="369"/>
      <c r="F108" s="305" t="s">
        <v>735</v>
      </c>
      <c r="G108" s="281" t="s">
        <v>1344</v>
      </c>
      <c r="H108" s="431"/>
      <c r="I108" s="369"/>
      <c r="J108" s="501"/>
      <c r="K108" s="227"/>
      <c r="L108" s="227"/>
      <c r="M108" s="227"/>
      <c r="N108" s="227"/>
      <c r="O108" s="227"/>
      <c r="P108" s="227"/>
      <c r="Q108" s="227"/>
      <c r="R108" s="227"/>
      <c r="S108" s="227"/>
      <c r="T108" s="227"/>
      <c r="U108" s="227"/>
      <c r="V108" s="227"/>
      <c r="W108" s="227"/>
      <c r="X108" s="227"/>
      <c r="Y108" s="227"/>
      <c r="Z108" s="227"/>
      <c r="AA108" s="227"/>
      <c r="AB108" s="227"/>
      <c r="AC108" s="227"/>
      <c r="AD108" s="227"/>
      <c r="AE108" s="227"/>
      <c r="AF108" s="227"/>
      <c r="AG108" s="227"/>
      <c r="AH108" s="227"/>
      <c r="AI108" s="227"/>
      <c r="AJ108" s="227"/>
      <c r="AK108" s="227"/>
      <c r="AL108" s="227"/>
      <c r="AM108" s="227"/>
      <c r="AN108" s="227"/>
      <c r="AO108" s="227"/>
      <c r="AP108" s="227"/>
      <c r="AQ108" s="227"/>
      <c r="AR108" s="227"/>
      <c r="AS108" s="227"/>
      <c r="AT108" s="227"/>
      <c r="AU108" s="227"/>
      <c r="AV108" s="227"/>
      <c r="AW108" s="227"/>
      <c r="AX108" s="227"/>
      <c r="AY108" s="227"/>
      <c r="AZ108" s="227"/>
      <c r="BA108" s="227"/>
      <c r="BB108" s="227"/>
      <c r="BC108" s="227"/>
      <c r="BD108" s="227"/>
      <c r="BE108" s="227"/>
      <c r="BF108" s="227"/>
      <c r="BG108" s="227"/>
      <c r="BH108" s="227"/>
      <c r="BI108" s="227"/>
      <c r="BJ108" s="227"/>
      <c r="BK108" s="227"/>
      <c r="BL108" s="227"/>
      <c r="BM108" s="227"/>
      <c r="BN108" s="227"/>
      <c r="BO108" s="227"/>
      <c r="BP108" s="227"/>
      <c r="BQ108" s="227"/>
      <c r="BR108" s="227"/>
    </row>
    <row r="109" spans="1:202" s="172" customFormat="1" ht="12.75" customHeight="1" thickTop="1" x14ac:dyDescent="0.35">
      <c r="A109" s="192" t="s">
        <v>1450</v>
      </c>
      <c r="B109" s="192"/>
      <c r="C109" s="192"/>
      <c r="D109" s="192"/>
      <c r="E109" s="192"/>
      <c r="F109" s="192"/>
      <c r="G109" s="192"/>
      <c r="H109" s="192"/>
      <c r="I109" s="192"/>
      <c r="J109" s="192"/>
      <c r="K109" s="227"/>
      <c r="L109" s="227"/>
      <c r="M109" s="227"/>
      <c r="N109" s="227"/>
      <c r="O109" s="227"/>
      <c r="P109" s="227"/>
      <c r="Q109" s="227"/>
      <c r="R109" s="227"/>
      <c r="S109" s="227"/>
      <c r="T109" s="227"/>
      <c r="U109" s="227"/>
      <c r="V109" s="227"/>
      <c r="W109" s="227"/>
      <c r="X109" s="227"/>
      <c r="Y109" s="227"/>
      <c r="Z109" s="227"/>
      <c r="AA109" s="227"/>
      <c r="AB109" s="227"/>
      <c r="AC109" s="227"/>
      <c r="AD109" s="227"/>
      <c r="AE109" s="227"/>
      <c r="AF109" s="227"/>
      <c r="AG109" s="227"/>
      <c r="AH109" s="227"/>
      <c r="AI109" s="227"/>
      <c r="AJ109" s="227"/>
      <c r="AK109" s="227"/>
      <c r="AL109" s="227"/>
      <c r="AM109" s="227"/>
      <c r="AN109" s="227"/>
      <c r="AO109" s="227"/>
      <c r="AP109" s="227"/>
      <c r="AQ109" s="227"/>
      <c r="AR109" s="227"/>
      <c r="AS109" s="227"/>
      <c r="AT109" s="227"/>
      <c r="AU109" s="227"/>
      <c r="AV109" s="227"/>
      <c r="AW109" s="227"/>
      <c r="AX109" s="227"/>
      <c r="AY109" s="227"/>
      <c r="AZ109" s="227"/>
      <c r="BA109" s="227"/>
      <c r="BB109" s="227"/>
      <c r="BC109" s="227"/>
      <c r="BD109" s="227"/>
      <c r="BE109" s="227"/>
      <c r="BF109" s="227"/>
      <c r="BG109" s="227"/>
      <c r="BH109" s="227"/>
      <c r="BI109" s="227"/>
      <c r="BJ109" s="227"/>
      <c r="BK109" s="227"/>
      <c r="BL109" s="227"/>
      <c r="BM109" s="227"/>
      <c r="BN109" s="227"/>
      <c r="BO109" s="227"/>
      <c r="BP109" s="227"/>
      <c r="BQ109" s="227"/>
      <c r="BR109" s="227"/>
      <c r="BS109" s="227"/>
      <c r="BT109" s="227"/>
      <c r="BU109" s="227"/>
      <c r="BV109" s="227"/>
      <c r="BW109" s="227"/>
      <c r="BX109" s="227"/>
      <c r="BY109" s="227"/>
      <c r="BZ109" s="227"/>
      <c r="CA109" s="227"/>
      <c r="CB109" s="227"/>
      <c r="CC109" s="227"/>
      <c r="CD109" s="227"/>
      <c r="CE109" s="227"/>
      <c r="CF109" s="227"/>
      <c r="CG109" s="227"/>
      <c r="CH109" s="227"/>
      <c r="CI109" s="227"/>
      <c r="CJ109" s="227"/>
      <c r="CK109" s="227"/>
      <c r="CL109" s="227"/>
      <c r="CM109" s="227"/>
      <c r="CN109" s="227"/>
      <c r="CO109" s="227"/>
      <c r="CP109" s="227"/>
      <c r="CQ109" s="227"/>
      <c r="CR109" s="227"/>
      <c r="CS109" s="227"/>
      <c r="CT109" s="227"/>
      <c r="CU109" s="227"/>
      <c r="CV109" s="227"/>
      <c r="CW109" s="227"/>
      <c r="CX109" s="227"/>
      <c r="CY109" s="227"/>
      <c r="CZ109" s="227"/>
      <c r="DA109" s="227"/>
      <c r="DB109" s="227"/>
      <c r="DC109" s="227"/>
      <c r="DD109" s="227"/>
      <c r="DE109" s="227"/>
      <c r="DF109" s="227"/>
      <c r="DG109" s="227"/>
      <c r="DH109" s="227"/>
      <c r="DI109" s="227"/>
      <c r="DJ109" s="227"/>
      <c r="DK109" s="227"/>
      <c r="DL109" s="227"/>
      <c r="DM109" s="227"/>
      <c r="DN109" s="227"/>
      <c r="DO109" s="227"/>
      <c r="DP109" s="227"/>
      <c r="DQ109" s="227"/>
      <c r="DR109" s="227"/>
      <c r="DS109" s="227"/>
      <c r="DT109" s="227"/>
      <c r="DU109" s="227"/>
      <c r="DV109" s="227"/>
      <c r="DW109" s="227"/>
      <c r="DX109" s="227"/>
      <c r="DY109" s="227"/>
      <c r="DZ109" s="227"/>
      <c r="EA109" s="227"/>
      <c r="EB109" s="227"/>
      <c r="EC109" s="227"/>
      <c r="ED109" s="227"/>
      <c r="EE109" s="227"/>
      <c r="EF109" s="227"/>
      <c r="EG109" s="227"/>
      <c r="EH109" s="227"/>
      <c r="EI109" s="227"/>
      <c r="EJ109" s="227"/>
      <c r="EK109" s="227"/>
      <c r="EL109" s="227"/>
      <c r="EM109" s="227"/>
      <c r="EN109" s="227"/>
      <c r="EO109" s="227"/>
      <c r="EP109" s="227"/>
      <c r="EQ109" s="227"/>
      <c r="ER109" s="227"/>
      <c r="ES109" s="227"/>
      <c r="ET109" s="227"/>
      <c r="EU109" s="227"/>
      <c r="EV109" s="227"/>
    </row>
    <row r="110" spans="1:202" s="193" customFormat="1" ht="9" customHeight="1" thickBot="1" x14ac:dyDescent="0.4">
      <c r="A110" s="192"/>
      <c r="B110" s="192"/>
      <c r="C110" s="192"/>
      <c r="D110" s="192"/>
      <c r="E110" s="192"/>
      <c r="F110" s="192"/>
      <c r="G110" s="192"/>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c r="BT110" s="192"/>
      <c r="BU110" s="192"/>
      <c r="BV110" s="192"/>
      <c r="BW110" s="192"/>
      <c r="BX110" s="192"/>
      <c r="BY110" s="192"/>
      <c r="BZ110" s="192"/>
      <c r="CA110" s="192"/>
      <c r="CB110" s="192"/>
      <c r="CC110" s="192"/>
      <c r="CD110" s="192"/>
      <c r="CE110" s="192"/>
      <c r="CF110" s="192"/>
      <c r="CG110" s="192"/>
      <c r="CH110" s="192"/>
      <c r="CI110" s="192"/>
      <c r="CJ110" s="192"/>
      <c r="CK110" s="192"/>
      <c r="CL110" s="192"/>
      <c r="CM110" s="192"/>
      <c r="CN110" s="192"/>
      <c r="CO110" s="192"/>
      <c r="CP110" s="192"/>
      <c r="CQ110" s="192"/>
      <c r="CR110" s="192"/>
      <c r="CS110" s="192"/>
      <c r="CT110" s="192"/>
      <c r="CU110" s="192"/>
      <c r="CV110" s="192"/>
      <c r="CW110" s="192"/>
      <c r="CX110" s="192"/>
      <c r="CY110" s="192"/>
      <c r="CZ110" s="192"/>
      <c r="DA110" s="192"/>
      <c r="DB110" s="192"/>
      <c r="DC110" s="192"/>
      <c r="DD110" s="192"/>
      <c r="DE110" s="192"/>
      <c r="DF110" s="192"/>
      <c r="DG110" s="192"/>
      <c r="DH110" s="192"/>
      <c r="DI110" s="192"/>
      <c r="DJ110" s="192"/>
      <c r="DK110" s="192"/>
      <c r="DL110" s="192"/>
      <c r="DM110" s="192"/>
      <c r="DN110" s="192"/>
      <c r="DO110" s="192"/>
      <c r="DP110" s="192"/>
      <c r="DQ110" s="192"/>
      <c r="DR110" s="192"/>
      <c r="DS110" s="192"/>
      <c r="DT110" s="192"/>
      <c r="DU110" s="192"/>
      <c r="DV110" s="192"/>
      <c r="DW110" s="192"/>
      <c r="DX110" s="192"/>
      <c r="DY110" s="192"/>
      <c r="DZ110" s="192"/>
      <c r="EA110" s="192"/>
      <c r="EB110" s="192"/>
      <c r="EC110" s="192"/>
      <c r="ED110" s="192"/>
      <c r="EE110" s="192"/>
      <c r="EF110" s="192"/>
      <c r="EG110" s="192"/>
      <c r="EH110" s="192"/>
      <c r="EI110" s="192"/>
      <c r="EJ110" s="192"/>
      <c r="EK110" s="192"/>
      <c r="EL110" s="192"/>
      <c r="EM110" s="192"/>
      <c r="EN110" s="192"/>
      <c r="EO110" s="192"/>
      <c r="EP110" s="192"/>
      <c r="EQ110" s="192"/>
      <c r="ER110" s="192"/>
      <c r="ES110" s="192"/>
      <c r="ET110" s="192"/>
      <c r="EU110" s="192"/>
      <c r="EV110" s="192"/>
      <c r="EW110" s="192"/>
      <c r="EX110" s="192"/>
      <c r="EY110" s="192"/>
      <c r="EZ110" s="192"/>
      <c r="FA110" s="192"/>
      <c r="FB110" s="192"/>
      <c r="FC110" s="192"/>
      <c r="FD110" s="192"/>
      <c r="FE110" s="192"/>
      <c r="FF110" s="192"/>
      <c r="FG110" s="192"/>
      <c r="FH110" s="192"/>
      <c r="FI110" s="192"/>
      <c r="FJ110" s="192"/>
      <c r="FK110" s="192"/>
      <c r="FL110" s="192"/>
      <c r="FM110" s="192"/>
      <c r="FN110" s="192"/>
      <c r="FO110" s="192"/>
      <c r="FP110" s="192"/>
      <c r="FQ110" s="192"/>
      <c r="FR110" s="192"/>
      <c r="FS110" s="192"/>
      <c r="FT110" s="192"/>
      <c r="FU110" s="192"/>
      <c r="FV110" s="192"/>
      <c r="FW110" s="192"/>
      <c r="FX110" s="192"/>
      <c r="FY110" s="192"/>
      <c r="FZ110" s="192"/>
      <c r="GA110" s="192"/>
      <c r="GB110" s="192"/>
      <c r="GC110" s="192"/>
      <c r="GD110" s="192"/>
      <c r="GE110" s="192"/>
      <c r="GF110" s="192"/>
      <c r="GG110" s="192"/>
      <c r="GH110" s="192"/>
      <c r="GI110" s="192"/>
      <c r="GJ110" s="192"/>
      <c r="GK110" s="192"/>
      <c r="GL110" s="192"/>
      <c r="GM110" s="192"/>
      <c r="GN110" s="192"/>
      <c r="GO110" s="192"/>
      <c r="GP110" s="192"/>
      <c r="GQ110" s="192"/>
      <c r="GR110" s="192"/>
      <c r="GS110" s="192"/>
      <c r="GT110" s="192"/>
    </row>
    <row r="111" spans="1:202" s="451" customFormat="1" ht="26" thickTop="1" thickBot="1" x14ac:dyDescent="0.4">
      <c r="A111" s="234" t="s">
        <v>612</v>
      </c>
      <c r="B111" s="235" t="s">
        <v>62</v>
      </c>
      <c r="C111" s="235" t="s">
        <v>66</v>
      </c>
      <c r="D111" s="235" t="s">
        <v>70</v>
      </c>
      <c r="E111" s="235" t="s">
        <v>74</v>
      </c>
      <c r="F111" s="235" t="s">
        <v>76</v>
      </c>
      <c r="G111" s="235" t="s">
        <v>613</v>
      </c>
      <c r="H111" s="235" t="s">
        <v>81</v>
      </c>
      <c r="I111" s="235" t="s">
        <v>614</v>
      </c>
      <c r="J111" s="236" t="s">
        <v>650</v>
      </c>
    </row>
    <row r="112" spans="1:202" ht="17.25" customHeight="1" thickBot="1" x14ac:dyDescent="0.4">
      <c r="A112" s="412" t="s">
        <v>377</v>
      </c>
      <c r="B112" s="365" t="s">
        <v>293</v>
      </c>
      <c r="C112" s="378" t="s">
        <v>1451</v>
      </c>
      <c r="D112" s="378" t="s">
        <v>382</v>
      </c>
      <c r="E112" s="365" t="s">
        <v>731</v>
      </c>
      <c r="F112" s="303" t="s">
        <v>957</v>
      </c>
      <c r="G112" s="289" t="s">
        <v>1003</v>
      </c>
      <c r="H112" s="378" t="s">
        <v>384</v>
      </c>
      <c r="I112" s="365" t="s">
        <v>1100</v>
      </c>
      <c r="J112" s="374" t="s">
        <v>714</v>
      </c>
    </row>
    <row r="113" spans="1:202" s="282" customFormat="1" ht="17.25" customHeight="1" thickBot="1" x14ac:dyDescent="0.4">
      <c r="A113" s="412"/>
      <c r="B113" s="365"/>
      <c r="C113" s="378"/>
      <c r="D113" s="378"/>
      <c r="E113" s="365"/>
      <c r="F113" s="304" t="s">
        <v>959</v>
      </c>
      <c r="G113" s="279" t="s">
        <v>1004</v>
      </c>
      <c r="H113" s="378"/>
      <c r="I113" s="365"/>
      <c r="J113" s="374"/>
      <c r="K113" s="227"/>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c r="AS113" s="227"/>
      <c r="AT113" s="227"/>
      <c r="AU113" s="227"/>
      <c r="AV113" s="227"/>
      <c r="AW113" s="227"/>
      <c r="AX113" s="227"/>
      <c r="AY113" s="227"/>
      <c r="AZ113" s="227"/>
      <c r="BA113" s="227"/>
      <c r="BB113" s="227"/>
      <c r="BC113" s="227"/>
      <c r="BD113" s="227"/>
      <c r="BE113" s="227"/>
      <c r="BF113" s="227"/>
      <c r="BG113" s="227"/>
      <c r="BH113" s="227"/>
      <c r="BI113" s="227"/>
      <c r="BJ113" s="227"/>
      <c r="BK113" s="227"/>
      <c r="BL113" s="227"/>
      <c r="BM113" s="227"/>
      <c r="BN113" s="227"/>
      <c r="BO113" s="227"/>
      <c r="BP113" s="227"/>
      <c r="BQ113" s="227"/>
      <c r="BR113" s="227"/>
    </row>
    <row r="114" spans="1:202" s="282" customFormat="1" ht="17.25" customHeight="1" thickBot="1" x14ac:dyDescent="0.4">
      <c r="A114" s="412"/>
      <c r="B114" s="365"/>
      <c r="C114" s="378"/>
      <c r="D114" s="378"/>
      <c r="E114" s="365"/>
      <c r="F114" s="312" t="s">
        <v>735</v>
      </c>
      <c r="G114" s="293" t="s">
        <v>1344</v>
      </c>
      <c r="H114" s="378"/>
      <c r="I114" s="365"/>
      <c r="J114" s="374"/>
      <c r="K114" s="227"/>
      <c r="L114" s="227"/>
      <c r="M114" s="227"/>
      <c r="N114" s="227"/>
      <c r="O114" s="227"/>
      <c r="P114" s="227"/>
      <c r="Q114" s="227"/>
      <c r="R114" s="227"/>
      <c r="S114" s="227"/>
      <c r="T114" s="227"/>
      <c r="U114" s="227"/>
      <c r="V114" s="227"/>
      <c r="W114" s="227"/>
      <c r="X114" s="227"/>
      <c r="Y114" s="227"/>
      <c r="Z114" s="227"/>
      <c r="AA114" s="227"/>
      <c r="AB114" s="227"/>
      <c r="AC114" s="227"/>
      <c r="AD114" s="227"/>
      <c r="AE114" s="227"/>
      <c r="AF114" s="227"/>
      <c r="AG114" s="227"/>
      <c r="AH114" s="227"/>
      <c r="AI114" s="227"/>
      <c r="AJ114" s="227"/>
      <c r="AK114" s="227"/>
      <c r="AL114" s="227"/>
      <c r="AM114" s="227"/>
      <c r="AN114" s="227"/>
      <c r="AO114" s="227"/>
      <c r="AP114" s="227"/>
      <c r="AQ114" s="227"/>
      <c r="AR114" s="227"/>
      <c r="AS114" s="227"/>
      <c r="AT114" s="227"/>
      <c r="AU114" s="227"/>
      <c r="AV114" s="227"/>
      <c r="AW114" s="227"/>
      <c r="AX114" s="227"/>
      <c r="AY114" s="227"/>
      <c r="AZ114" s="227"/>
      <c r="BA114" s="227"/>
      <c r="BB114" s="227"/>
      <c r="BC114" s="227"/>
      <c r="BD114" s="227"/>
      <c r="BE114" s="227"/>
      <c r="BF114" s="227"/>
      <c r="BG114" s="227"/>
      <c r="BH114" s="227"/>
      <c r="BI114" s="227"/>
      <c r="BJ114" s="227"/>
      <c r="BK114" s="227"/>
      <c r="BL114" s="227"/>
      <c r="BM114" s="227"/>
      <c r="BN114" s="227"/>
      <c r="BO114" s="227"/>
      <c r="BP114" s="227"/>
      <c r="BQ114" s="227"/>
      <c r="BR114" s="227"/>
    </row>
    <row r="115" spans="1:202" s="282" customFormat="1" ht="38" thickBot="1" x14ac:dyDescent="0.4">
      <c r="A115" s="339" t="s">
        <v>1452</v>
      </c>
      <c r="B115" s="205" t="s">
        <v>293</v>
      </c>
      <c r="C115" s="205" t="s">
        <v>1453</v>
      </c>
      <c r="D115" s="205" t="s">
        <v>1454</v>
      </c>
      <c r="E115" s="205" t="s">
        <v>1283</v>
      </c>
      <c r="F115" s="340"/>
      <c r="G115" s="272"/>
      <c r="H115" s="205" t="s">
        <v>1455</v>
      </c>
      <c r="I115" s="205"/>
      <c r="J115" s="207" t="s">
        <v>714</v>
      </c>
      <c r="K115" s="227"/>
      <c r="L115" s="227"/>
      <c r="M115" s="227"/>
      <c r="N115" s="227"/>
      <c r="O115" s="227"/>
      <c r="P115" s="227"/>
      <c r="Q115" s="227"/>
      <c r="R115" s="227"/>
      <c r="S115" s="227"/>
      <c r="T115" s="227"/>
      <c r="U115" s="227"/>
      <c r="V115" s="227"/>
      <c r="W115" s="227"/>
      <c r="X115" s="227"/>
      <c r="Y115" s="227"/>
      <c r="Z115" s="227"/>
      <c r="AA115" s="227"/>
      <c r="AB115" s="227"/>
      <c r="AC115" s="227"/>
      <c r="AD115" s="227"/>
      <c r="AE115" s="227"/>
      <c r="AF115" s="227"/>
      <c r="AG115" s="227"/>
      <c r="AH115" s="227"/>
      <c r="AI115" s="227"/>
      <c r="AJ115" s="227"/>
      <c r="AK115" s="227"/>
      <c r="AL115" s="227"/>
      <c r="AM115" s="227"/>
      <c r="AN115" s="227"/>
      <c r="AO115" s="227"/>
      <c r="AP115" s="227"/>
      <c r="AQ115" s="227"/>
      <c r="AR115" s="227"/>
      <c r="AS115" s="227"/>
      <c r="AT115" s="227"/>
      <c r="AU115" s="227"/>
      <c r="AV115" s="227"/>
      <c r="AW115" s="227"/>
      <c r="AX115" s="227"/>
      <c r="AY115" s="227"/>
      <c r="AZ115" s="227"/>
      <c r="BA115" s="227"/>
      <c r="BB115" s="227"/>
      <c r="BC115" s="227"/>
      <c r="BD115" s="227"/>
      <c r="BE115" s="227"/>
      <c r="BF115" s="227"/>
      <c r="BG115" s="227"/>
      <c r="BH115" s="227"/>
      <c r="BI115" s="227"/>
      <c r="BJ115" s="227"/>
      <c r="BK115" s="227"/>
      <c r="BL115" s="227"/>
      <c r="BM115" s="227"/>
      <c r="BN115" s="227"/>
      <c r="BO115" s="227"/>
      <c r="BP115" s="227"/>
      <c r="BQ115" s="227"/>
      <c r="BR115" s="227"/>
    </row>
    <row r="116" spans="1:202" s="172" customFormat="1" ht="12.5" customHeight="1" thickBot="1" x14ac:dyDescent="0.4">
      <c r="A116" s="417" t="s">
        <v>1456</v>
      </c>
      <c r="B116" s="369" t="s">
        <v>293</v>
      </c>
      <c r="C116" s="369" t="s">
        <v>1457</v>
      </c>
      <c r="D116" s="369" t="s">
        <v>1458</v>
      </c>
      <c r="E116" s="369" t="s">
        <v>731</v>
      </c>
      <c r="F116" s="303" t="s">
        <v>957</v>
      </c>
      <c r="G116" s="289" t="s">
        <v>1003</v>
      </c>
      <c r="H116" s="369" t="s">
        <v>1459</v>
      </c>
      <c r="I116" s="370"/>
      <c r="J116" s="371" t="s">
        <v>714</v>
      </c>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7"/>
      <c r="AY116" s="227"/>
      <c r="AZ116" s="227"/>
      <c r="BA116" s="227"/>
      <c r="BB116" s="227"/>
      <c r="BC116" s="227"/>
      <c r="BD116" s="227"/>
      <c r="BE116" s="227"/>
      <c r="BF116" s="227"/>
      <c r="BG116" s="227"/>
      <c r="BH116" s="227"/>
      <c r="BI116" s="227"/>
      <c r="BJ116" s="227"/>
      <c r="BK116" s="227"/>
      <c r="BL116" s="227"/>
      <c r="BM116" s="227"/>
      <c r="BN116" s="227"/>
      <c r="BO116" s="227"/>
      <c r="BP116" s="227"/>
      <c r="BQ116" s="227"/>
      <c r="BR116" s="227"/>
    </row>
    <row r="117" spans="1:202" s="172" customFormat="1" ht="12.5" customHeight="1" thickTop="1" thickBot="1" x14ac:dyDescent="0.4">
      <c r="A117" s="417"/>
      <c r="B117" s="369"/>
      <c r="C117" s="369"/>
      <c r="D117" s="369"/>
      <c r="E117" s="369"/>
      <c r="F117" s="304" t="s">
        <v>959</v>
      </c>
      <c r="G117" s="279" t="s">
        <v>1004</v>
      </c>
      <c r="H117" s="369"/>
      <c r="I117" s="370"/>
      <c r="J117" s="371"/>
      <c r="K117" s="227"/>
      <c r="L117" s="227"/>
      <c r="M117" s="227"/>
      <c r="N117" s="227"/>
      <c r="O117" s="227"/>
      <c r="P117" s="227"/>
      <c r="Q117" s="227"/>
      <c r="R117" s="227"/>
      <c r="S117" s="227"/>
      <c r="T117" s="227"/>
      <c r="U117" s="227"/>
      <c r="V117" s="227"/>
      <c r="W117" s="227"/>
      <c r="X117" s="227"/>
      <c r="Y117" s="227"/>
      <c r="Z117" s="227"/>
      <c r="AA117" s="227"/>
      <c r="AB117" s="227"/>
      <c r="AC117" s="227"/>
      <c r="AD117" s="227"/>
      <c r="AE117" s="227"/>
      <c r="AF117" s="227"/>
      <c r="AG117" s="227"/>
      <c r="AH117" s="227"/>
      <c r="AI117" s="227"/>
      <c r="AJ117" s="227"/>
      <c r="AK117" s="227"/>
      <c r="AL117" s="227"/>
      <c r="AM117" s="227"/>
      <c r="AN117" s="227"/>
      <c r="AO117" s="227"/>
      <c r="AP117" s="227"/>
      <c r="AQ117" s="227"/>
      <c r="AR117" s="227"/>
      <c r="AS117" s="227"/>
      <c r="AT117" s="227"/>
      <c r="AU117" s="227"/>
      <c r="AV117" s="227"/>
      <c r="AW117" s="227"/>
      <c r="AX117" s="227"/>
      <c r="AY117" s="227"/>
      <c r="AZ117" s="227"/>
      <c r="BA117" s="227"/>
      <c r="BB117" s="227"/>
      <c r="BC117" s="227"/>
      <c r="BD117" s="227"/>
      <c r="BE117" s="227"/>
      <c r="BF117" s="227"/>
      <c r="BG117" s="227"/>
      <c r="BH117" s="227"/>
      <c r="BI117" s="227"/>
      <c r="BJ117" s="227"/>
      <c r="BK117" s="227"/>
      <c r="BL117" s="227"/>
      <c r="BM117" s="227"/>
      <c r="BN117" s="227"/>
      <c r="BO117" s="227"/>
      <c r="BP117" s="227"/>
      <c r="BQ117" s="227"/>
      <c r="BR117" s="227"/>
    </row>
    <row r="118" spans="1:202" s="172" customFormat="1" ht="13" customHeight="1" thickTop="1" thickBot="1" x14ac:dyDescent="0.4">
      <c r="A118" s="417"/>
      <c r="B118" s="369"/>
      <c r="C118" s="369"/>
      <c r="D118" s="369"/>
      <c r="E118" s="369"/>
      <c r="F118" s="305" t="s">
        <v>735</v>
      </c>
      <c r="G118" s="281" t="s">
        <v>1344</v>
      </c>
      <c r="H118" s="369"/>
      <c r="I118" s="370"/>
      <c r="J118" s="371"/>
      <c r="K118" s="227"/>
      <c r="L118" s="227"/>
      <c r="M118" s="227"/>
      <c r="N118" s="227"/>
      <c r="O118" s="227"/>
      <c r="P118" s="227"/>
      <c r="Q118" s="227"/>
      <c r="R118" s="227"/>
      <c r="S118" s="227"/>
      <c r="T118" s="227"/>
      <c r="U118" s="227"/>
      <c r="V118" s="227"/>
      <c r="W118" s="227"/>
      <c r="X118" s="227"/>
      <c r="Y118" s="227"/>
      <c r="Z118" s="227"/>
      <c r="AA118" s="227"/>
      <c r="AB118" s="227"/>
      <c r="AC118" s="227"/>
      <c r="AD118" s="227"/>
      <c r="AE118" s="227"/>
      <c r="AF118" s="227"/>
      <c r="AG118" s="227"/>
      <c r="AH118" s="227"/>
      <c r="AI118" s="227"/>
      <c r="AJ118" s="227"/>
      <c r="AK118" s="227"/>
      <c r="AL118" s="227"/>
      <c r="AM118" s="227"/>
      <c r="AN118" s="227"/>
      <c r="AO118" s="227"/>
      <c r="AP118" s="227"/>
      <c r="AQ118" s="227"/>
      <c r="AR118" s="227"/>
      <c r="AS118" s="227"/>
      <c r="AT118" s="227"/>
      <c r="AU118" s="227"/>
      <c r="AV118" s="227"/>
      <c r="AW118" s="227"/>
      <c r="AX118" s="227"/>
      <c r="AY118" s="227"/>
      <c r="AZ118" s="227"/>
      <c r="BA118" s="227"/>
      <c r="BB118" s="227"/>
      <c r="BC118" s="227"/>
      <c r="BD118" s="227"/>
      <c r="BE118" s="227"/>
      <c r="BF118" s="227"/>
      <c r="BG118" s="227"/>
      <c r="BH118" s="227"/>
      <c r="BI118" s="227"/>
      <c r="BJ118" s="227"/>
      <c r="BK118" s="227"/>
      <c r="BL118" s="227"/>
      <c r="BM118" s="227"/>
      <c r="BN118" s="227"/>
      <c r="BO118" s="227"/>
      <c r="BP118" s="227"/>
      <c r="BQ118" s="227"/>
      <c r="BR118" s="227"/>
    </row>
    <row r="119" spans="1:202" s="193" customFormat="1" ht="13.5" thickTop="1" x14ac:dyDescent="0.35">
      <c r="A119" s="225" t="s">
        <v>1460</v>
      </c>
      <c r="B119" s="192"/>
      <c r="C119" s="192"/>
      <c r="D119" s="192"/>
      <c r="E119" s="192"/>
      <c r="F119" s="192"/>
      <c r="G119" s="192"/>
      <c r="H119" s="192"/>
      <c r="I119" s="192"/>
      <c r="J119" s="192"/>
      <c r="K119" s="192"/>
      <c r="L119" s="192"/>
      <c r="M119" s="192"/>
      <c r="N119" s="192"/>
      <c r="O119" s="192"/>
      <c r="P119" s="192"/>
      <c r="Q119" s="192"/>
      <c r="R119" s="192"/>
      <c r="S119" s="192"/>
      <c r="T119" s="192"/>
      <c r="U119" s="192"/>
      <c r="V119" s="192"/>
      <c r="W119" s="192"/>
      <c r="X119" s="192"/>
      <c r="Y119" s="192"/>
      <c r="Z119" s="192"/>
      <c r="AA119" s="192"/>
      <c r="AB119" s="192"/>
      <c r="AC119" s="192"/>
      <c r="AD119" s="192"/>
      <c r="AE119" s="192"/>
      <c r="AF119" s="192"/>
      <c r="AG119" s="192"/>
      <c r="AH119" s="192"/>
      <c r="AI119" s="192"/>
      <c r="AJ119" s="192"/>
      <c r="AK119" s="192"/>
      <c r="AL119" s="192"/>
      <c r="AM119" s="192"/>
      <c r="AN119" s="192"/>
      <c r="AO119" s="192"/>
      <c r="AP119" s="192"/>
      <c r="AQ119" s="192"/>
      <c r="AR119" s="192"/>
      <c r="AS119" s="192"/>
      <c r="AT119" s="192"/>
      <c r="AU119" s="192"/>
      <c r="AV119" s="192"/>
      <c r="AW119" s="192"/>
      <c r="AX119" s="192"/>
      <c r="AY119" s="192"/>
      <c r="AZ119" s="192"/>
      <c r="BA119" s="192"/>
      <c r="BB119" s="192"/>
      <c r="BC119" s="192"/>
      <c r="BD119" s="192"/>
      <c r="BE119" s="192"/>
      <c r="BF119" s="192"/>
      <c r="BG119" s="192"/>
      <c r="BH119" s="192"/>
      <c r="BI119" s="192"/>
      <c r="BJ119" s="192"/>
      <c r="BK119" s="192"/>
      <c r="BL119" s="192"/>
      <c r="BM119" s="192"/>
      <c r="BN119" s="192"/>
      <c r="BO119" s="192"/>
      <c r="BP119" s="192"/>
      <c r="BQ119" s="192"/>
      <c r="BR119" s="192"/>
      <c r="BS119" s="192"/>
      <c r="BT119" s="192"/>
      <c r="BU119" s="192"/>
      <c r="BV119" s="192"/>
      <c r="BW119" s="192"/>
      <c r="BX119" s="192"/>
      <c r="BY119" s="192"/>
      <c r="BZ119" s="192"/>
      <c r="CA119" s="192"/>
      <c r="CB119" s="192"/>
      <c r="CC119" s="192"/>
      <c r="CD119" s="192"/>
      <c r="CE119" s="192"/>
      <c r="CF119" s="192"/>
      <c r="CG119" s="192"/>
      <c r="CH119" s="192"/>
      <c r="CI119" s="192"/>
      <c r="CJ119" s="192"/>
      <c r="CK119" s="192"/>
      <c r="CL119" s="192"/>
      <c r="CM119" s="192"/>
      <c r="CN119" s="192"/>
      <c r="CO119" s="192"/>
      <c r="CP119" s="192"/>
      <c r="CQ119" s="192"/>
      <c r="CR119" s="192"/>
      <c r="CS119" s="192"/>
      <c r="CT119" s="192"/>
      <c r="CU119" s="192"/>
      <c r="CV119" s="192"/>
      <c r="CW119" s="192"/>
      <c r="CX119" s="192"/>
      <c r="CY119" s="192"/>
      <c r="CZ119" s="192"/>
      <c r="DA119" s="192"/>
      <c r="DB119" s="192"/>
      <c r="DC119" s="192"/>
      <c r="DD119" s="192"/>
      <c r="DE119" s="192"/>
      <c r="DF119" s="192"/>
      <c r="DG119" s="192"/>
      <c r="DH119" s="192"/>
      <c r="DI119" s="192"/>
      <c r="DJ119" s="192"/>
      <c r="DK119" s="192"/>
      <c r="DL119" s="192"/>
      <c r="DM119" s="192"/>
      <c r="DN119" s="192"/>
      <c r="DO119" s="192"/>
      <c r="DP119" s="192"/>
      <c r="DQ119" s="192"/>
      <c r="DR119" s="192"/>
      <c r="DS119" s="192"/>
      <c r="DT119" s="192"/>
      <c r="DU119" s="192"/>
      <c r="DV119" s="192"/>
      <c r="DW119" s="192"/>
      <c r="DX119" s="192"/>
      <c r="DY119" s="192"/>
      <c r="DZ119" s="192"/>
      <c r="EA119" s="192"/>
      <c r="EB119" s="192"/>
      <c r="EC119" s="192"/>
      <c r="ED119" s="192"/>
      <c r="EE119" s="192"/>
      <c r="EF119" s="192"/>
      <c r="EG119" s="192"/>
      <c r="EH119" s="192"/>
      <c r="EI119" s="192"/>
      <c r="EJ119" s="192"/>
      <c r="EK119" s="192"/>
      <c r="EL119" s="192"/>
      <c r="EM119" s="192"/>
      <c r="EN119" s="192"/>
      <c r="EO119" s="192"/>
      <c r="EP119" s="192"/>
      <c r="EQ119" s="192"/>
      <c r="ER119" s="192"/>
      <c r="ES119" s="192"/>
      <c r="ET119" s="192"/>
      <c r="EU119" s="192"/>
      <c r="EV119" s="192"/>
      <c r="EW119" s="192"/>
      <c r="EX119" s="192"/>
      <c r="EY119" s="192"/>
      <c r="EZ119" s="192"/>
      <c r="FA119" s="192"/>
      <c r="FB119" s="192"/>
      <c r="FC119" s="192"/>
      <c r="FD119" s="192"/>
      <c r="FE119" s="192"/>
      <c r="FF119" s="192"/>
      <c r="FG119" s="192"/>
      <c r="FH119" s="192"/>
      <c r="FI119" s="192"/>
      <c r="FJ119" s="192"/>
      <c r="FK119" s="192"/>
      <c r="FL119" s="192"/>
      <c r="FM119" s="192"/>
      <c r="FN119" s="192"/>
      <c r="FO119" s="192"/>
      <c r="FP119" s="192"/>
      <c r="FQ119" s="192"/>
      <c r="FR119" s="192"/>
      <c r="FS119" s="192"/>
      <c r="FT119" s="192"/>
      <c r="FU119" s="192"/>
      <c r="FV119" s="192"/>
      <c r="FW119" s="192"/>
      <c r="FX119" s="192"/>
      <c r="FY119" s="192"/>
      <c r="FZ119" s="192"/>
      <c r="GA119" s="192"/>
      <c r="GB119" s="192"/>
      <c r="GC119" s="192"/>
      <c r="GD119" s="192"/>
      <c r="GE119" s="192"/>
      <c r="GF119" s="192"/>
      <c r="GG119" s="192"/>
      <c r="GH119" s="192"/>
      <c r="GI119" s="192"/>
      <c r="GJ119" s="192"/>
      <c r="GK119" s="192"/>
      <c r="GL119" s="192"/>
      <c r="GM119" s="192"/>
      <c r="GN119" s="192"/>
      <c r="GO119" s="192"/>
      <c r="GP119" s="192"/>
      <c r="GQ119" s="192"/>
      <c r="GR119" s="192"/>
      <c r="GS119" s="192"/>
      <c r="GT119" s="192"/>
    </row>
    <row r="120" spans="1:202" s="233" customFormat="1" ht="13" x14ac:dyDescent="0.35">
      <c r="A120" s="225" t="s">
        <v>1461</v>
      </c>
      <c r="B120" s="192"/>
      <c r="C120" s="192"/>
      <c r="D120" s="192"/>
      <c r="E120" s="192"/>
      <c r="F120" s="192"/>
      <c r="G120" s="192"/>
      <c r="H120" s="192"/>
      <c r="I120" s="192"/>
      <c r="J120" s="192"/>
    </row>
    <row r="121" spans="1:202" s="193" customFormat="1" ht="9" customHeight="1" thickBot="1" x14ac:dyDescent="0.4">
      <c r="A121" s="192"/>
      <c r="B121" s="192"/>
      <c r="C121" s="192"/>
      <c r="D121" s="192"/>
      <c r="E121" s="192"/>
      <c r="F121" s="192"/>
      <c r="G121" s="192"/>
      <c r="H121" s="192"/>
      <c r="I121" s="192"/>
      <c r="J121" s="192"/>
      <c r="K121" s="192"/>
      <c r="L121" s="192"/>
      <c r="M121" s="192"/>
      <c r="N121" s="192"/>
      <c r="O121" s="192"/>
      <c r="P121" s="192"/>
      <c r="Q121" s="192"/>
      <c r="R121" s="192"/>
      <c r="S121" s="192"/>
      <c r="T121" s="192"/>
      <c r="U121" s="192"/>
      <c r="V121" s="192"/>
      <c r="W121" s="192"/>
      <c r="X121" s="192"/>
      <c r="Y121" s="192"/>
      <c r="Z121" s="192"/>
      <c r="AA121" s="192"/>
      <c r="AB121" s="192"/>
      <c r="AC121" s="192"/>
      <c r="AD121" s="192"/>
      <c r="AE121" s="192"/>
      <c r="AF121" s="192"/>
      <c r="AG121" s="192"/>
      <c r="AH121" s="192"/>
      <c r="AI121" s="192"/>
      <c r="AJ121" s="192"/>
      <c r="AK121" s="192"/>
      <c r="AL121" s="192"/>
      <c r="AM121" s="192"/>
      <c r="AN121" s="192"/>
      <c r="AO121" s="192"/>
      <c r="AP121" s="192"/>
      <c r="AQ121" s="192"/>
      <c r="AR121" s="192"/>
      <c r="AS121" s="192"/>
      <c r="AT121" s="192"/>
      <c r="AU121" s="192"/>
      <c r="AV121" s="192"/>
      <c r="AW121" s="192"/>
      <c r="AX121" s="192"/>
      <c r="AY121" s="192"/>
      <c r="AZ121" s="192"/>
      <c r="BA121" s="192"/>
      <c r="BB121" s="192"/>
      <c r="BC121" s="192"/>
      <c r="BD121" s="192"/>
      <c r="BE121" s="192"/>
      <c r="BF121" s="192"/>
      <c r="BG121" s="192"/>
      <c r="BH121" s="192"/>
      <c r="BI121" s="192"/>
      <c r="BJ121" s="192"/>
      <c r="BK121" s="192"/>
      <c r="BL121" s="192"/>
      <c r="BM121" s="192"/>
      <c r="BN121" s="192"/>
      <c r="BO121" s="192"/>
      <c r="BP121" s="192"/>
      <c r="BQ121" s="192"/>
      <c r="BR121" s="192"/>
      <c r="BS121" s="192"/>
      <c r="BT121" s="192"/>
      <c r="BU121" s="192"/>
      <c r="BV121" s="192"/>
      <c r="BW121" s="192"/>
      <c r="BX121" s="192"/>
      <c r="BY121" s="192"/>
      <c r="BZ121" s="192"/>
      <c r="CA121" s="192"/>
      <c r="CB121" s="192"/>
      <c r="CC121" s="192"/>
      <c r="CD121" s="192"/>
      <c r="CE121" s="192"/>
      <c r="CF121" s="192"/>
      <c r="CG121" s="192"/>
      <c r="CH121" s="192"/>
      <c r="CI121" s="192"/>
      <c r="CJ121" s="192"/>
      <c r="CK121" s="192"/>
      <c r="CL121" s="192"/>
      <c r="CM121" s="192"/>
      <c r="CN121" s="192"/>
      <c r="CO121" s="192"/>
      <c r="CP121" s="192"/>
      <c r="CQ121" s="192"/>
      <c r="CR121" s="192"/>
      <c r="CS121" s="192"/>
      <c r="CT121" s="192"/>
      <c r="CU121" s="192"/>
      <c r="CV121" s="192"/>
      <c r="CW121" s="192"/>
      <c r="CX121" s="192"/>
      <c r="CY121" s="192"/>
      <c r="CZ121" s="192"/>
      <c r="DA121" s="192"/>
      <c r="DB121" s="192"/>
      <c r="DC121" s="192"/>
      <c r="DD121" s="192"/>
      <c r="DE121" s="192"/>
      <c r="DF121" s="192"/>
      <c r="DG121" s="192"/>
      <c r="DH121" s="192"/>
      <c r="DI121" s="192"/>
      <c r="DJ121" s="192"/>
      <c r="DK121" s="192"/>
      <c r="DL121" s="192"/>
      <c r="DM121" s="192"/>
      <c r="DN121" s="192"/>
      <c r="DO121" s="192"/>
      <c r="DP121" s="192"/>
      <c r="DQ121" s="192"/>
      <c r="DR121" s="192"/>
      <c r="DS121" s="192"/>
      <c r="DT121" s="192"/>
      <c r="DU121" s="192"/>
      <c r="DV121" s="192"/>
      <c r="DW121" s="192"/>
      <c r="DX121" s="192"/>
      <c r="DY121" s="192"/>
      <c r="DZ121" s="192"/>
      <c r="EA121" s="192"/>
      <c r="EB121" s="192"/>
      <c r="EC121" s="192"/>
      <c r="ED121" s="192"/>
      <c r="EE121" s="192"/>
      <c r="EF121" s="192"/>
      <c r="EG121" s="192"/>
      <c r="EH121" s="192"/>
      <c r="EI121" s="192"/>
      <c r="EJ121" s="192"/>
      <c r="EK121" s="192"/>
      <c r="EL121" s="192"/>
      <c r="EM121" s="192"/>
      <c r="EN121" s="192"/>
      <c r="EO121" s="192"/>
      <c r="EP121" s="192"/>
      <c r="EQ121" s="192"/>
      <c r="ER121" s="192"/>
      <c r="ES121" s="192"/>
      <c r="ET121" s="192"/>
      <c r="EU121" s="192"/>
      <c r="EV121" s="192"/>
      <c r="EW121" s="192"/>
      <c r="EX121" s="192"/>
      <c r="EY121" s="192"/>
      <c r="EZ121" s="192"/>
      <c r="FA121" s="192"/>
      <c r="FB121" s="192"/>
      <c r="FC121" s="192"/>
      <c r="FD121" s="192"/>
      <c r="FE121" s="192"/>
      <c r="FF121" s="192"/>
      <c r="FG121" s="192"/>
      <c r="FH121" s="192"/>
      <c r="FI121" s="192"/>
      <c r="FJ121" s="192"/>
      <c r="FK121" s="192"/>
      <c r="FL121" s="192"/>
      <c r="FM121" s="192"/>
      <c r="FN121" s="192"/>
      <c r="FO121" s="192"/>
      <c r="FP121" s="192"/>
      <c r="FQ121" s="192"/>
      <c r="FR121" s="192"/>
      <c r="FS121" s="192"/>
      <c r="FT121" s="192"/>
      <c r="FU121" s="192"/>
      <c r="FV121" s="192"/>
      <c r="FW121" s="192"/>
      <c r="FX121" s="192"/>
      <c r="FY121" s="192"/>
      <c r="FZ121" s="192"/>
      <c r="GA121" s="192"/>
      <c r="GB121" s="192"/>
      <c r="GC121" s="192"/>
      <c r="GD121" s="192"/>
      <c r="GE121" s="192"/>
      <c r="GF121" s="192"/>
      <c r="GG121" s="192"/>
      <c r="GH121" s="192"/>
      <c r="GI121" s="192"/>
      <c r="GJ121" s="192"/>
      <c r="GK121" s="192"/>
      <c r="GL121" s="192"/>
      <c r="GM121" s="192"/>
      <c r="GN121" s="192"/>
      <c r="GO121" s="192"/>
      <c r="GP121" s="192"/>
      <c r="GQ121" s="192"/>
      <c r="GR121" s="192"/>
      <c r="GS121" s="192"/>
      <c r="GT121" s="192"/>
    </row>
    <row r="122" spans="1:202" s="172" customFormat="1" ht="12.75" customHeight="1" thickTop="1" x14ac:dyDescent="0.35">
      <c r="A122" s="226" t="s">
        <v>1462</v>
      </c>
      <c r="B122" s="258"/>
      <c r="C122" s="418"/>
      <c r="D122" s="449"/>
      <c r="E122" s="418"/>
      <c r="F122" s="420"/>
      <c r="G122" s="419"/>
      <c r="H122" s="418"/>
      <c r="I122" s="418"/>
      <c r="J122" s="439"/>
      <c r="K122" s="227"/>
      <c r="L122" s="227"/>
      <c r="M122" s="227"/>
      <c r="N122" s="227"/>
      <c r="O122" s="227"/>
      <c r="P122" s="227"/>
      <c r="Q122" s="227"/>
      <c r="R122" s="227"/>
      <c r="S122" s="227"/>
      <c r="T122" s="227"/>
      <c r="U122" s="227"/>
      <c r="V122" s="227"/>
      <c r="W122" s="227"/>
      <c r="X122" s="227"/>
      <c r="Y122" s="227"/>
      <c r="Z122" s="227"/>
      <c r="AA122" s="227"/>
      <c r="AB122" s="227"/>
      <c r="AC122" s="227"/>
      <c r="AD122" s="227"/>
      <c r="AE122" s="227"/>
      <c r="AF122" s="227"/>
      <c r="AG122" s="227"/>
      <c r="AH122" s="227"/>
      <c r="AI122" s="227"/>
      <c r="AJ122" s="227"/>
      <c r="AK122" s="227"/>
      <c r="AL122" s="227"/>
      <c r="AM122" s="227"/>
      <c r="AN122" s="227"/>
      <c r="AO122" s="227"/>
      <c r="AP122" s="227"/>
      <c r="AQ122" s="227"/>
      <c r="AR122" s="227"/>
      <c r="AS122" s="227"/>
      <c r="AT122" s="227"/>
      <c r="AU122" s="227"/>
      <c r="AV122" s="227"/>
      <c r="AW122" s="227"/>
      <c r="AX122" s="227"/>
      <c r="AY122" s="227"/>
      <c r="AZ122" s="227"/>
      <c r="BA122" s="227"/>
      <c r="BB122" s="227"/>
      <c r="BC122" s="227"/>
      <c r="BD122" s="227"/>
      <c r="BE122" s="227"/>
      <c r="BF122" s="227"/>
      <c r="BG122" s="227"/>
      <c r="BH122" s="227"/>
      <c r="BI122" s="227"/>
      <c r="BJ122" s="227"/>
      <c r="BK122" s="227"/>
      <c r="BL122" s="227"/>
      <c r="BM122" s="227"/>
      <c r="BN122" s="227"/>
      <c r="BO122" s="227"/>
      <c r="BP122" s="227"/>
      <c r="BQ122" s="227"/>
      <c r="BR122" s="227"/>
    </row>
    <row r="123" spans="1:202" s="172" customFormat="1" ht="12.75" customHeight="1" thickBot="1" x14ac:dyDescent="0.4">
      <c r="A123" s="391" t="s">
        <v>1341</v>
      </c>
      <c r="B123" s="392"/>
      <c r="C123" s="480"/>
      <c r="D123" s="480"/>
      <c r="E123" s="480"/>
      <c r="F123" s="441"/>
      <c r="G123" s="442"/>
      <c r="H123" s="443"/>
      <c r="I123" s="443"/>
      <c r="J123" s="444"/>
      <c r="K123" s="227"/>
      <c r="L123" s="227"/>
      <c r="M123" s="227"/>
      <c r="N123" s="227"/>
      <c r="O123" s="227"/>
      <c r="P123" s="227"/>
      <c r="Q123" s="227"/>
      <c r="R123" s="227"/>
      <c r="S123" s="227"/>
      <c r="T123" s="227"/>
      <c r="U123" s="227"/>
      <c r="V123" s="227"/>
      <c r="W123" s="227"/>
      <c r="X123" s="227"/>
      <c r="Y123" s="227"/>
      <c r="Z123" s="227"/>
      <c r="AA123" s="227"/>
      <c r="AB123" s="227"/>
      <c r="AC123" s="227"/>
      <c r="AD123" s="227"/>
      <c r="AE123" s="227"/>
      <c r="AF123" s="227"/>
      <c r="AG123" s="227"/>
      <c r="AH123" s="227"/>
      <c r="AI123" s="227"/>
      <c r="AJ123" s="227"/>
      <c r="AK123" s="227"/>
      <c r="AL123" s="227"/>
      <c r="AM123" s="227"/>
      <c r="AN123" s="227"/>
      <c r="AO123" s="227"/>
      <c r="AP123" s="227"/>
      <c r="AQ123" s="227"/>
      <c r="AR123" s="227"/>
      <c r="AS123" s="227"/>
      <c r="AT123" s="227"/>
      <c r="AU123" s="227"/>
      <c r="AV123" s="227"/>
      <c r="AW123" s="227"/>
      <c r="AX123" s="227"/>
      <c r="AY123" s="227"/>
      <c r="AZ123" s="227"/>
      <c r="BA123" s="227"/>
      <c r="BB123" s="227"/>
      <c r="BC123" s="227"/>
      <c r="BD123" s="227"/>
      <c r="BE123" s="227"/>
      <c r="BF123" s="227"/>
      <c r="BG123" s="227"/>
      <c r="BH123" s="227"/>
      <c r="BI123" s="227"/>
      <c r="BJ123" s="227"/>
      <c r="BK123" s="227"/>
      <c r="BL123" s="227"/>
      <c r="BM123" s="227"/>
      <c r="BN123" s="227"/>
      <c r="BO123" s="227"/>
      <c r="BP123" s="227"/>
      <c r="BQ123" s="227"/>
      <c r="BR123" s="227"/>
    </row>
    <row r="124" spans="1:202" s="451" customFormat="1" ht="25.5" thickBot="1" x14ac:dyDescent="0.4">
      <c r="A124" s="200" t="s">
        <v>612</v>
      </c>
      <c r="B124" s="201" t="s">
        <v>62</v>
      </c>
      <c r="C124" s="201" t="s">
        <v>66</v>
      </c>
      <c r="D124" s="201" t="s">
        <v>70</v>
      </c>
      <c r="E124" s="201" t="s">
        <v>74</v>
      </c>
      <c r="F124" s="201" t="s">
        <v>76</v>
      </c>
      <c r="G124" s="201" t="s">
        <v>613</v>
      </c>
      <c r="H124" s="201" t="s">
        <v>81</v>
      </c>
      <c r="I124" s="201" t="s">
        <v>614</v>
      </c>
      <c r="J124" s="202" t="s">
        <v>650</v>
      </c>
    </row>
    <row r="125" spans="1:202" ht="38" thickBot="1" x14ac:dyDescent="0.4">
      <c r="A125" s="339" t="s">
        <v>1463</v>
      </c>
      <c r="B125" s="205" t="s">
        <v>387</v>
      </c>
      <c r="C125" s="205" t="s">
        <v>1464</v>
      </c>
      <c r="D125" s="205" t="s">
        <v>1465</v>
      </c>
      <c r="E125" s="205" t="s">
        <v>969</v>
      </c>
      <c r="F125" s="340"/>
      <c r="G125" s="492"/>
      <c r="H125" s="205" t="s">
        <v>1466</v>
      </c>
      <c r="I125" s="205"/>
      <c r="J125" s="207" t="s">
        <v>714</v>
      </c>
    </row>
    <row r="126" spans="1:202" s="172" customFormat="1" ht="38" thickBot="1" x14ac:dyDescent="0.4">
      <c r="A126" s="339" t="s">
        <v>1467</v>
      </c>
      <c r="B126" s="205" t="s">
        <v>387</v>
      </c>
      <c r="C126" s="205" t="s">
        <v>1468</v>
      </c>
      <c r="D126" s="205" t="s">
        <v>1469</v>
      </c>
      <c r="E126" s="205" t="s">
        <v>969</v>
      </c>
      <c r="F126" s="340"/>
      <c r="G126" s="492"/>
      <c r="H126" s="205" t="s">
        <v>1470</v>
      </c>
      <c r="I126" s="205"/>
      <c r="J126" s="207" t="s">
        <v>714</v>
      </c>
      <c r="K126" s="227"/>
      <c r="L126" s="227"/>
      <c r="M126" s="227"/>
      <c r="N126" s="227"/>
      <c r="O126" s="227"/>
      <c r="P126" s="227"/>
      <c r="Q126" s="227"/>
      <c r="R126" s="227"/>
      <c r="S126" s="227"/>
      <c r="T126" s="227"/>
      <c r="U126" s="227"/>
      <c r="V126" s="227"/>
      <c r="W126" s="227"/>
      <c r="X126" s="227"/>
      <c r="Y126" s="227"/>
      <c r="Z126" s="227"/>
      <c r="AA126" s="227"/>
      <c r="AB126" s="227"/>
      <c r="AC126" s="227"/>
      <c r="AD126" s="227"/>
      <c r="AE126" s="227"/>
      <c r="AF126" s="227"/>
      <c r="AG126" s="227"/>
      <c r="AH126" s="227"/>
      <c r="AI126" s="227"/>
      <c r="AJ126" s="227"/>
      <c r="AK126" s="227"/>
      <c r="AL126" s="227"/>
      <c r="AM126" s="227"/>
      <c r="AN126" s="227"/>
      <c r="AO126" s="227"/>
      <c r="AP126" s="227"/>
      <c r="AQ126" s="227"/>
      <c r="AR126" s="227"/>
      <c r="AS126" s="227"/>
      <c r="AT126" s="227"/>
      <c r="AU126" s="227"/>
      <c r="AV126" s="227"/>
      <c r="AW126" s="227"/>
      <c r="AX126" s="227"/>
      <c r="AY126" s="227"/>
      <c r="AZ126" s="227"/>
      <c r="BA126" s="227"/>
      <c r="BB126" s="227"/>
      <c r="BC126" s="227"/>
      <c r="BD126" s="227"/>
      <c r="BE126" s="227"/>
      <c r="BF126" s="227"/>
      <c r="BG126" s="227"/>
      <c r="BH126" s="227"/>
      <c r="BI126" s="227"/>
      <c r="BJ126" s="227"/>
      <c r="BK126" s="227"/>
      <c r="BL126" s="227"/>
      <c r="BM126" s="227"/>
      <c r="BN126" s="227"/>
      <c r="BO126" s="227"/>
      <c r="BP126" s="227"/>
      <c r="BQ126" s="227"/>
      <c r="BR126" s="227"/>
    </row>
    <row r="127" spans="1:202" s="172" customFormat="1" ht="38" thickBot="1" x14ac:dyDescent="0.4">
      <c r="A127" s="315" t="s">
        <v>391</v>
      </c>
      <c r="B127" s="316" t="s">
        <v>387</v>
      </c>
      <c r="C127" s="316" t="s">
        <v>392</v>
      </c>
      <c r="D127" s="316" t="s">
        <v>1471</v>
      </c>
      <c r="E127" s="316" t="s">
        <v>969</v>
      </c>
      <c r="F127" s="329"/>
      <c r="G127" s="493"/>
      <c r="H127" s="316" t="s">
        <v>1472</v>
      </c>
      <c r="I127" s="316" t="s">
        <v>142</v>
      </c>
      <c r="J127" s="319" t="s">
        <v>714</v>
      </c>
      <c r="K127" s="227"/>
      <c r="L127" s="227"/>
      <c r="M127" s="227"/>
      <c r="N127" s="227"/>
      <c r="O127" s="227"/>
      <c r="P127" s="227"/>
      <c r="Q127" s="227"/>
      <c r="R127" s="227"/>
      <c r="S127" s="227"/>
      <c r="T127" s="227"/>
      <c r="U127" s="227"/>
      <c r="V127" s="227"/>
      <c r="W127" s="227"/>
      <c r="X127" s="227"/>
      <c r="Y127" s="227"/>
      <c r="Z127" s="227"/>
      <c r="AA127" s="227"/>
      <c r="AB127" s="227"/>
      <c r="AC127" s="227"/>
      <c r="AD127" s="227"/>
      <c r="AE127" s="227"/>
      <c r="AF127" s="227"/>
      <c r="AG127" s="227"/>
      <c r="AH127" s="227"/>
      <c r="AI127" s="227"/>
      <c r="AJ127" s="227"/>
      <c r="AK127" s="227"/>
      <c r="AL127" s="227"/>
      <c r="AM127" s="227"/>
      <c r="AN127" s="227"/>
      <c r="AO127" s="227"/>
      <c r="AP127" s="227"/>
      <c r="AQ127" s="227"/>
      <c r="AR127" s="227"/>
      <c r="AS127" s="227"/>
      <c r="AT127" s="227"/>
      <c r="AU127" s="227"/>
      <c r="AV127" s="227"/>
      <c r="AW127" s="227"/>
      <c r="AX127" s="227"/>
      <c r="AY127" s="227"/>
      <c r="AZ127" s="227"/>
      <c r="BA127" s="227"/>
      <c r="BB127" s="227"/>
      <c r="BC127" s="227"/>
      <c r="BD127" s="227"/>
      <c r="BE127" s="227"/>
      <c r="BF127" s="227"/>
      <c r="BG127" s="227"/>
      <c r="BH127" s="227"/>
      <c r="BI127" s="227"/>
      <c r="BJ127" s="227"/>
      <c r="BK127" s="227"/>
      <c r="BL127" s="227"/>
      <c r="BM127" s="227"/>
      <c r="BN127" s="227"/>
      <c r="BO127" s="227"/>
      <c r="BP127" s="227"/>
      <c r="BQ127" s="227"/>
      <c r="BR127" s="227"/>
    </row>
    <row r="128" spans="1:202" s="172" customFormat="1" ht="38" thickBot="1" x14ac:dyDescent="0.4">
      <c r="A128" s="315" t="s">
        <v>394</v>
      </c>
      <c r="B128" s="316" t="s">
        <v>387</v>
      </c>
      <c r="C128" s="316" t="s">
        <v>395</v>
      </c>
      <c r="D128" s="316" t="s">
        <v>1473</v>
      </c>
      <c r="E128" s="316" t="s">
        <v>969</v>
      </c>
      <c r="F128" s="329"/>
      <c r="G128" s="493"/>
      <c r="H128" s="316" t="s">
        <v>1474</v>
      </c>
      <c r="I128" s="316" t="s">
        <v>142</v>
      </c>
      <c r="J128" s="319" t="s">
        <v>714</v>
      </c>
      <c r="K128" s="227"/>
      <c r="L128" s="227"/>
      <c r="M128" s="227"/>
      <c r="N128" s="227"/>
      <c r="O128" s="227"/>
      <c r="P128" s="227"/>
      <c r="Q128" s="227"/>
      <c r="R128" s="227"/>
      <c r="S128" s="227"/>
      <c r="T128" s="227"/>
      <c r="U128" s="227"/>
      <c r="V128" s="227"/>
      <c r="W128" s="227"/>
      <c r="X128" s="227"/>
      <c r="Y128" s="227"/>
      <c r="Z128" s="227"/>
      <c r="AA128" s="227"/>
      <c r="AB128" s="227"/>
      <c r="AC128" s="227"/>
      <c r="AD128" s="227"/>
      <c r="AE128" s="227"/>
      <c r="AF128" s="227"/>
      <c r="AG128" s="227"/>
      <c r="AH128" s="227"/>
      <c r="AI128" s="227"/>
      <c r="AJ128" s="227"/>
      <c r="AK128" s="227"/>
      <c r="AL128" s="227"/>
      <c r="AM128" s="227"/>
      <c r="AN128" s="227"/>
      <c r="AO128" s="227"/>
      <c r="AP128" s="227"/>
      <c r="AQ128" s="227"/>
      <c r="AR128" s="227"/>
      <c r="AS128" s="227"/>
      <c r="AT128" s="227"/>
      <c r="AU128" s="227"/>
      <c r="AV128" s="227"/>
      <c r="AW128" s="227"/>
      <c r="AX128" s="227"/>
      <c r="AY128" s="227"/>
      <c r="AZ128" s="227"/>
      <c r="BA128" s="227"/>
      <c r="BB128" s="227"/>
      <c r="BC128" s="227"/>
      <c r="BD128" s="227"/>
      <c r="BE128" s="227"/>
      <c r="BF128" s="227"/>
      <c r="BG128" s="227"/>
      <c r="BH128" s="227"/>
      <c r="BI128" s="227"/>
      <c r="BJ128" s="227"/>
      <c r="BK128" s="227"/>
      <c r="BL128" s="227"/>
      <c r="BM128" s="227"/>
      <c r="BN128" s="227"/>
      <c r="BO128" s="227"/>
      <c r="BP128" s="227"/>
      <c r="BQ128" s="227"/>
      <c r="BR128" s="227"/>
    </row>
    <row r="129" spans="1:70" s="172" customFormat="1" ht="38" thickBot="1" x14ac:dyDescent="0.4">
      <c r="A129" s="315" t="s">
        <v>397</v>
      </c>
      <c r="B129" s="316" t="s">
        <v>387</v>
      </c>
      <c r="C129" s="316" t="s">
        <v>398</v>
      </c>
      <c r="D129" s="316" t="s">
        <v>1475</v>
      </c>
      <c r="E129" s="316" t="s">
        <v>969</v>
      </c>
      <c r="F129" s="329"/>
      <c r="G129" s="493"/>
      <c r="H129" s="316" t="s">
        <v>1476</v>
      </c>
      <c r="I129" s="316" t="s">
        <v>142</v>
      </c>
      <c r="J129" s="319" t="s">
        <v>714</v>
      </c>
      <c r="K129" s="227"/>
      <c r="L129" s="227"/>
      <c r="M129" s="227"/>
      <c r="N129" s="227"/>
      <c r="O129" s="227"/>
      <c r="P129" s="227"/>
      <c r="Q129" s="227"/>
      <c r="R129" s="227"/>
      <c r="S129" s="227"/>
      <c r="T129" s="227"/>
      <c r="U129" s="227"/>
      <c r="V129" s="227"/>
      <c r="W129" s="227"/>
      <c r="X129" s="227"/>
      <c r="Y129" s="227"/>
      <c r="Z129" s="227"/>
      <c r="AA129" s="227"/>
      <c r="AB129" s="227"/>
      <c r="AC129" s="227"/>
      <c r="AD129" s="227"/>
      <c r="AE129" s="227"/>
      <c r="AF129" s="227"/>
      <c r="AG129" s="227"/>
      <c r="AH129" s="227"/>
      <c r="AI129" s="227"/>
      <c r="AJ129" s="227"/>
      <c r="AK129" s="227"/>
      <c r="AL129" s="227"/>
      <c r="AM129" s="227"/>
      <c r="AN129" s="227"/>
      <c r="AO129" s="227"/>
      <c r="AP129" s="227"/>
      <c r="AQ129" s="227"/>
      <c r="AR129" s="227"/>
      <c r="AS129" s="227"/>
      <c r="AT129" s="227"/>
      <c r="AU129" s="227"/>
      <c r="AV129" s="227"/>
      <c r="AW129" s="227"/>
      <c r="AX129" s="227"/>
      <c r="AY129" s="227"/>
      <c r="AZ129" s="227"/>
      <c r="BA129" s="227"/>
      <c r="BB129" s="227"/>
      <c r="BC129" s="227"/>
      <c r="BD129" s="227"/>
      <c r="BE129" s="227"/>
      <c r="BF129" s="227"/>
      <c r="BG129" s="227"/>
      <c r="BH129" s="227"/>
      <c r="BI129" s="227"/>
      <c r="BJ129" s="227"/>
      <c r="BK129" s="227"/>
      <c r="BL129" s="227"/>
      <c r="BM129" s="227"/>
      <c r="BN129" s="227"/>
      <c r="BO129" s="227"/>
      <c r="BP129" s="227"/>
      <c r="BQ129" s="227"/>
      <c r="BR129" s="227"/>
    </row>
    <row r="130" spans="1:70" s="172" customFormat="1" ht="38" thickBot="1" x14ac:dyDescent="0.4">
      <c r="A130" s="315" t="s">
        <v>400</v>
      </c>
      <c r="B130" s="316" t="s">
        <v>387</v>
      </c>
      <c r="C130" s="316" t="s">
        <v>401</v>
      </c>
      <c r="D130" s="316" t="s">
        <v>1477</v>
      </c>
      <c r="E130" s="316" t="s">
        <v>969</v>
      </c>
      <c r="F130" s="329"/>
      <c r="G130" s="493"/>
      <c r="H130" s="316" t="s">
        <v>1478</v>
      </c>
      <c r="I130" s="316" t="s">
        <v>142</v>
      </c>
      <c r="J130" s="319" t="s">
        <v>714</v>
      </c>
      <c r="K130" s="227"/>
      <c r="L130" s="227"/>
      <c r="M130" s="227"/>
      <c r="N130" s="227"/>
      <c r="O130" s="227"/>
      <c r="P130" s="227"/>
      <c r="Q130" s="227"/>
      <c r="R130" s="227"/>
      <c r="S130" s="227"/>
      <c r="T130" s="227"/>
      <c r="U130" s="227"/>
      <c r="V130" s="227"/>
      <c r="W130" s="227"/>
      <c r="X130" s="227"/>
      <c r="Y130" s="227"/>
      <c r="Z130" s="227"/>
      <c r="AA130" s="227"/>
      <c r="AB130" s="227"/>
      <c r="AC130" s="227"/>
      <c r="AD130" s="227"/>
      <c r="AE130" s="227"/>
      <c r="AF130" s="227"/>
      <c r="AG130" s="227"/>
      <c r="AH130" s="227"/>
      <c r="AI130" s="227"/>
      <c r="AJ130" s="227"/>
      <c r="AK130" s="227"/>
      <c r="AL130" s="227"/>
      <c r="AM130" s="227"/>
      <c r="AN130" s="227"/>
      <c r="AO130" s="227"/>
      <c r="AP130" s="227"/>
      <c r="AQ130" s="227"/>
      <c r="AR130" s="227"/>
      <c r="AS130" s="227"/>
      <c r="AT130" s="227"/>
      <c r="AU130" s="227"/>
      <c r="AV130" s="227"/>
      <c r="AW130" s="227"/>
      <c r="AX130" s="227"/>
      <c r="AY130" s="227"/>
      <c r="AZ130" s="227"/>
      <c r="BA130" s="227"/>
      <c r="BB130" s="227"/>
      <c r="BC130" s="227"/>
      <c r="BD130" s="227"/>
      <c r="BE130" s="227"/>
      <c r="BF130" s="227"/>
      <c r="BG130" s="227"/>
      <c r="BH130" s="227"/>
      <c r="BI130" s="227"/>
      <c r="BJ130" s="227"/>
      <c r="BK130" s="227"/>
      <c r="BL130" s="227"/>
      <c r="BM130" s="227"/>
      <c r="BN130" s="227"/>
      <c r="BO130" s="227"/>
      <c r="BP130" s="227"/>
      <c r="BQ130" s="227"/>
      <c r="BR130" s="227"/>
    </row>
    <row r="131" spans="1:70" s="172" customFormat="1" ht="38" thickBot="1" x14ac:dyDescent="0.4">
      <c r="A131" s="270" t="s">
        <v>1479</v>
      </c>
      <c r="B131" s="205" t="s">
        <v>387</v>
      </c>
      <c r="C131" s="205" t="s">
        <v>1480</v>
      </c>
      <c r="D131" s="205" t="s">
        <v>1481</v>
      </c>
      <c r="E131" s="205" t="s">
        <v>969</v>
      </c>
      <c r="F131" s="340"/>
      <c r="G131" s="341"/>
      <c r="H131" s="205" t="s">
        <v>1482</v>
      </c>
      <c r="I131" s="205"/>
      <c r="J131" s="207" t="s">
        <v>714</v>
      </c>
      <c r="K131" s="227"/>
      <c r="L131" s="227"/>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7"/>
      <c r="AK131" s="227"/>
      <c r="AL131" s="227"/>
      <c r="AM131" s="227"/>
      <c r="AN131" s="227"/>
      <c r="AO131" s="227"/>
      <c r="AP131" s="227"/>
      <c r="AQ131" s="227"/>
      <c r="AR131" s="227"/>
      <c r="AS131" s="227"/>
      <c r="AT131" s="227"/>
      <c r="AU131" s="227"/>
      <c r="AV131" s="227"/>
      <c r="AW131" s="227"/>
      <c r="AX131" s="227"/>
      <c r="AY131" s="227"/>
      <c r="AZ131" s="227"/>
      <c r="BA131" s="227"/>
      <c r="BB131" s="227"/>
      <c r="BC131" s="227"/>
      <c r="BD131" s="227"/>
      <c r="BE131" s="227"/>
      <c r="BF131" s="227"/>
      <c r="BG131" s="227"/>
      <c r="BH131" s="227"/>
      <c r="BI131" s="227"/>
      <c r="BJ131" s="227"/>
      <c r="BK131" s="227"/>
      <c r="BL131" s="227"/>
      <c r="BM131" s="227"/>
      <c r="BN131" s="227"/>
      <c r="BO131" s="227"/>
      <c r="BP131" s="227"/>
      <c r="BQ131" s="227"/>
      <c r="BR131" s="227"/>
    </row>
    <row r="132" spans="1:70" s="172" customFormat="1" ht="38" thickBot="1" x14ac:dyDescent="0.4">
      <c r="A132" s="270" t="s">
        <v>1483</v>
      </c>
      <c r="B132" s="205" t="s">
        <v>387</v>
      </c>
      <c r="C132" s="205" t="s">
        <v>1484</v>
      </c>
      <c r="D132" s="205" t="s">
        <v>1485</v>
      </c>
      <c r="E132" s="205" t="s">
        <v>969</v>
      </c>
      <c r="F132" s="340"/>
      <c r="G132" s="341"/>
      <c r="H132" s="205" t="s">
        <v>1486</v>
      </c>
      <c r="I132" s="205"/>
      <c r="J132" s="207" t="s">
        <v>714</v>
      </c>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row>
    <row r="133" spans="1:70" s="172" customFormat="1" ht="13" thickBot="1" x14ac:dyDescent="0.4">
      <c r="A133" s="417" t="s">
        <v>403</v>
      </c>
      <c r="B133" s="369" t="s">
        <v>387</v>
      </c>
      <c r="C133" s="369" t="s">
        <v>1487</v>
      </c>
      <c r="D133" s="431" t="s">
        <v>406</v>
      </c>
      <c r="E133" s="369" t="s">
        <v>731</v>
      </c>
      <c r="F133" s="303" t="s">
        <v>957</v>
      </c>
      <c r="G133" s="289" t="s">
        <v>1003</v>
      </c>
      <c r="H133" s="369" t="s">
        <v>1488</v>
      </c>
      <c r="I133" s="369" t="s">
        <v>984</v>
      </c>
      <c r="J133" s="371" t="s">
        <v>714</v>
      </c>
      <c r="K133" s="227"/>
      <c r="L133" s="227"/>
      <c r="M133" s="227"/>
      <c r="N133" s="227"/>
      <c r="O133" s="227"/>
      <c r="P133" s="227"/>
      <c r="Q133" s="227"/>
      <c r="R133" s="227"/>
      <c r="S133" s="227"/>
      <c r="T133" s="227"/>
      <c r="U133" s="227"/>
      <c r="V133" s="227"/>
      <c r="W133" s="227"/>
      <c r="X133" s="227"/>
      <c r="Y133" s="227"/>
      <c r="Z133" s="227"/>
      <c r="AA133" s="227"/>
      <c r="AB133" s="227"/>
      <c r="AC133" s="227"/>
      <c r="AD133" s="227"/>
      <c r="AE133" s="227"/>
      <c r="AF133" s="227"/>
      <c r="AG133" s="227"/>
      <c r="AH133" s="227"/>
      <c r="AI133" s="227"/>
      <c r="AJ133" s="227"/>
      <c r="AK133" s="227"/>
      <c r="AL133" s="227"/>
      <c r="AM133" s="227"/>
      <c r="AN133" s="227"/>
      <c r="AO133" s="227"/>
      <c r="AP133" s="227"/>
      <c r="AQ133" s="227"/>
      <c r="AR133" s="227"/>
      <c r="AS133" s="227"/>
      <c r="AT133" s="227"/>
      <c r="AU133" s="227"/>
      <c r="AV133" s="227"/>
      <c r="AW133" s="227"/>
      <c r="AX133" s="227"/>
      <c r="AY133" s="227"/>
      <c r="AZ133" s="227"/>
      <c r="BA133" s="227"/>
      <c r="BB133" s="227"/>
      <c r="BC133" s="227"/>
      <c r="BD133" s="227"/>
      <c r="BE133" s="227"/>
      <c r="BF133" s="227"/>
      <c r="BG133" s="227"/>
      <c r="BH133" s="227"/>
      <c r="BI133" s="227"/>
      <c r="BJ133" s="227"/>
      <c r="BK133" s="227"/>
      <c r="BL133" s="227"/>
      <c r="BM133" s="227"/>
      <c r="BN133" s="227"/>
      <c r="BO133" s="227"/>
      <c r="BP133" s="227"/>
      <c r="BQ133" s="227"/>
      <c r="BR133" s="227"/>
    </row>
    <row r="134" spans="1:70" s="172" customFormat="1" ht="13.5" thickTop="1" thickBot="1" x14ac:dyDescent="0.4">
      <c r="A134" s="417"/>
      <c r="B134" s="369"/>
      <c r="C134" s="369"/>
      <c r="D134" s="431"/>
      <c r="E134" s="369"/>
      <c r="F134" s="304" t="s">
        <v>959</v>
      </c>
      <c r="G134" s="279" t="s">
        <v>1004</v>
      </c>
      <c r="H134" s="369"/>
      <c r="I134" s="369"/>
      <c r="J134" s="371"/>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27"/>
      <c r="AV134" s="227"/>
      <c r="AW134" s="227"/>
      <c r="AX134" s="227"/>
      <c r="AY134" s="227"/>
      <c r="AZ134" s="227"/>
      <c r="BA134" s="227"/>
      <c r="BB134" s="227"/>
      <c r="BC134" s="227"/>
      <c r="BD134" s="227"/>
      <c r="BE134" s="227"/>
      <c r="BF134" s="227"/>
      <c r="BG134" s="227"/>
      <c r="BH134" s="227"/>
      <c r="BI134" s="227"/>
      <c r="BJ134" s="227"/>
      <c r="BK134" s="227"/>
      <c r="BL134" s="227"/>
      <c r="BM134" s="227"/>
      <c r="BN134" s="227"/>
      <c r="BO134" s="227"/>
      <c r="BP134" s="227"/>
      <c r="BQ134" s="227"/>
      <c r="BR134" s="227"/>
    </row>
    <row r="135" spans="1:70" s="172" customFormat="1" ht="13.5" thickTop="1" thickBot="1" x14ac:dyDescent="0.4">
      <c r="A135" s="417"/>
      <c r="B135" s="369"/>
      <c r="C135" s="369"/>
      <c r="D135" s="431"/>
      <c r="E135" s="369"/>
      <c r="F135" s="305" t="s">
        <v>735</v>
      </c>
      <c r="G135" s="281" t="s">
        <v>1344</v>
      </c>
      <c r="H135" s="369"/>
      <c r="I135" s="369"/>
      <c r="J135" s="371"/>
      <c r="K135" s="227"/>
      <c r="L135" s="227"/>
      <c r="M135" s="227"/>
      <c r="N135" s="227"/>
      <c r="O135" s="227"/>
      <c r="P135" s="227"/>
      <c r="Q135" s="227"/>
      <c r="R135" s="227"/>
      <c r="S135" s="227"/>
      <c r="T135" s="227"/>
      <c r="U135" s="227"/>
      <c r="V135" s="227"/>
      <c r="W135" s="227"/>
      <c r="X135" s="227"/>
      <c r="Y135" s="227"/>
      <c r="Z135" s="227"/>
      <c r="AA135" s="227"/>
      <c r="AB135" s="227"/>
      <c r="AC135" s="227"/>
      <c r="AD135" s="227"/>
      <c r="AE135" s="227"/>
      <c r="AF135" s="227"/>
      <c r="AG135" s="227"/>
      <c r="AH135" s="227"/>
      <c r="AI135" s="227"/>
      <c r="AJ135" s="227"/>
      <c r="AK135" s="227"/>
      <c r="AL135" s="227"/>
      <c r="AM135" s="227"/>
      <c r="AN135" s="227"/>
      <c r="AO135" s="227"/>
      <c r="AP135" s="227"/>
      <c r="AQ135" s="227"/>
      <c r="AR135" s="227"/>
      <c r="AS135" s="227"/>
      <c r="AT135" s="227"/>
      <c r="AU135" s="227"/>
      <c r="AV135" s="227"/>
      <c r="AW135" s="227"/>
      <c r="AX135" s="227"/>
      <c r="AY135" s="227"/>
      <c r="AZ135" s="227"/>
      <c r="BA135" s="227"/>
      <c r="BB135" s="227"/>
      <c r="BC135" s="227"/>
      <c r="BD135" s="227"/>
      <c r="BE135" s="227"/>
      <c r="BF135" s="227"/>
      <c r="BG135" s="227"/>
      <c r="BH135" s="227"/>
      <c r="BI135" s="227"/>
      <c r="BJ135" s="227"/>
      <c r="BK135" s="227"/>
      <c r="BL135" s="227"/>
      <c r="BM135" s="227"/>
      <c r="BN135" s="227"/>
      <c r="BO135" s="227"/>
      <c r="BP135" s="227"/>
      <c r="BQ135" s="227"/>
      <c r="BR135" s="227"/>
    </row>
    <row r="136" spans="1:70" s="172" customFormat="1" ht="13" thickTop="1" x14ac:dyDescent="0.35">
      <c r="A136" s="192"/>
      <c r="B136" s="192"/>
      <c r="C136" s="192"/>
      <c r="D136" s="192"/>
      <c r="E136" s="192"/>
      <c r="F136" s="192"/>
      <c r="G136" s="192"/>
      <c r="H136" s="192"/>
      <c r="I136" s="192"/>
      <c r="J136" s="192"/>
      <c r="K136" s="227"/>
      <c r="L136" s="227"/>
      <c r="M136" s="227"/>
      <c r="N136" s="227"/>
      <c r="O136" s="227"/>
      <c r="P136" s="227"/>
      <c r="Q136" s="227"/>
      <c r="R136" s="227"/>
      <c r="S136" s="227"/>
      <c r="T136" s="227"/>
      <c r="U136" s="227"/>
      <c r="V136" s="227"/>
      <c r="W136" s="227"/>
      <c r="X136" s="227"/>
      <c r="Y136" s="227"/>
      <c r="Z136" s="227"/>
      <c r="AA136" s="227"/>
      <c r="AB136" s="227"/>
      <c r="AC136" s="227"/>
      <c r="AD136" s="227"/>
      <c r="AE136" s="227"/>
      <c r="AF136" s="227"/>
      <c r="AG136" s="227"/>
      <c r="AH136" s="227"/>
      <c r="AI136" s="227"/>
      <c r="AJ136" s="227"/>
      <c r="AK136" s="227"/>
      <c r="AL136" s="227"/>
      <c r="AM136" s="227"/>
      <c r="AN136" s="227"/>
      <c r="AO136" s="227"/>
      <c r="AP136" s="227"/>
      <c r="AQ136" s="227"/>
      <c r="AR136" s="227"/>
      <c r="AS136" s="227"/>
      <c r="AT136" s="227"/>
      <c r="AU136" s="227"/>
      <c r="AV136" s="227"/>
      <c r="AW136" s="227"/>
      <c r="AX136" s="227"/>
      <c r="AY136" s="227"/>
      <c r="AZ136" s="227"/>
      <c r="BA136" s="227"/>
      <c r="BB136" s="227"/>
      <c r="BC136" s="227"/>
      <c r="BD136" s="227"/>
      <c r="BE136" s="227"/>
      <c r="BF136" s="227"/>
      <c r="BG136" s="227"/>
      <c r="BH136" s="227"/>
      <c r="BI136" s="227"/>
      <c r="BJ136" s="227"/>
      <c r="BK136" s="227"/>
      <c r="BL136" s="227"/>
      <c r="BM136" s="227"/>
      <c r="BN136" s="227"/>
      <c r="BO136" s="227"/>
      <c r="BP136" s="227"/>
      <c r="BQ136" s="227"/>
      <c r="BR136" s="227"/>
    </row>
    <row r="137" spans="1:70" s="172" customFormat="1" ht="13.5" thickBot="1" x14ac:dyDescent="0.4">
      <c r="A137" s="146" t="s">
        <v>1489</v>
      </c>
      <c r="B137" s="192"/>
      <c r="C137" s="361"/>
      <c r="D137" s="354"/>
      <c r="E137" s="192"/>
      <c r="F137" s="192"/>
      <c r="G137" s="192"/>
      <c r="H137" s="192"/>
      <c r="I137" s="192"/>
      <c r="J137" s="192"/>
      <c r="K137" s="227"/>
      <c r="L137" s="227"/>
      <c r="M137" s="227"/>
      <c r="N137" s="227"/>
      <c r="O137" s="227"/>
      <c r="P137" s="227"/>
      <c r="Q137" s="227"/>
      <c r="R137" s="227"/>
      <c r="S137" s="227"/>
      <c r="T137" s="227"/>
      <c r="U137" s="227"/>
      <c r="V137" s="227"/>
      <c r="W137" s="227"/>
      <c r="X137" s="227"/>
      <c r="Y137" s="227"/>
      <c r="Z137" s="227"/>
      <c r="AA137" s="227"/>
      <c r="AB137" s="227"/>
      <c r="AC137" s="227"/>
      <c r="AD137" s="227"/>
      <c r="AE137" s="227"/>
      <c r="AF137" s="227"/>
      <c r="AG137" s="227"/>
      <c r="AH137" s="227"/>
      <c r="AI137" s="227"/>
      <c r="AJ137" s="227"/>
      <c r="AK137" s="227"/>
      <c r="AL137" s="227"/>
      <c r="AM137" s="227"/>
      <c r="AN137" s="227"/>
      <c r="AO137" s="227"/>
      <c r="AP137" s="227"/>
      <c r="AQ137" s="227"/>
      <c r="AR137" s="227"/>
      <c r="AS137" s="227"/>
      <c r="AT137" s="227"/>
      <c r="AU137" s="227"/>
      <c r="AV137" s="227"/>
      <c r="AW137" s="227"/>
      <c r="AX137" s="227"/>
      <c r="AY137" s="227"/>
      <c r="AZ137" s="227"/>
      <c r="BA137" s="227"/>
      <c r="BB137" s="227"/>
      <c r="BC137" s="227"/>
      <c r="BD137" s="227"/>
      <c r="BE137" s="227"/>
      <c r="BF137" s="227"/>
      <c r="BG137" s="227"/>
      <c r="BH137" s="227"/>
      <c r="BI137" s="227"/>
      <c r="BJ137" s="227"/>
      <c r="BK137" s="227"/>
      <c r="BL137" s="227"/>
      <c r="BM137" s="227"/>
      <c r="BN137" s="227"/>
      <c r="BO137" s="227"/>
      <c r="BP137" s="227"/>
      <c r="BQ137" s="227"/>
      <c r="BR137" s="227"/>
    </row>
    <row r="138" spans="1:70" s="282" customFormat="1" ht="27" thickTop="1" thickBot="1" x14ac:dyDescent="0.4">
      <c r="A138" s="355" t="s">
        <v>612</v>
      </c>
      <c r="B138" s="380" t="s">
        <v>62</v>
      </c>
      <c r="C138" s="380"/>
      <c r="D138" s="356" t="s">
        <v>66</v>
      </c>
      <c r="E138" s="381" t="s">
        <v>1039</v>
      </c>
      <c r="F138" s="381"/>
      <c r="G138" s="381"/>
      <c r="H138" s="192"/>
      <c r="I138" s="192"/>
      <c r="J138" s="192"/>
      <c r="K138" s="227"/>
      <c r="L138" s="227"/>
      <c r="M138" s="227"/>
      <c r="N138" s="227"/>
      <c r="O138" s="227"/>
      <c r="P138" s="227"/>
      <c r="Q138" s="227"/>
      <c r="R138" s="227"/>
      <c r="S138" s="227"/>
      <c r="T138" s="227"/>
      <c r="U138" s="227"/>
      <c r="V138" s="227"/>
      <c r="W138" s="227"/>
      <c r="X138" s="227"/>
      <c r="Y138" s="227"/>
      <c r="Z138" s="227"/>
      <c r="AA138" s="227"/>
      <c r="AB138" s="227"/>
      <c r="AC138" s="227"/>
      <c r="AD138" s="227"/>
      <c r="AE138" s="227"/>
      <c r="AF138" s="227"/>
      <c r="AG138" s="227"/>
      <c r="AH138" s="227"/>
      <c r="AI138" s="227"/>
      <c r="AJ138" s="227"/>
      <c r="AK138" s="227"/>
      <c r="AL138" s="227"/>
      <c r="AM138" s="227"/>
      <c r="AN138" s="227"/>
      <c r="AO138" s="227"/>
      <c r="AP138" s="227"/>
      <c r="AQ138" s="227"/>
      <c r="AR138" s="227"/>
      <c r="AS138" s="227"/>
      <c r="AT138" s="227"/>
      <c r="AU138" s="227"/>
      <c r="AV138" s="227"/>
      <c r="AW138" s="227"/>
      <c r="AX138" s="227"/>
      <c r="AY138" s="227"/>
      <c r="AZ138" s="227"/>
      <c r="BA138" s="227"/>
      <c r="BB138" s="227"/>
      <c r="BC138" s="227"/>
      <c r="BD138" s="227"/>
      <c r="BE138" s="227"/>
      <c r="BF138" s="227"/>
      <c r="BG138" s="227"/>
      <c r="BH138" s="227"/>
      <c r="BI138" s="227"/>
      <c r="BJ138" s="227"/>
      <c r="BK138" s="227"/>
      <c r="BL138" s="227"/>
      <c r="BM138" s="227"/>
      <c r="BN138" s="227"/>
      <c r="BO138" s="227"/>
      <c r="BP138" s="227"/>
      <c r="BQ138" s="227"/>
      <c r="BR138" s="227"/>
    </row>
    <row r="139" spans="1:70" s="172" customFormat="1" ht="12.5" x14ac:dyDescent="0.35">
      <c r="A139" s="358" t="s">
        <v>295</v>
      </c>
      <c r="B139" s="382" t="s">
        <v>289</v>
      </c>
      <c r="C139" s="382"/>
      <c r="D139" s="327" t="s">
        <v>296</v>
      </c>
      <c r="E139" s="383" t="s">
        <v>297</v>
      </c>
      <c r="F139" s="383"/>
      <c r="G139" s="383"/>
      <c r="H139" s="192"/>
      <c r="I139" s="192"/>
      <c r="J139" s="192"/>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7"/>
      <c r="AY139" s="227"/>
      <c r="AZ139" s="227"/>
      <c r="BA139" s="227"/>
      <c r="BB139" s="227"/>
      <c r="BC139" s="227"/>
      <c r="BD139" s="227"/>
      <c r="BE139" s="227"/>
      <c r="BF139" s="227"/>
      <c r="BG139" s="227"/>
      <c r="BH139" s="227"/>
      <c r="BI139" s="227"/>
      <c r="BJ139" s="227"/>
      <c r="BK139" s="227"/>
      <c r="BL139" s="227"/>
      <c r="BM139" s="227"/>
      <c r="BN139" s="227"/>
      <c r="BO139" s="227"/>
      <c r="BP139" s="227"/>
      <c r="BQ139" s="227"/>
      <c r="BR139" s="227"/>
    </row>
    <row r="140" spans="1:70" s="172" customFormat="1" ht="12.5" x14ac:dyDescent="0.35">
      <c r="A140" s="494" t="s">
        <v>340</v>
      </c>
      <c r="B140" s="502" t="s">
        <v>1400</v>
      </c>
      <c r="C140" s="502"/>
      <c r="D140" s="251" t="s">
        <v>341</v>
      </c>
      <c r="E140" s="503" t="s">
        <v>342</v>
      </c>
      <c r="F140" s="503"/>
      <c r="G140" s="503"/>
      <c r="H140" s="192"/>
      <c r="I140" s="192"/>
      <c r="J140" s="192"/>
      <c r="K140" s="227"/>
      <c r="L140" s="227"/>
      <c r="M140" s="227"/>
      <c r="N140" s="227"/>
      <c r="O140" s="227"/>
      <c r="P140" s="227"/>
      <c r="Q140" s="227"/>
      <c r="R140" s="227"/>
      <c r="S140" s="227"/>
      <c r="T140" s="227"/>
      <c r="U140" s="227"/>
      <c r="V140" s="227"/>
      <c r="W140" s="227"/>
      <c r="X140" s="227"/>
      <c r="Y140" s="227"/>
      <c r="Z140" s="227"/>
      <c r="AA140" s="227"/>
      <c r="AB140" s="227"/>
      <c r="AC140" s="227"/>
      <c r="AD140" s="227"/>
      <c r="AE140" s="227"/>
      <c r="AF140" s="227"/>
      <c r="AG140" s="227"/>
      <c r="AH140" s="227"/>
      <c r="AI140" s="227"/>
      <c r="AJ140" s="227"/>
      <c r="AK140" s="227"/>
      <c r="AL140" s="227"/>
      <c r="AM140" s="227"/>
      <c r="AN140" s="227"/>
      <c r="AO140" s="227"/>
      <c r="AP140" s="227"/>
      <c r="AQ140" s="227"/>
      <c r="AR140" s="227"/>
      <c r="AS140" s="227"/>
      <c r="AT140" s="227"/>
      <c r="AU140" s="227"/>
      <c r="AV140" s="227"/>
      <c r="AW140" s="227"/>
      <c r="AX140" s="227"/>
      <c r="AY140" s="227"/>
      <c r="AZ140" s="227"/>
      <c r="BA140" s="227"/>
      <c r="BB140" s="227"/>
      <c r="BC140" s="227"/>
      <c r="BD140" s="227"/>
      <c r="BE140" s="227"/>
      <c r="BF140" s="227"/>
      <c r="BG140" s="227"/>
      <c r="BH140" s="227"/>
      <c r="BI140" s="227"/>
      <c r="BJ140" s="227"/>
      <c r="BK140" s="227"/>
      <c r="BL140" s="227"/>
      <c r="BM140" s="227"/>
      <c r="BN140" s="227"/>
      <c r="BO140" s="227"/>
      <c r="BP140" s="227"/>
      <c r="BQ140" s="227"/>
      <c r="BR140" s="227"/>
    </row>
    <row r="141" spans="1:70" ht="12.5" x14ac:dyDescent="0.35">
      <c r="A141" s="494" t="s">
        <v>351</v>
      </c>
      <c r="B141" s="502" t="s">
        <v>293</v>
      </c>
      <c r="C141" s="502"/>
      <c r="D141" s="251" t="s">
        <v>352</v>
      </c>
      <c r="E141" s="503" t="s">
        <v>297</v>
      </c>
      <c r="F141" s="503"/>
      <c r="G141" s="503"/>
      <c r="H141" s="192"/>
      <c r="I141" s="192"/>
      <c r="J141" s="192"/>
    </row>
    <row r="142" spans="1:70" ht="25.5" customHeight="1" x14ac:dyDescent="0.35">
      <c r="A142" s="495" t="s">
        <v>385</v>
      </c>
      <c r="B142" s="502" t="s">
        <v>387</v>
      </c>
      <c r="C142" s="502"/>
      <c r="D142" s="279" t="s">
        <v>386</v>
      </c>
      <c r="E142" s="503" t="s">
        <v>388</v>
      </c>
      <c r="F142" s="503"/>
      <c r="G142" s="503"/>
      <c r="H142" s="192"/>
      <c r="I142" s="192"/>
      <c r="J142" s="192"/>
    </row>
    <row r="143" spans="1:70" ht="26.5" customHeight="1" x14ac:dyDescent="0.35">
      <c r="A143" s="495" t="s">
        <v>389</v>
      </c>
      <c r="B143" s="502" t="s">
        <v>387</v>
      </c>
      <c r="C143" s="502"/>
      <c r="D143" s="279" t="s">
        <v>390</v>
      </c>
      <c r="E143" s="503" t="s">
        <v>388</v>
      </c>
      <c r="F143" s="503"/>
      <c r="G143" s="503"/>
      <c r="H143" s="192"/>
      <c r="I143" s="192"/>
      <c r="J143" s="192"/>
    </row>
    <row r="144" spans="1:70" ht="12.5" x14ac:dyDescent="0.35">
      <c r="A144" s="192"/>
      <c r="B144" s="192"/>
      <c r="C144" s="192"/>
      <c r="D144" s="192"/>
      <c r="E144" s="192"/>
      <c r="F144" s="192"/>
      <c r="G144" s="192"/>
      <c r="H144" s="192"/>
      <c r="I144" s="192"/>
      <c r="J144" s="192"/>
    </row>
    <row r="145" spans="1:10" ht="12.5" x14ac:dyDescent="0.35">
      <c r="A145" s="192"/>
      <c r="B145" s="192"/>
      <c r="C145" s="192"/>
      <c r="D145" s="192"/>
      <c r="E145" s="192"/>
      <c r="F145" s="192"/>
      <c r="G145" s="192"/>
      <c r="H145" s="192"/>
      <c r="I145" s="192"/>
      <c r="J145" s="192"/>
    </row>
    <row r="146" spans="1:10" ht="12.5" x14ac:dyDescent="0.35">
      <c r="A146" s="192"/>
      <c r="B146" s="192"/>
      <c r="C146" s="192"/>
      <c r="D146" s="192"/>
      <c r="E146" s="192"/>
      <c r="F146" s="192"/>
      <c r="G146" s="192"/>
      <c r="H146" s="192"/>
      <c r="I146" s="192"/>
      <c r="J146" s="192"/>
    </row>
    <row r="147" spans="1:10" ht="12.5" x14ac:dyDescent="0.35">
      <c r="A147" s="192"/>
      <c r="B147" s="192"/>
      <c r="C147" s="192"/>
      <c r="D147" s="192"/>
      <c r="E147" s="192"/>
      <c r="F147" s="192"/>
      <c r="G147" s="192"/>
      <c r="H147" s="192"/>
      <c r="I147" s="192"/>
      <c r="J147" s="192"/>
    </row>
    <row r="148" spans="1:10" ht="12.5" x14ac:dyDescent="0.35">
      <c r="A148" s="192"/>
      <c r="B148" s="192"/>
      <c r="C148" s="192"/>
      <c r="D148" s="192"/>
      <c r="E148" s="192"/>
      <c r="F148" s="192"/>
      <c r="G148" s="192"/>
      <c r="H148" s="192"/>
      <c r="I148" s="192"/>
      <c r="J148" s="192"/>
    </row>
  </sheetData>
  <mergeCells count="196">
    <mergeCell ref="B143:C143"/>
    <mergeCell ref="E143:G143"/>
    <mergeCell ref="B140:C140"/>
    <mergeCell ref="E140:G140"/>
    <mergeCell ref="B141:C141"/>
    <mergeCell ref="E141:G141"/>
    <mergeCell ref="B142:C142"/>
    <mergeCell ref="E142:G142"/>
    <mergeCell ref="I133:I135"/>
    <mergeCell ref="J133:J135"/>
    <mergeCell ref="B138:C138"/>
    <mergeCell ref="E138:G138"/>
    <mergeCell ref="B139:C139"/>
    <mergeCell ref="E139:G139"/>
    <mergeCell ref="A133:A135"/>
    <mergeCell ref="B133:B135"/>
    <mergeCell ref="C133:C135"/>
    <mergeCell ref="D133:D135"/>
    <mergeCell ref="E133:E135"/>
    <mergeCell ref="H133:H135"/>
    <mergeCell ref="I112:I114"/>
    <mergeCell ref="J112:J114"/>
    <mergeCell ref="A116:A118"/>
    <mergeCell ref="B116:B118"/>
    <mergeCell ref="C116:C118"/>
    <mergeCell ref="D116:D118"/>
    <mergeCell ref="E116:E118"/>
    <mergeCell ref="H116:H118"/>
    <mergeCell ref="I116:I118"/>
    <mergeCell ref="J116:J118"/>
    <mergeCell ref="A112:A114"/>
    <mergeCell ref="B112:B114"/>
    <mergeCell ref="C112:C114"/>
    <mergeCell ref="D112:D114"/>
    <mergeCell ref="E112:E114"/>
    <mergeCell ref="H112:H114"/>
    <mergeCell ref="I96:I98"/>
    <mergeCell ref="J96:J98"/>
    <mergeCell ref="A102:A108"/>
    <mergeCell ref="B102:B108"/>
    <mergeCell ref="C102:C108"/>
    <mergeCell ref="D102:D108"/>
    <mergeCell ref="E102:E108"/>
    <mergeCell ref="H102:H108"/>
    <mergeCell ref="I102:I108"/>
    <mergeCell ref="J102:J108"/>
    <mergeCell ref="A96:A98"/>
    <mergeCell ref="B96:B98"/>
    <mergeCell ref="C96:C98"/>
    <mergeCell ref="D96:D98"/>
    <mergeCell ref="E96:E98"/>
    <mergeCell ref="H96:H98"/>
    <mergeCell ref="I89:I90"/>
    <mergeCell ref="J89:J90"/>
    <mergeCell ref="A91:A95"/>
    <mergeCell ref="B91:B95"/>
    <mergeCell ref="C91:C95"/>
    <mergeCell ref="D91:D95"/>
    <mergeCell ref="E91:E95"/>
    <mergeCell ref="H91:H95"/>
    <mergeCell ref="I91:I95"/>
    <mergeCell ref="J91:J95"/>
    <mergeCell ref="A89:A90"/>
    <mergeCell ref="B89:B90"/>
    <mergeCell ref="C89:C90"/>
    <mergeCell ref="D89:D90"/>
    <mergeCell ref="E89:E90"/>
    <mergeCell ref="H89:H90"/>
    <mergeCell ref="I77:I78"/>
    <mergeCell ref="J77:J78"/>
    <mergeCell ref="A79:A82"/>
    <mergeCell ref="B79:B82"/>
    <mergeCell ref="C79:C82"/>
    <mergeCell ref="D79:D82"/>
    <mergeCell ref="E79:E82"/>
    <mergeCell ref="H79:H82"/>
    <mergeCell ref="I79:I82"/>
    <mergeCell ref="J79:J82"/>
    <mergeCell ref="A77:A78"/>
    <mergeCell ref="B77:B78"/>
    <mergeCell ref="C77:C78"/>
    <mergeCell ref="D77:D78"/>
    <mergeCell ref="E77:E78"/>
    <mergeCell ref="H77:H78"/>
    <mergeCell ref="I72:I74"/>
    <mergeCell ref="J72:J74"/>
    <mergeCell ref="A75:A76"/>
    <mergeCell ref="B75:B76"/>
    <mergeCell ref="C75:C76"/>
    <mergeCell ref="D75:D76"/>
    <mergeCell ref="E75:E76"/>
    <mergeCell ref="H75:H76"/>
    <mergeCell ref="I75:I76"/>
    <mergeCell ref="J75:J76"/>
    <mergeCell ref="A72:A74"/>
    <mergeCell ref="B72:B74"/>
    <mergeCell ref="C72:C74"/>
    <mergeCell ref="D72:D74"/>
    <mergeCell ref="E72:E74"/>
    <mergeCell ref="H72:H74"/>
    <mergeCell ref="I66:I68"/>
    <mergeCell ref="J66:J68"/>
    <mergeCell ref="A69:A71"/>
    <mergeCell ref="B69:B71"/>
    <mergeCell ref="C69:C71"/>
    <mergeCell ref="D69:D71"/>
    <mergeCell ref="E69:E71"/>
    <mergeCell ref="H69:H71"/>
    <mergeCell ref="I69:I71"/>
    <mergeCell ref="J69:J71"/>
    <mergeCell ref="A66:A68"/>
    <mergeCell ref="B66:B68"/>
    <mergeCell ref="C66:C68"/>
    <mergeCell ref="D66:D68"/>
    <mergeCell ref="E66:E68"/>
    <mergeCell ref="H66:H68"/>
    <mergeCell ref="I61:I63"/>
    <mergeCell ref="J61:J63"/>
    <mergeCell ref="A64:A65"/>
    <mergeCell ref="B64:B65"/>
    <mergeCell ref="C64:C65"/>
    <mergeCell ref="D64:D65"/>
    <mergeCell ref="E64:E65"/>
    <mergeCell ref="H64:H65"/>
    <mergeCell ref="I64:I65"/>
    <mergeCell ref="J64:J65"/>
    <mergeCell ref="A61:A63"/>
    <mergeCell ref="B61:B63"/>
    <mergeCell ref="C61:C63"/>
    <mergeCell ref="D61:D63"/>
    <mergeCell ref="E61:E63"/>
    <mergeCell ref="H61:H63"/>
    <mergeCell ref="I43:I50"/>
    <mergeCell ref="J43:J50"/>
    <mergeCell ref="A57:A60"/>
    <mergeCell ref="B57:B60"/>
    <mergeCell ref="C57:C60"/>
    <mergeCell ref="D57:D60"/>
    <mergeCell ref="E57:E60"/>
    <mergeCell ref="H57:H60"/>
    <mergeCell ref="I57:I60"/>
    <mergeCell ref="J57:J60"/>
    <mergeCell ref="A43:A50"/>
    <mergeCell ref="B43:B50"/>
    <mergeCell ref="C43:C50"/>
    <mergeCell ref="D43:D50"/>
    <mergeCell ref="E43:E50"/>
    <mergeCell ref="H43:H50"/>
    <mergeCell ref="I35:I37"/>
    <mergeCell ref="J35:J37"/>
    <mergeCell ref="A38:A42"/>
    <mergeCell ref="B38:B42"/>
    <mergeCell ref="C38:C42"/>
    <mergeCell ref="D38:D42"/>
    <mergeCell ref="E38:E42"/>
    <mergeCell ref="H38:H42"/>
    <mergeCell ref="I38:I42"/>
    <mergeCell ref="J38:J42"/>
    <mergeCell ref="A35:A37"/>
    <mergeCell ref="B35:B37"/>
    <mergeCell ref="C35:C37"/>
    <mergeCell ref="D35:D37"/>
    <mergeCell ref="E35:E37"/>
    <mergeCell ref="H35:H37"/>
    <mergeCell ref="I26:I30"/>
    <mergeCell ref="J26:J30"/>
    <mergeCell ref="A31:A34"/>
    <mergeCell ref="B31:B34"/>
    <mergeCell ref="C31:C34"/>
    <mergeCell ref="D31:D34"/>
    <mergeCell ref="E31:E34"/>
    <mergeCell ref="H31:H34"/>
    <mergeCell ref="I31:I34"/>
    <mergeCell ref="J31:J34"/>
    <mergeCell ref="A26:A30"/>
    <mergeCell ref="B26:B30"/>
    <mergeCell ref="C26:C30"/>
    <mergeCell ref="D26:D30"/>
    <mergeCell ref="E26:E30"/>
    <mergeCell ref="H26:H30"/>
    <mergeCell ref="I7:I9"/>
    <mergeCell ref="J7:J9"/>
    <mergeCell ref="A21:A25"/>
    <mergeCell ref="B21:B25"/>
    <mergeCell ref="C21:C25"/>
    <mergeCell ref="D21:D25"/>
    <mergeCell ref="E21:E25"/>
    <mergeCell ref="H21:H25"/>
    <mergeCell ref="I21:I25"/>
    <mergeCell ref="J21:J25"/>
    <mergeCell ref="A7:A9"/>
    <mergeCell ref="B7:B9"/>
    <mergeCell ref="C7:C9"/>
    <mergeCell ref="D7:D9"/>
    <mergeCell ref="E7:E9"/>
    <mergeCell ref="H7:H9"/>
  </mergeCells>
  <pageMargins left="0.27559055118110198" right="0.27559055118110198" top="0.31496062992125906" bottom="0.31496062992125906" header="0.11811023622047202" footer="0.11811023622047202"/>
  <pageSetup paperSize="0" scale="66" fitToWidth="0" fitToHeight="0" orientation="landscape"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B2AE9-9D56-4264-BC05-C8854FE0AD24}">
  <sheetPr>
    <tabColor rgb="FF0070C0"/>
  </sheetPr>
  <dimension ref="A1:GT60"/>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0.81640625" style="362" customWidth="1"/>
    <col min="8" max="8" width="25.1796875" style="354" customWidth="1"/>
    <col min="9" max="9" width="11.6328125" style="354" customWidth="1"/>
    <col min="10" max="10" width="12.6328125" style="354" customWidth="1"/>
    <col min="11" max="11" width="9.1796875" style="227" customWidth="1"/>
    <col min="12" max="16384" width="9.1796875" style="227"/>
  </cols>
  <sheetData>
    <row r="1" spans="1:202" s="2" customFormat="1" ht="18.5" thickTop="1" x14ac:dyDescent="0.35">
      <c r="A1" s="213" t="s">
        <v>1490</v>
      </c>
      <c r="B1" s="214"/>
      <c r="C1" s="214"/>
      <c r="D1" s="214"/>
      <c r="E1" s="215"/>
      <c r="F1" s="216"/>
      <c r="G1" s="217"/>
      <c r="H1" s="215"/>
      <c r="I1" s="215"/>
      <c r="J1" s="218"/>
    </row>
    <row r="2" spans="1:202" s="2" customFormat="1" ht="20.5" customHeight="1"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s="172" customFormat="1" ht="12.75" customHeight="1" thickTop="1" x14ac:dyDescent="0.35">
      <c r="A4" s="436" t="s">
        <v>1491</v>
      </c>
      <c r="B4" s="437"/>
      <c r="C4" s="504"/>
      <c r="D4" s="259"/>
      <c r="E4" s="388"/>
      <c r="F4" s="389"/>
      <c r="G4" s="387"/>
      <c r="H4" s="387"/>
      <c r="I4" s="388"/>
      <c r="J4" s="390"/>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27"/>
      <c r="AP4" s="227"/>
      <c r="AQ4" s="227"/>
      <c r="AR4" s="227"/>
      <c r="AS4" s="227"/>
      <c r="AT4" s="227"/>
      <c r="AU4" s="227"/>
      <c r="AV4" s="227"/>
      <c r="AW4" s="227"/>
      <c r="AX4" s="227"/>
      <c r="AY4" s="227"/>
      <c r="AZ4" s="227"/>
      <c r="BA4" s="227"/>
      <c r="BB4" s="227"/>
      <c r="BC4" s="227"/>
      <c r="BD4" s="227"/>
      <c r="BE4" s="227"/>
      <c r="BF4" s="227"/>
      <c r="BG4" s="227"/>
      <c r="BH4" s="227"/>
      <c r="BI4" s="227"/>
      <c r="BJ4" s="227"/>
      <c r="BK4" s="227"/>
      <c r="BL4" s="227"/>
      <c r="BM4" s="227"/>
      <c r="BN4" s="227"/>
      <c r="BO4" s="227"/>
      <c r="BP4" s="227"/>
      <c r="BQ4" s="227"/>
      <c r="BR4" s="227"/>
    </row>
    <row r="5" spans="1:202" s="172" customFormat="1" ht="12.75" customHeight="1" thickBot="1" x14ac:dyDescent="0.4">
      <c r="A5" s="505" t="s">
        <v>1341</v>
      </c>
      <c r="B5" s="440"/>
      <c r="C5" s="440"/>
      <c r="D5" s="268"/>
      <c r="E5" s="393"/>
      <c r="F5" s="394"/>
      <c r="G5" s="395"/>
      <c r="H5" s="395"/>
      <c r="I5" s="393"/>
      <c r="J5" s="396"/>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7"/>
      <c r="AZ5" s="227"/>
      <c r="BA5" s="227"/>
      <c r="BB5" s="227"/>
      <c r="BC5" s="227"/>
      <c r="BD5" s="227"/>
      <c r="BE5" s="227"/>
      <c r="BF5" s="227"/>
      <c r="BG5" s="227"/>
      <c r="BH5" s="227"/>
      <c r="BI5" s="227"/>
      <c r="BJ5" s="227"/>
      <c r="BK5" s="227"/>
      <c r="BL5" s="227"/>
      <c r="BM5" s="227"/>
      <c r="BN5" s="227"/>
      <c r="BO5" s="227"/>
      <c r="BP5" s="227"/>
      <c r="BQ5" s="227"/>
      <c r="BR5" s="227"/>
    </row>
    <row r="6" spans="1:202" ht="25.5" thickBot="1" x14ac:dyDescent="0.4">
      <c r="A6" s="200" t="s">
        <v>612</v>
      </c>
      <c r="B6" s="201" t="s">
        <v>62</v>
      </c>
      <c r="C6" s="201" t="s">
        <v>66</v>
      </c>
      <c r="D6" s="201" t="s">
        <v>70</v>
      </c>
      <c r="E6" s="201" t="s">
        <v>74</v>
      </c>
      <c r="F6" s="201" t="s">
        <v>76</v>
      </c>
      <c r="G6" s="201" t="s">
        <v>613</v>
      </c>
      <c r="H6" s="201" t="s">
        <v>81</v>
      </c>
      <c r="I6" s="201" t="s">
        <v>614</v>
      </c>
      <c r="J6" s="202" t="s">
        <v>650</v>
      </c>
    </row>
    <row r="7" spans="1:202" ht="38" thickBot="1" x14ac:dyDescent="0.4">
      <c r="A7" s="339" t="s">
        <v>408</v>
      </c>
      <c r="B7" s="205" t="s">
        <v>410</v>
      </c>
      <c r="C7" s="205" t="s">
        <v>409</v>
      </c>
      <c r="D7" s="205" t="s">
        <v>1492</v>
      </c>
      <c r="E7" s="316" t="s">
        <v>412</v>
      </c>
      <c r="F7" s="340"/>
      <c r="G7" s="341"/>
      <c r="H7" s="205" t="s">
        <v>409</v>
      </c>
      <c r="I7" s="205" t="s">
        <v>1493</v>
      </c>
      <c r="J7" s="207" t="s">
        <v>714</v>
      </c>
    </row>
    <row r="8" spans="1:202" s="172" customFormat="1" ht="15.5" customHeight="1" thickBot="1" x14ac:dyDescent="0.4">
      <c r="A8" s="377" t="s">
        <v>414</v>
      </c>
      <c r="B8" s="378" t="s">
        <v>410</v>
      </c>
      <c r="C8" s="378" t="s">
        <v>415</v>
      </c>
      <c r="D8" s="378" t="s">
        <v>1494</v>
      </c>
      <c r="E8" s="378" t="s">
        <v>731</v>
      </c>
      <c r="F8" s="317">
        <v>1</v>
      </c>
      <c r="G8" s="318" t="s">
        <v>1495</v>
      </c>
      <c r="H8" s="378" t="s">
        <v>1496</v>
      </c>
      <c r="I8" s="378" t="s">
        <v>142</v>
      </c>
      <c r="J8" s="379" t="s">
        <v>714</v>
      </c>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row>
    <row r="9" spans="1:202" s="172" customFormat="1" ht="15.5" customHeight="1" thickBot="1" x14ac:dyDescent="0.4">
      <c r="A9" s="377"/>
      <c r="B9" s="378"/>
      <c r="C9" s="378"/>
      <c r="D9" s="378"/>
      <c r="E9" s="378"/>
      <c r="F9" s="322">
        <v>2</v>
      </c>
      <c r="G9" s="323" t="s">
        <v>1497</v>
      </c>
      <c r="H9" s="378"/>
      <c r="I9" s="378"/>
      <c r="J9" s="379"/>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c r="BC9" s="227"/>
      <c r="BD9" s="227"/>
      <c r="BE9" s="227"/>
      <c r="BF9" s="227"/>
      <c r="BG9" s="227"/>
      <c r="BH9" s="227"/>
      <c r="BI9" s="227"/>
      <c r="BJ9" s="227"/>
      <c r="BK9" s="227"/>
      <c r="BL9" s="227"/>
      <c r="BM9" s="227"/>
      <c r="BN9" s="227"/>
      <c r="BO9" s="227"/>
      <c r="BP9" s="227"/>
      <c r="BQ9" s="227"/>
      <c r="BR9" s="227"/>
    </row>
    <row r="10" spans="1:202" s="172" customFormat="1" ht="15.5" customHeight="1" thickBot="1" x14ac:dyDescent="0.4">
      <c r="A10" s="377"/>
      <c r="B10" s="378"/>
      <c r="C10" s="378"/>
      <c r="D10" s="378"/>
      <c r="E10" s="378"/>
      <c r="F10" s="324" t="s">
        <v>933</v>
      </c>
      <c r="G10" s="325" t="s">
        <v>1498</v>
      </c>
      <c r="H10" s="378"/>
      <c r="I10" s="378"/>
      <c r="J10" s="379"/>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c r="BC10" s="227"/>
      <c r="BD10" s="227"/>
      <c r="BE10" s="227"/>
      <c r="BF10" s="227"/>
      <c r="BG10" s="227"/>
      <c r="BH10" s="227"/>
      <c r="BI10" s="227"/>
      <c r="BJ10" s="227"/>
      <c r="BK10" s="227"/>
      <c r="BL10" s="227"/>
      <c r="BM10" s="227"/>
      <c r="BN10" s="227"/>
      <c r="BO10" s="227"/>
      <c r="BP10" s="227"/>
      <c r="BQ10" s="227"/>
      <c r="BR10" s="227"/>
    </row>
    <row r="11" spans="1:202" s="172" customFormat="1" ht="14" customHeight="1" thickBot="1" x14ac:dyDescent="0.4">
      <c r="A11" s="377" t="s">
        <v>421</v>
      </c>
      <c r="B11" s="378" t="s">
        <v>410</v>
      </c>
      <c r="C11" s="378" t="s">
        <v>422</v>
      </c>
      <c r="D11" s="378" t="s">
        <v>1499</v>
      </c>
      <c r="E11" s="378" t="s">
        <v>731</v>
      </c>
      <c r="F11" s="402" t="s">
        <v>957</v>
      </c>
      <c r="G11" s="403" t="s">
        <v>1003</v>
      </c>
      <c r="H11" s="378" t="s">
        <v>1500</v>
      </c>
      <c r="I11" s="378" t="s">
        <v>142</v>
      </c>
      <c r="J11" s="379" t="s">
        <v>714</v>
      </c>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row>
    <row r="12" spans="1:202" s="172" customFormat="1" ht="14" customHeight="1" thickBot="1" x14ac:dyDescent="0.4">
      <c r="A12" s="377"/>
      <c r="B12" s="378"/>
      <c r="C12" s="378"/>
      <c r="D12" s="378"/>
      <c r="E12" s="378"/>
      <c r="F12" s="322" t="s">
        <v>959</v>
      </c>
      <c r="G12" s="323" t="s">
        <v>1501</v>
      </c>
      <c r="H12" s="378"/>
      <c r="I12" s="378"/>
      <c r="J12" s="379"/>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c r="BC12" s="227"/>
      <c r="BD12" s="227"/>
      <c r="BE12" s="227"/>
      <c r="BF12" s="227"/>
      <c r="BG12" s="227"/>
      <c r="BH12" s="227"/>
      <c r="BI12" s="227"/>
      <c r="BJ12" s="227"/>
      <c r="BK12" s="227"/>
      <c r="BL12" s="227"/>
      <c r="BM12" s="227"/>
      <c r="BN12" s="227"/>
      <c r="BO12" s="227"/>
      <c r="BP12" s="227"/>
      <c r="BQ12" s="227"/>
      <c r="BR12" s="227"/>
    </row>
    <row r="13" spans="1:202" s="172" customFormat="1" ht="13" thickBot="1" x14ac:dyDescent="0.4">
      <c r="A13" s="417" t="s">
        <v>1502</v>
      </c>
      <c r="B13" s="369" t="s">
        <v>410</v>
      </c>
      <c r="C13" s="369" t="s">
        <v>1503</v>
      </c>
      <c r="D13" s="369" t="s">
        <v>1504</v>
      </c>
      <c r="E13" s="369" t="s">
        <v>731</v>
      </c>
      <c r="F13" s="288">
        <v>1</v>
      </c>
      <c r="G13" s="289" t="s">
        <v>1505</v>
      </c>
      <c r="H13" s="369" t="s">
        <v>1506</v>
      </c>
      <c r="I13" s="370"/>
      <c r="J13" s="371" t="s">
        <v>714</v>
      </c>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c r="BB13" s="227"/>
      <c r="BC13" s="227"/>
      <c r="BD13" s="227"/>
      <c r="BE13" s="227"/>
      <c r="BF13" s="227"/>
      <c r="BG13" s="227"/>
      <c r="BH13" s="227"/>
      <c r="BI13" s="227"/>
      <c r="BJ13" s="227"/>
      <c r="BK13" s="227"/>
      <c r="BL13" s="227"/>
      <c r="BM13" s="227"/>
      <c r="BN13" s="227"/>
      <c r="BO13" s="227"/>
      <c r="BP13" s="227"/>
      <c r="BQ13" s="227"/>
      <c r="BR13" s="227"/>
    </row>
    <row r="14" spans="1:202" s="172" customFormat="1" ht="13.5" thickTop="1" thickBot="1" x14ac:dyDescent="0.4">
      <c r="A14" s="417"/>
      <c r="B14" s="369"/>
      <c r="C14" s="369"/>
      <c r="D14" s="369"/>
      <c r="E14" s="369"/>
      <c r="F14" s="290">
        <v>2</v>
      </c>
      <c r="G14" s="279" t="s">
        <v>858</v>
      </c>
      <c r="H14" s="369"/>
      <c r="I14" s="370"/>
      <c r="J14" s="371"/>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row>
    <row r="15" spans="1:202" ht="13.5" thickTop="1" thickBot="1" x14ac:dyDescent="0.4">
      <c r="A15" s="417"/>
      <c r="B15" s="369"/>
      <c r="C15" s="369"/>
      <c r="D15" s="369"/>
      <c r="E15" s="369"/>
      <c r="F15" s="290">
        <v>3</v>
      </c>
      <c r="G15" s="279" t="s">
        <v>862</v>
      </c>
      <c r="H15" s="369"/>
      <c r="I15" s="370"/>
      <c r="J15" s="371"/>
    </row>
    <row r="16" spans="1:202" s="172" customFormat="1" ht="13.5" thickTop="1" thickBot="1" x14ac:dyDescent="0.4">
      <c r="A16" s="417"/>
      <c r="B16" s="369"/>
      <c r="C16" s="369"/>
      <c r="D16" s="369"/>
      <c r="E16" s="369"/>
      <c r="F16" s="290">
        <v>4</v>
      </c>
      <c r="G16" s="279" t="s">
        <v>1025</v>
      </c>
      <c r="H16" s="369"/>
      <c r="I16" s="370"/>
      <c r="J16" s="371"/>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row>
    <row r="17" spans="1:202" s="172" customFormat="1" ht="13.5" thickTop="1" thickBot="1" x14ac:dyDescent="0.4">
      <c r="A17" s="417"/>
      <c r="B17" s="369"/>
      <c r="C17" s="369"/>
      <c r="D17" s="369"/>
      <c r="E17" s="369"/>
      <c r="F17" s="291">
        <v>8</v>
      </c>
      <c r="G17" s="281" t="s">
        <v>863</v>
      </c>
      <c r="H17" s="369"/>
      <c r="I17" s="370"/>
      <c r="J17" s="371"/>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c r="BC17" s="227"/>
      <c r="BD17" s="227"/>
      <c r="BE17" s="227"/>
      <c r="BF17" s="227"/>
      <c r="BG17" s="227"/>
      <c r="BH17" s="227"/>
      <c r="BI17" s="227"/>
      <c r="BJ17" s="227"/>
      <c r="BK17" s="227"/>
      <c r="BL17" s="227"/>
      <c r="BM17" s="227"/>
      <c r="BN17" s="227"/>
      <c r="BO17" s="227"/>
      <c r="BP17" s="227"/>
      <c r="BQ17" s="227"/>
      <c r="BR17" s="227"/>
    </row>
    <row r="18" spans="1:202" s="193" customFormat="1" ht="9" customHeight="1" thickTop="1" thickBot="1" x14ac:dyDescent="0.4">
      <c r="A18" s="192"/>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c r="CN18" s="192"/>
      <c r="CO18" s="192"/>
      <c r="CP18" s="192"/>
      <c r="CQ18" s="192"/>
      <c r="CR18" s="192"/>
      <c r="CS18" s="192"/>
      <c r="CT18" s="192"/>
      <c r="CU18" s="192"/>
      <c r="CV18" s="192"/>
      <c r="CW18" s="192"/>
      <c r="CX18" s="192"/>
      <c r="CY18" s="192"/>
      <c r="CZ18" s="192"/>
      <c r="DA18" s="192"/>
      <c r="DB18" s="192"/>
      <c r="DC18" s="192"/>
      <c r="DD18" s="192"/>
      <c r="DE18" s="192"/>
      <c r="DF18" s="192"/>
      <c r="DG18" s="192"/>
      <c r="DH18" s="192"/>
      <c r="DI18" s="192"/>
      <c r="DJ18" s="192"/>
      <c r="DK18" s="192"/>
      <c r="DL18" s="192"/>
      <c r="DM18" s="192"/>
      <c r="DN18" s="192"/>
      <c r="DO18" s="192"/>
      <c r="DP18" s="192"/>
      <c r="DQ18" s="192"/>
      <c r="DR18" s="192"/>
      <c r="DS18" s="192"/>
      <c r="DT18" s="192"/>
      <c r="DU18" s="192"/>
      <c r="DV18" s="192"/>
      <c r="DW18" s="192"/>
      <c r="DX18" s="192"/>
      <c r="DY18" s="192"/>
      <c r="DZ18" s="192"/>
      <c r="EA18" s="192"/>
      <c r="EB18" s="192"/>
      <c r="EC18" s="192"/>
      <c r="ED18" s="192"/>
      <c r="EE18" s="192"/>
      <c r="EF18" s="192"/>
      <c r="EG18" s="192"/>
      <c r="EH18" s="192"/>
      <c r="EI18" s="192"/>
      <c r="EJ18" s="192"/>
      <c r="EK18" s="192"/>
      <c r="EL18" s="192"/>
      <c r="EM18" s="192"/>
      <c r="EN18" s="192"/>
      <c r="EO18" s="192"/>
      <c r="EP18" s="192"/>
      <c r="EQ18" s="192"/>
      <c r="ER18" s="192"/>
      <c r="ES18" s="192"/>
      <c r="ET18" s="192"/>
      <c r="EU18" s="192"/>
      <c r="EV18" s="192"/>
      <c r="EW18" s="192"/>
      <c r="EX18" s="192"/>
      <c r="EY18" s="192"/>
      <c r="EZ18" s="192"/>
      <c r="FA18" s="192"/>
      <c r="FB18" s="192"/>
      <c r="FC18" s="192"/>
      <c r="FD18" s="192"/>
      <c r="FE18" s="192"/>
      <c r="FF18" s="192"/>
      <c r="FG18" s="192"/>
      <c r="FH18" s="192"/>
      <c r="FI18" s="192"/>
      <c r="FJ18" s="192"/>
      <c r="FK18" s="192"/>
      <c r="FL18" s="192"/>
      <c r="FM18" s="192"/>
      <c r="FN18" s="192"/>
      <c r="FO18" s="192"/>
      <c r="FP18" s="192"/>
      <c r="FQ18" s="192"/>
      <c r="FR18" s="192"/>
      <c r="FS18" s="192"/>
      <c r="FT18" s="192"/>
      <c r="FU18" s="192"/>
      <c r="FV18" s="192"/>
      <c r="FW18" s="192"/>
      <c r="FX18" s="192"/>
      <c r="FY18" s="192"/>
      <c r="FZ18" s="192"/>
      <c r="GA18" s="192"/>
      <c r="GB18" s="192"/>
      <c r="GC18" s="192"/>
      <c r="GD18" s="192"/>
      <c r="GE18" s="192"/>
      <c r="GF18" s="192"/>
      <c r="GG18" s="192"/>
      <c r="GH18" s="192"/>
      <c r="GI18" s="192"/>
      <c r="GJ18" s="192"/>
      <c r="GK18" s="192"/>
      <c r="GL18" s="192"/>
      <c r="GM18" s="192"/>
      <c r="GN18" s="192"/>
      <c r="GO18" s="192"/>
      <c r="GP18" s="192"/>
      <c r="GQ18" s="192"/>
      <c r="GR18" s="192"/>
      <c r="GS18" s="192"/>
      <c r="GT18" s="192"/>
    </row>
    <row r="19" spans="1:202" s="172" customFormat="1" ht="12.75" customHeight="1" thickTop="1" x14ac:dyDescent="0.35">
      <c r="A19" s="436" t="s">
        <v>1507</v>
      </c>
      <c r="B19" s="437"/>
      <c r="C19" s="504"/>
      <c r="D19" s="259"/>
      <c r="E19" s="388"/>
      <c r="F19" s="389"/>
      <c r="G19" s="387"/>
      <c r="H19" s="387"/>
      <c r="I19" s="388"/>
      <c r="J19" s="390"/>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row>
    <row r="20" spans="1:202" ht="12.75" customHeight="1" thickBot="1" x14ac:dyDescent="0.4">
      <c r="A20" s="506" t="s">
        <v>1341</v>
      </c>
      <c r="B20" s="507"/>
      <c r="C20" s="507"/>
      <c r="D20" s="263"/>
      <c r="E20" s="508"/>
      <c r="F20" s="509"/>
      <c r="G20" s="510"/>
      <c r="H20" s="510"/>
      <c r="I20" s="508"/>
      <c r="J20" s="511"/>
    </row>
    <row r="21" spans="1:202" ht="25.5" thickBot="1" x14ac:dyDescent="0.4">
      <c r="A21" s="200" t="s">
        <v>612</v>
      </c>
      <c r="B21" s="201" t="s">
        <v>62</v>
      </c>
      <c r="C21" s="201" t="s">
        <v>66</v>
      </c>
      <c r="D21" s="201" t="s">
        <v>70</v>
      </c>
      <c r="E21" s="201" t="s">
        <v>74</v>
      </c>
      <c r="F21" s="201" t="s">
        <v>76</v>
      </c>
      <c r="G21" s="201" t="s">
        <v>613</v>
      </c>
      <c r="H21" s="201" t="s">
        <v>81</v>
      </c>
      <c r="I21" s="201" t="s">
        <v>614</v>
      </c>
      <c r="J21" s="202" t="s">
        <v>650</v>
      </c>
    </row>
    <row r="22" spans="1:202" ht="13" thickBot="1" x14ac:dyDescent="0.4">
      <c r="A22" s="417" t="s">
        <v>424</v>
      </c>
      <c r="B22" s="369" t="s">
        <v>426</v>
      </c>
      <c r="C22" s="369" t="s">
        <v>425</v>
      </c>
      <c r="D22" s="369" t="s">
        <v>1508</v>
      </c>
      <c r="E22" s="369" t="s">
        <v>731</v>
      </c>
      <c r="F22" s="512" t="s">
        <v>928</v>
      </c>
      <c r="G22" s="513" t="s">
        <v>1509</v>
      </c>
      <c r="H22" s="431" t="s">
        <v>431</v>
      </c>
      <c r="I22" s="369" t="s">
        <v>1100</v>
      </c>
      <c r="J22" s="371" t="s">
        <v>622</v>
      </c>
    </row>
    <row r="23" spans="1:202" ht="13.5" thickTop="1" thickBot="1" x14ac:dyDescent="0.4">
      <c r="A23" s="417"/>
      <c r="B23" s="369"/>
      <c r="C23" s="369"/>
      <c r="D23" s="369"/>
      <c r="E23" s="369"/>
      <c r="F23" s="514" t="s">
        <v>931</v>
      </c>
      <c r="G23" s="515" t="s">
        <v>1510</v>
      </c>
      <c r="H23" s="431"/>
      <c r="I23" s="369"/>
      <c r="J23" s="371"/>
    </row>
    <row r="24" spans="1:202" ht="13.5" thickTop="1" thickBot="1" x14ac:dyDescent="0.4">
      <c r="A24" s="417"/>
      <c r="B24" s="369"/>
      <c r="C24" s="369"/>
      <c r="D24" s="369"/>
      <c r="E24" s="369"/>
      <c r="F24" s="516" t="s">
        <v>957</v>
      </c>
      <c r="G24" s="335" t="s">
        <v>1003</v>
      </c>
      <c r="H24" s="431"/>
      <c r="I24" s="369"/>
      <c r="J24" s="371"/>
    </row>
    <row r="25" spans="1:202" ht="13.5" thickTop="1" thickBot="1" x14ac:dyDescent="0.4">
      <c r="A25" s="417"/>
      <c r="B25" s="369"/>
      <c r="C25" s="369"/>
      <c r="D25" s="369"/>
      <c r="E25" s="369"/>
      <c r="F25" s="517" t="s">
        <v>959</v>
      </c>
      <c r="G25" s="479" t="s">
        <v>1004</v>
      </c>
      <c r="H25" s="431"/>
      <c r="I25" s="369"/>
      <c r="J25" s="371"/>
    </row>
    <row r="26" spans="1:202" s="193" customFormat="1" ht="9" customHeight="1" thickTop="1" thickBot="1" x14ac:dyDescent="0.4">
      <c r="A26" s="192"/>
      <c r="B26" s="192"/>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192"/>
      <c r="BC26" s="192"/>
      <c r="BD26" s="192"/>
      <c r="BE26" s="192"/>
      <c r="BF26" s="192"/>
      <c r="BG26" s="192"/>
      <c r="BH26" s="192"/>
      <c r="BI26" s="192"/>
      <c r="BJ26" s="192"/>
      <c r="BK26" s="192"/>
      <c r="BL26" s="192"/>
      <c r="BM26" s="192"/>
      <c r="BN26" s="192"/>
      <c r="BO26" s="192"/>
      <c r="BP26" s="192"/>
      <c r="BQ26" s="192"/>
      <c r="BR26" s="192"/>
      <c r="BS26" s="192"/>
      <c r="BT26" s="192"/>
      <c r="BU26" s="192"/>
      <c r="BV26" s="192"/>
      <c r="BW26" s="192"/>
      <c r="BX26" s="192"/>
      <c r="BY26" s="192"/>
      <c r="BZ26" s="192"/>
      <c r="CA26" s="192"/>
      <c r="CB26" s="192"/>
      <c r="CC26" s="192"/>
      <c r="CD26" s="192"/>
      <c r="CE26" s="192"/>
      <c r="CF26" s="192"/>
      <c r="CG26" s="192"/>
      <c r="CH26" s="192"/>
      <c r="CI26" s="192"/>
      <c r="CJ26" s="192"/>
      <c r="CK26" s="192"/>
      <c r="CL26" s="192"/>
      <c r="CM26" s="192"/>
      <c r="CN26" s="192"/>
      <c r="CO26" s="192"/>
      <c r="CP26" s="192"/>
      <c r="CQ26" s="192"/>
      <c r="CR26" s="192"/>
      <c r="CS26" s="192"/>
      <c r="CT26" s="192"/>
      <c r="CU26" s="192"/>
      <c r="CV26" s="192"/>
      <c r="CW26" s="192"/>
      <c r="CX26" s="192"/>
      <c r="CY26" s="192"/>
      <c r="CZ26" s="192"/>
      <c r="DA26" s="192"/>
      <c r="DB26" s="192"/>
      <c r="DC26" s="192"/>
      <c r="DD26" s="192"/>
      <c r="DE26" s="192"/>
      <c r="DF26" s="192"/>
      <c r="DG26" s="192"/>
      <c r="DH26" s="192"/>
      <c r="DI26" s="192"/>
      <c r="DJ26" s="192"/>
      <c r="DK26" s="192"/>
      <c r="DL26" s="192"/>
      <c r="DM26" s="192"/>
      <c r="DN26" s="192"/>
      <c r="DO26" s="192"/>
      <c r="DP26" s="192"/>
      <c r="DQ26" s="192"/>
      <c r="DR26" s="192"/>
      <c r="DS26" s="192"/>
      <c r="DT26" s="192"/>
      <c r="DU26" s="192"/>
      <c r="DV26" s="192"/>
      <c r="DW26" s="192"/>
      <c r="DX26" s="192"/>
      <c r="DY26" s="192"/>
      <c r="DZ26" s="192"/>
      <c r="EA26" s="192"/>
      <c r="EB26" s="192"/>
      <c r="EC26" s="192"/>
      <c r="ED26" s="192"/>
      <c r="EE26" s="192"/>
      <c r="EF26" s="192"/>
      <c r="EG26" s="192"/>
      <c r="EH26" s="192"/>
      <c r="EI26" s="192"/>
      <c r="EJ26" s="192"/>
      <c r="EK26" s="192"/>
      <c r="EL26" s="192"/>
      <c r="EM26" s="192"/>
      <c r="EN26" s="192"/>
      <c r="EO26" s="192"/>
      <c r="EP26" s="192"/>
      <c r="EQ26" s="192"/>
      <c r="ER26" s="192"/>
      <c r="ES26" s="192"/>
      <c r="ET26" s="192"/>
      <c r="EU26" s="192"/>
      <c r="EV26" s="192"/>
      <c r="EW26" s="192"/>
      <c r="EX26" s="192"/>
      <c r="EY26" s="192"/>
      <c r="EZ26" s="192"/>
      <c r="FA26" s="192"/>
      <c r="FB26" s="192"/>
      <c r="FC26" s="192"/>
      <c r="FD26" s="192"/>
      <c r="FE26" s="192"/>
      <c r="FF26" s="192"/>
      <c r="FG26" s="192"/>
      <c r="FH26" s="192"/>
      <c r="FI26" s="192"/>
      <c r="FJ26" s="192"/>
      <c r="FK26" s="192"/>
      <c r="FL26" s="192"/>
      <c r="FM26" s="192"/>
      <c r="FN26" s="192"/>
      <c r="FO26" s="192"/>
      <c r="FP26" s="192"/>
      <c r="FQ26" s="192"/>
      <c r="FR26" s="192"/>
      <c r="FS26" s="192"/>
      <c r="FT26" s="192"/>
      <c r="FU26" s="192"/>
      <c r="FV26" s="192"/>
      <c r="FW26" s="192"/>
      <c r="FX26" s="192"/>
      <c r="FY26" s="192"/>
      <c r="FZ26" s="192"/>
      <c r="GA26" s="192"/>
      <c r="GB26" s="192"/>
      <c r="GC26" s="192"/>
      <c r="GD26" s="192"/>
      <c r="GE26" s="192"/>
      <c r="GF26" s="192"/>
      <c r="GG26" s="192"/>
      <c r="GH26" s="192"/>
      <c r="GI26" s="192"/>
      <c r="GJ26" s="192"/>
      <c r="GK26" s="192"/>
      <c r="GL26" s="192"/>
      <c r="GM26" s="192"/>
      <c r="GN26" s="192"/>
      <c r="GO26" s="192"/>
      <c r="GP26" s="192"/>
      <c r="GQ26" s="192"/>
      <c r="GR26" s="192"/>
      <c r="GS26" s="192"/>
      <c r="GT26" s="192"/>
    </row>
    <row r="27" spans="1:202" ht="12.75" customHeight="1" thickTop="1" x14ac:dyDescent="0.35">
      <c r="A27" s="226" t="s">
        <v>1511</v>
      </c>
      <c r="B27" s="437"/>
      <c r="C27" s="504"/>
      <c r="D27" s="259"/>
      <c r="E27" s="388"/>
      <c r="F27" s="389"/>
      <c r="G27" s="387"/>
      <c r="H27" s="387"/>
      <c r="I27" s="388"/>
      <c r="J27" s="390"/>
    </row>
    <row r="28" spans="1:202" ht="12.75" customHeight="1" thickBot="1" x14ac:dyDescent="0.4">
      <c r="A28" s="505" t="s">
        <v>1341</v>
      </c>
      <c r="B28" s="440"/>
      <c r="C28" s="440"/>
      <c r="D28" s="268"/>
      <c r="E28" s="393"/>
      <c r="F28" s="394"/>
      <c r="G28" s="395"/>
      <c r="H28" s="395"/>
      <c r="I28" s="393"/>
      <c r="J28" s="396"/>
    </row>
    <row r="29" spans="1:202" ht="25.5" thickBot="1" x14ac:dyDescent="0.4">
      <c r="A29" s="200" t="s">
        <v>612</v>
      </c>
      <c r="B29" s="201" t="s">
        <v>62</v>
      </c>
      <c r="C29" s="201" t="s">
        <v>66</v>
      </c>
      <c r="D29" s="201" t="s">
        <v>70</v>
      </c>
      <c r="E29" s="201" t="s">
        <v>74</v>
      </c>
      <c r="F29" s="201" t="s">
        <v>76</v>
      </c>
      <c r="G29" s="201" t="s">
        <v>613</v>
      </c>
      <c r="H29" s="201" t="s">
        <v>81</v>
      </c>
      <c r="I29" s="201" t="s">
        <v>614</v>
      </c>
      <c r="J29" s="202" t="s">
        <v>650</v>
      </c>
    </row>
    <row r="30" spans="1:202" s="172" customFormat="1" ht="44.5" customHeight="1" thickBot="1" x14ac:dyDescent="0.4">
      <c r="A30" s="518" t="s">
        <v>436</v>
      </c>
      <c r="B30" s="316" t="s">
        <v>434</v>
      </c>
      <c r="C30" s="316" t="s">
        <v>437</v>
      </c>
      <c r="D30" s="316" t="s">
        <v>1512</v>
      </c>
      <c r="E30" s="316" t="s">
        <v>411</v>
      </c>
      <c r="F30" s="329"/>
      <c r="G30" s="493"/>
      <c r="H30" s="316" t="s">
        <v>1513</v>
      </c>
      <c r="I30" s="316" t="s">
        <v>142</v>
      </c>
      <c r="J30" s="338" t="s">
        <v>714</v>
      </c>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row>
    <row r="31" spans="1:202" s="172" customFormat="1" ht="44.5" customHeight="1" thickBot="1" x14ac:dyDescent="0.3">
      <c r="A31" s="339" t="s">
        <v>438</v>
      </c>
      <c r="B31" s="205" t="s">
        <v>434</v>
      </c>
      <c r="C31" s="205" t="s">
        <v>439</v>
      </c>
      <c r="D31" s="519" t="s">
        <v>1514</v>
      </c>
      <c r="E31" s="316" t="s">
        <v>412</v>
      </c>
      <c r="F31" s="340"/>
      <c r="G31" s="272"/>
      <c r="H31" s="205" t="s">
        <v>1515</v>
      </c>
      <c r="I31" s="205" t="s">
        <v>1493</v>
      </c>
      <c r="J31" s="207" t="s">
        <v>714</v>
      </c>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7"/>
      <c r="BL31" s="227"/>
      <c r="BM31" s="227"/>
      <c r="BN31" s="227"/>
      <c r="BO31" s="227"/>
      <c r="BP31" s="227"/>
      <c r="BQ31" s="227"/>
      <c r="BR31" s="227"/>
      <c r="BS31" s="227"/>
      <c r="BT31" s="227"/>
      <c r="BU31" s="227"/>
      <c r="BV31" s="227"/>
      <c r="BW31" s="227"/>
      <c r="BX31" s="227"/>
      <c r="BY31" s="227"/>
      <c r="BZ31" s="227"/>
      <c r="CA31" s="227"/>
      <c r="CB31" s="227"/>
      <c r="CC31" s="227"/>
      <c r="CD31" s="227"/>
    </row>
    <row r="32" spans="1:202" s="172" customFormat="1" ht="44.5" customHeight="1" thickBot="1" x14ac:dyDescent="0.4">
      <c r="A32" s="518" t="s">
        <v>440</v>
      </c>
      <c r="B32" s="316" t="s">
        <v>434</v>
      </c>
      <c r="C32" s="316" t="s">
        <v>441</v>
      </c>
      <c r="D32" s="316" t="s">
        <v>1516</v>
      </c>
      <c r="E32" s="316" t="s">
        <v>411</v>
      </c>
      <c r="F32" s="329"/>
      <c r="G32" s="493"/>
      <c r="H32" s="316" t="s">
        <v>1517</v>
      </c>
      <c r="I32" s="316" t="s">
        <v>142</v>
      </c>
      <c r="J32" s="338" t="s">
        <v>714</v>
      </c>
      <c r="K32" s="227"/>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7"/>
      <c r="AY32" s="227"/>
      <c r="AZ32" s="227"/>
      <c r="BA32" s="227"/>
      <c r="BB32" s="227"/>
      <c r="BC32" s="227"/>
      <c r="BD32" s="227"/>
      <c r="BE32" s="227"/>
      <c r="BF32" s="227"/>
      <c r="BG32" s="227"/>
      <c r="BH32" s="227"/>
      <c r="BI32" s="227"/>
      <c r="BJ32" s="227"/>
      <c r="BK32" s="227"/>
      <c r="BL32" s="227"/>
      <c r="BM32" s="227"/>
      <c r="BN32" s="227"/>
      <c r="BO32" s="227"/>
      <c r="BP32" s="227"/>
      <c r="BQ32" s="227"/>
      <c r="BR32" s="227"/>
    </row>
    <row r="33" spans="1:202" s="172" customFormat="1" ht="44.5" customHeight="1" thickBot="1" x14ac:dyDescent="0.4">
      <c r="A33" s="520" t="s">
        <v>442</v>
      </c>
      <c r="B33" s="205" t="s">
        <v>434</v>
      </c>
      <c r="C33" s="205" t="s">
        <v>443</v>
      </c>
      <c r="D33" s="205" t="s">
        <v>1518</v>
      </c>
      <c r="E33" s="316" t="s">
        <v>412</v>
      </c>
      <c r="F33" s="340"/>
      <c r="G33" s="272"/>
      <c r="H33" s="205" t="s">
        <v>1519</v>
      </c>
      <c r="I33" s="205" t="s">
        <v>1493</v>
      </c>
      <c r="J33" s="397" t="s">
        <v>714</v>
      </c>
      <c r="K33" s="227"/>
      <c r="L33" s="227"/>
      <c r="M33" s="227"/>
      <c r="N33" s="227"/>
      <c r="O33" s="227"/>
      <c r="P33" s="227"/>
      <c r="Q33" s="227"/>
      <c r="R33" s="227"/>
      <c r="S33" s="227"/>
      <c r="T33" s="227"/>
      <c r="U33" s="227"/>
      <c r="V33" s="227"/>
      <c r="W33" s="227"/>
      <c r="X33" s="227"/>
      <c r="Y33" s="227"/>
      <c r="Z33" s="227"/>
      <c r="AA33" s="227"/>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row>
    <row r="34" spans="1:202" s="172" customFormat="1" ht="18" customHeight="1" thickBot="1" x14ac:dyDescent="0.4">
      <c r="A34" s="417" t="s">
        <v>444</v>
      </c>
      <c r="B34" s="369" t="s">
        <v>434</v>
      </c>
      <c r="C34" s="431" t="s">
        <v>445</v>
      </c>
      <c r="D34" s="369" t="s">
        <v>1520</v>
      </c>
      <c r="E34" s="369" t="s">
        <v>731</v>
      </c>
      <c r="F34" s="448" t="s">
        <v>928</v>
      </c>
      <c r="G34" s="521" t="s">
        <v>1521</v>
      </c>
      <c r="H34" s="369" t="s">
        <v>1522</v>
      </c>
      <c r="I34" s="369" t="s">
        <v>1100</v>
      </c>
      <c r="J34" s="371" t="s">
        <v>714</v>
      </c>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row>
    <row r="35" spans="1:202" s="172" customFormat="1" ht="18" customHeight="1" thickTop="1" thickBot="1" x14ac:dyDescent="0.4">
      <c r="A35" s="417"/>
      <c r="B35" s="369"/>
      <c r="C35" s="431"/>
      <c r="D35" s="369"/>
      <c r="E35" s="369"/>
      <c r="F35" s="402" t="s">
        <v>1075</v>
      </c>
      <c r="G35" s="403" t="s">
        <v>1523</v>
      </c>
      <c r="H35" s="369"/>
      <c r="I35" s="369"/>
      <c r="J35" s="371"/>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c r="BC35" s="227"/>
      <c r="BD35" s="227"/>
      <c r="BE35" s="227"/>
      <c r="BF35" s="227"/>
      <c r="BG35" s="227"/>
      <c r="BH35" s="227"/>
      <c r="BI35" s="227"/>
      <c r="BJ35" s="227"/>
      <c r="BK35" s="227"/>
      <c r="BL35" s="227"/>
      <c r="BM35" s="227"/>
      <c r="BN35" s="227"/>
      <c r="BO35" s="227"/>
      <c r="BP35" s="227"/>
      <c r="BQ35" s="227"/>
      <c r="BR35" s="227"/>
      <c r="BS35" s="227"/>
      <c r="BT35" s="227"/>
      <c r="BU35" s="227"/>
      <c r="BV35" s="227"/>
      <c r="BW35" s="227"/>
      <c r="BX35" s="227"/>
      <c r="BY35" s="227"/>
      <c r="BZ35" s="227"/>
      <c r="CA35" s="227"/>
      <c r="CB35" s="227"/>
      <c r="CC35" s="227"/>
      <c r="CD35" s="227"/>
    </row>
    <row r="36" spans="1:202" s="172" customFormat="1" ht="18" customHeight="1" thickTop="1" thickBot="1" x14ac:dyDescent="0.4">
      <c r="A36" s="417"/>
      <c r="B36" s="369"/>
      <c r="C36" s="431"/>
      <c r="D36" s="369"/>
      <c r="E36" s="369"/>
      <c r="F36" s="402" t="s">
        <v>1268</v>
      </c>
      <c r="G36" s="323" t="s">
        <v>1524</v>
      </c>
      <c r="H36" s="369"/>
      <c r="I36" s="369"/>
      <c r="J36" s="371"/>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c r="BC36" s="227"/>
      <c r="BD36" s="227"/>
      <c r="BE36" s="227"/>
      <c r="BF36" s="227"/>
      <c r="BG36" s="227"/>
      <c r="BH36" s="227"/>
      <c r="BI36" s="227"/>
      <c r="BJ36" s="227"/>
      <c r="BK36" s="227"/>
      <c r="BL36" s="227"/>
      <c r="BM36" s="227"/>
      <c r="BN36" s="227"/>
      <c r="BO36" s="227"/>
      <c r="BP36" s="227"/>
      <c r="BQ36" s="227"/>
      <c r="BR36" s="227"/>
      <c r="BS36" s="227"/>
      <c r="BT36" s="227"/>
      <c r="BU36" s="227"/>
      <c r="BV36" s="227"/>
      <c r="BW36" s="227"/>
      <c r="BX36" s="227"/>
      <c r="BY36" s="227"/>
      <c r="BZ36" s="227"/>
      <c r="CA36" s="227"/>
      <c r="CB36" s="227"/>
      <c r="CC36" s="227"/>
      <c r="CD36" s="227"/>
    </row>
    <row r="37" spans="1:202" s="172" customFormat="1" ht="18" customHeight="1" thickTop="1" thickBot="1" x14ac:dyDescent="0.4">
      <c r="A37" s="417"/>
      <c r="B37" s="369"/>
      <c r="C37" s="431"/>
      <c r="D37" s="369"/>
      <c r="E37" s="369"/>
      <c r="F37" s="304" t="s">
        <v>931</v>
      </c>
      <c r="G37" s="279" t="s">
        <v>1525</v>
      </c>
      <c r="H37" s="369"/>
      <c r="I37" s="369"/>
      <c r="J37" s="371"/>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7"/>
      <c r="AY37" s="227"/>
      <c r="AZ37" s="227"/>
      <c r="BA37" s="227"/>
      <c r="BB37" s="227"/>
      <c r="BC37" s="227"/>
      <c r="BD37" s="227"/>
      <c r="BE37" s="227"/>
      <c r="BF37" s="227"/>
      <c r="BG37" s="227"/>
      <c r="BH37" s="227"/>
      <c r="BI37" s="227"/>
      <c r="BJ37" s="227"/>
      <c r="BK37" s="227"/>
      <c r="BL37" s="227"/>
      <c r="BM37" s="227"/>
      <c r="BN37" s="227"/>
      <c r="BO37" s="227"/>
      <c r="BP37" s="227"/>
      <c r="BQ37" s="227"/>
      <c r="BR37" s="227"/>
      <c r="BS37" s="227"/>
      <c r="BT37" s="227"/>
      <c r="BU37" s="227"/>
      <c r="BV37" s="227"/>
      <c r="BW37" s="227"/>
      <c r="BX37" s="227"/>
      <c r="BY37" s="227"/>
      <c r="BZ37" s="227"/>
      <c r="CA37" s="227"/>
      <c r="CB37" s="227"/>
      <c r="CC37" s="227"/>
      <c r="CD37" s="227"/>
    </row>
    <row r="38" spans="1:202" s="172" customFormat="1" ht="18" customHeight="1" thickTop="1" thickBot="1" x14ac:dyDescent="0.4">
      <c r="A38" s="417"/>
      <c r="B38" s="369"/>
      <c r="C38" s="431"/>
      <c r="D38" s="369"/>
      <c r="E38" s="369"/>
      <c r="F38" s="305">
        <v>3</v>
      </c>
      <c r="G38" s="281" t="s">
        <v>1050</v>
      </c>
      <c r="H38" s="369"/>
      <c r="I38" s="369"/>
      <c r="J38" s="371"/>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7"/>
      <c r="BC38" s="227"/>
      <c r="BD38" s="227"/>
      <c r="BE38" s="227"/>
      <c r="BF38" s="227"/>
      <c r="BG38" s="227"/>
      <c r="BH38" s="227"/>
      <c r="BI38" s="227"/>
      <c r="BJ38" s="227"/>
      <c r="BK38" s="227"/>
      <c r="BL38" s="227"/>
      <c r="BM38" s="227"/>
      <c r="BN38" s="227"/>
      <c r="BO38" s="227"/>
      <c r="BP38" s="227"/>
      <c r="BQ38" s="227"/>
      <c r="BR38" s="227"/>
      <c r="BS38" s="227"/>
      <c r="BT38" s="227"/>
      <c r="BU38" s="227"/>
      <c r="BV38" s="227"/>
      <c r="BW38" s="227"/>
      <c r="BX38" s="227"/>
      <c r="BY38" s="227"/>
      <c r="BZ38" s="227"/>
      <c r="CA38" s="227"/>
      <c r="CB38" s="227"/>
      <c r="CC38" s="227"/>
      <c r="CD38" s="227"/>
    </row>
    <row r="39" spans="1:202" s="193" customFormat="1" ht="9" customHeight="1" thickTop="1" thickBot="1" x14ac:dyDescent="0.4">
      <c r="A39" s="192"/>
      <c r="B39" s="192"/>
      <c r="C39" s="192"/>
      <c r="D39" s="192"/>
      <c r="E39" s="192"/>
      <c r="F39" s="192"/>
      <c r="G39" s="192"/>
      <c r="H39" s="192"/>
      <c r="I39" s="192"/>
      <c r="J39" s="192"/>
      <c r="K39" s="192"/>
      <c r="L39" s="192"/>
      <c r="M39" s="192"/>
      <c r="N39" s="192"/>
      <c r="O39" s="192"/>
      <c r="P39" s="192"/>
      <c r="Q39" s="192"/>
      <c r="R39" s="192"/>
      <c r="S39" s="192"/>
      <c r="T39" s="192"/>
      <c r="U39" s="192"/>
      <c r="V39" s="192"/>
      <c r="W39" s="192"/>
      <c r="X39" s="192"/>
      <c r="Y39" s="192"/>
      <c r="Z39" s="192"/>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CI39" s="192"/>
      <c r="CJ39" s="192"/>
      <c r="CK39" s="192"/>
      <c r="CL39" s="192"/>
      <c r="CM39" s="192"/>
      <c r="CN39" s="192"/>
      <c r="CO39" s="192"/>
      <c r="CP39" s="192"/>
      <c r="CQ39" s="192"/>
      <c r="CR39" s="192"/>
      <c r="CS39" s="192"/>
      <c r="CT39" s="192"/>
      <c r="CU39" s="192"/>
      <c r="CV39" s="192"/>
      <c r="CW39" s="192"/>
      <c r="CX39" s="192"/>
      <c r="CY39" s="192"/>
      <c r="CZ39" s="192"/>
      <c r="DA39" s="192"/>
      <c r="DB39" s="192"/>
      <c r="DC39" s="192"/>
      <c r="DD39" s="192"/>
      <c r="DE39" s="192"/>
      <c r="DF39" s="192"/>
      <c r="DG39" s="192"/>
      <c r="DH39" s="192"/>
      <c r="DI39" s="192"/>
      <c r="DJ39" s="192"/>
      <c r="DK39" s="192"/>
      <c r="DL39" s="192"/>
      <c r="DM39" s="192"/>
      <c r="DN39" s="192"/>
      <c r="DO39" s="192"/>
      <c r="DP39" s="192"/>
      <c r="DQ39" s="192"/>
      <c r="DR39" s="192"/>
      <c r="DS39" s="192"/>
      <c r="DT39" s="192"/>
      <c r="DU39" s="192"/>
      <c r="DV39" s="192"/>
      <c r="DW39" s="192"/>
      <c r="DX39" s="192"/>
      <c r="DY39" s="192"/>
      <c r="DZ39" s="192"/>
      <c r="EA39" s="192"/>
      <c r="EB39" s="192"/>
      <c r="EC39" s="192"/>
      <c r="ED39" s="192"/>
      <c r="EE39" s="192"/>
      <c r="EF39" s="192"/>
      <c r="EG39" s="192"/>
      <c r="EH39" s="192"/>
      <c r="EI39" s="192"/>
      <c r="EJ39" s="192"/>
      <c r="EK39" s="192"/>
      <c r="EL39" s="192"/>
      <c r="EM39" s="192"/>
      <c r="EN39" s="192"/>
      <c r="EO39" s="192"/>
      <c r="EP39" s="192"/>
      <c r="EQ39" s="192"/>
      <c r="ER39" s="192"/>
      <c r="ES39" s="192"/>
      <c r="ET39" s="192"/>
      <c r="EU39" s="192"/>
      <c r="EV39" s="192"/>
      <c r="EW39" s="192"/>
      <c r="EX39" s="192"/>
      <c r="EY39" s="192"/>
      <c r="EZ39" s="192"/>
      <c r="FA39" s="192"/>
      <c r="FB39" s="192"/>
      <c r="FC39" s="192"/>
      <c r="FD39" s="192"/>
      <c r="FE39" s="192"/>
      <c r="FF39" s="192"/>
      <c r="FG39" s="192"/>
      <c r="FH39" s="192"/>
      <c r="FI39" s="192"/>
      <c r="FJ39" s="192"/>
      <c r="FK39" s="192"/>
      <c r="FL39" s="192"/>
      <c r="FM39" s="192"/>
      <c r="FN39" s="192"/>
      <c r="FO39" s="192"/>
      <c r="FP39" s="192"/>
      <c r="FQ39" s="192"/>
      <c r="FR39" s="192"/>
      <c r="FS39" s="192"/>
      <c r="FT39" s="192"/>
      <c r="FU39" s="192"/>
      <c r="FV39" s="192"/>
      <c r="FW39" s="192"/>
      <c r="FX39" s="192"/>
      <c r="FY39" s="192"/>
      <c r="FZ39" s="192"/>
      <c r="GA39" s="192"/>
      <c r="GB39" s="192"/>
      <c r="GC39" s="192"/>
      <c r="GD39" s="192"/>
      <c r="GE39" s="192"/>
      <c r="GF39" s="192"/>
      <c r="GG39" s="192"/>
      <c r="GH39" s="192"/>
      <c r="GI39" s="192"/>
      <c r="GJ39" s="192"/>
      <c r="GK39" s="192"/>
      <c r="GL39" s="192"/>
      <c r="GM39" s="192"/>
      <c r="GN39" s="192"/>
      <c r="GO39" s="192"/>
      <c r="GP39" s="192"/>
      <c r="GQ39" s="192"/>
      <c r="GR39" s="192"/>
      <c r="GS39" s="192"/>
      <c r="GT39" s="192"/>
    </row>
    <row r="40" spans="1:202" s="172" customFormat="1" ht="13.5" thickTop="1" x14ac:dyDescent="0.35">
      <c r="A40" s="436" t="s">
        <v>1526</v>
      </c>
      <c r="B40" s="437"/>
      <c r="C40" s="504"/>
      <c r="D40" s="259"/>
      <c r="E40" s="388"/>
      <c r="F40" s="389"/>
      <c r="G40" s="387"/>
      <c r="H40" s="387"/>
      <c r="I40" s="388"/>
      <c r="J40" s="390"/>
    </row>
    <row r="41" spans="1:202" s="527" customFormat="1" ht="12.75" customHeight="1" thickBot="1" x14ac:dyDescent="0.4">
      <c r="A41" s="522" t="s">
        <v>1341</v>
      </c>
      <c r="B41" s="261"/>
      <c r="C41" s="261"/>
      <c r="D41" s="262"/>
      <c r="E41" s="523"/>
      <c r="F41" s="524"/>
      <c r="G41" s="525"/>
      <c r="H41" s="525"/>
      <c r="I41" s="523"/>
      <c r="J41" s="526"/>
    </row>
    <row r="42" spans="1:202" ht="25.5" thickBot="1" x14ac:dyDescent="0.4">
      <c r="A42" s="200" t="s">
        <v>612</v>
      </c>
      <c r="B42" s="201" t="s">
        <v>62</v>
      </c>
      <c r="C42" s="201" t="s">
        <v>66</v>
      </c>
      <c r="D42" s="201" t="s">
        <v>70</v>
      </c>
      <c r="E42" s="201" t="s">
        <v>74</v>
      </c>
      <c r="F42" s="201" t="s">
        <v>76</v>
      </c>
      <c r="G42" s="201" t="s">
        <v>613</v>
      </c>
      <c r="H42" s="201" t="s">
        <v>81</v>
      </c>
      <c r="I42" s="201" t="s">
        <v>614</v>
      </c>
      <c r="J42" s="202" t="s">
        <v>650</v>
      </c>
    </row>
    <row r="43" spans="1:202" s="172" customFormat="1" ht="21.75" customHeight="1" thickBot="1" x14ac:dyDescent="0.4">
      <c r="A43" s="412" t="s">
        <v>1527</v>
      </c>
      <c r="B43" s="365" t="s">
        <v>450</v>
      </c>
      <c r="C43" s="365" t="s">
        <v>1528</v>
      </c>
      <c r="D43" s="365" t="s">
        <v>1529</v>
      </c>
      <c r="E43" s="365" t="s">
        <v>731</v>
      </c>
      <c r="F43" s="288" t="s">
        <v>1085</v>
      </c>
      <c r="G43" s="289" t="s">
        <v>1095</v>
      </c>
      <c r="H43" s="365" t="s">
        <v>1530</v>
      </c>
      <c r="I43" s="373"/>
      <c r="J43" s="374" t="s">
        <v>714</v>
      </c>
    </row>
    <row r="44" spans="1:202" s="172" customFormat="1" ht="21.75" customHeight="1" thickBot="1" x14ac:dyDescent="0.4">
      <c r="A44" s="412"/>
      <c r="B44" s="365"/>
      <c r="C44" s="365"/>
      <c r="D44" s="365"/>
      <c r="E44" s="365"/>
      <c r="F44" s="290" t="s">
        <v>959</v>
      </c>
      <c r="G44" s="279" t="s">
        <v>1097</v>
      </c>
      <c r="H44" s="365"/>
      <c r="I44" s="373"/>
      <c r="J44" s="374"/>
    </row>
    <row r="45" spans="1:202" s="172" customFormat="1" ht="21.75" customHeight="1" thickBot="1" x14ac:dyDescent="0.4">
      <c r="A45" s="412"/>
      <c r="B45" s="365"/>
      <c r="C45" s="365"/>
      <c r="D45" s="365"/>
      <c r="E45" s="365"/>
      <c r="F45" s="292" t="s">
        <v>735</v>
      </c>
      <c r="G45" s="293" t="s">
        <v>1531</v>
      </c>
      <c r="H45" s="365"/>
      <c r="I45" s="373"/>
      <c r="J45" s="374"/>
    </row>
    <row r="46" spans="1:202" s="172" customFormat="1" ht="24.75" customHeight="1" thickBot="1" x14ac:dyDescent="0.4">
      <c r="A46" s="530" t="s">
        <v>1532</v>
      </c>
      <c r="B46" s="365" t="s">
        <v>450</v>
      </c>
      <c r="C46" s="365" t="s">
        <v>1533</v>
      </c>
      <c r="D46" s="365" t="s">
        <v>1534</v>
      </c>
      <c r="E46" s="365" t="s">
        <v>731</v>
      </c>
      <c r="F46" s="288" t="s">
        <v>1085</v>
      </c>
      <c r="G46" s="289" t="s">
        <v>1095</v>
      </c>
      <c r="H46" s="365" t="s">
        <v>1535</v>
      </c>
      <c r="I46" s="373"/>
      <c r="J46" s="413" t="s">
        <v>714</v>
      </c>
    </row>
    <row r="47" spans="1:202" s="172" customFormat="1" ht="24.75" customHeight="1" thickBot="1" x14ac:dyDescent="0.4">
      <c r="A47" s="530"/>
      <c r="B47" s="365"/>
      <c r="C47" s="365"/>
      <c r="D47" s="365"/>
      <c r="E47" s="365"/>
      <c r="F47" s="290" t="s">
        <v>959</v>
      </c>
      <c r="G47" s="279" t="s">
        <v>1097</v>
      </c>
      <c r="H47" s="365"/>
      <c r="I47" s="373"/>
      <c r="J47" s="413"/>
    </row>
    <row r="48" spans="1:202" ht="24.75" customHeight="1" thickBot="1" x14ac:dyDescent="0.4">
      <c r="A48" s="530"/>
      <c r="B48" s="365"/>
      <c r="C48" s="365"/>
      <c r="D48" s="365"/>
      <c r="E48" s="365"/>
      <c r="F48" s="292" t="s">
        <v>735</v>
      </c>
      <c r="G48" s="293" t="s">
        <v>1531</v>
      </c>
      <c r="H48" s="365"/>
      <c r="I48" s="373"/>
      <c r="J48" s="413"/>
    </row>
    <row r="49" spans="1:10" s="172" customFormat="1" ht="24.75" customHeight="1" thickBot="1" x14ac:dyDescent="0.4">
      <c r="A49" s="500" t="s">
        <v>454</v>
      </c>
      <c r="B49" s="431" t="s">
        <v>450</v>
      </c>
      <c r="C49" s="431" t="s">
        <v>455</v>
      </c>
      <c r="D49" s="431" t="s">
        <v>1536</v>
      </c>
      <c r="E49" s="431" t="s">
        <v>731</v>
      </c>
      <c r="F49" s="483" t="s">
        <v>1085</v>
      </c>
      <c r="G49" s="403" t="s">
        <v>1095</v>
      </c>
      <c r="H49" s="431" t="s">
        <v>1537</v>
      </c>
      <c r="I49" s="431" t="s">
        <v>142</v>
      </c>
      <c r="J49" s="501" t="s">
        <v>714</v>
      </c>
    </row>
    <row r="50" spans="1:10" s="172" customFormat="1" ht="24.75" customHeight="1" thickTop="1" thickBot="1" x14ac:dyDescent="0.4">
      <c r="A50" s="500"/>
      <c r="B50" s="431"/>
      <c r="C50" s="431"/>
      <c r="D50" s="431"/>
      <c r="E50" s="431"/>
      <c r="F50" s="474" t="s">
        <v>959</v>
      </c>
      <c r="G50" s="323" t="s">
        <v>1097</v>
      </c>
      <c r="H50" s="431"/>
      <c r="I50" s="431"/>
      <c r="J50" s="501"/>
    </row>
    <row r="51" spans="1:10" ht="24.75" customHeight="1" thickTop="1" thickBot="1" x14ac:dyDescent="0.4">
      <c r="A51" s="500"/>
      <c r="B51" s="431"/>
      <c r="C51" s="431"/>
      <c r="D51" s="431"/>
      <c r="E51" s="431"/>
      <c r="F51" s="517" t="s">
        <v>735</v>
      </c>
      <c r="G51" s="479" t="s">
        <v>1531</v>
      </c>
      <c r="H51" s="431"/>
      <c r="I51" s="431"/>
      <c r="J51" s="501"/>
    </row>
    <row r="52" spans="1:10" ht="13" thickTop="1" x14ac:dyDescent="0.35">
      <c r="A52" s="192"/>
      <c r="B52" s="192"/>
      <c r="C52" s="192"/>
      <c r="D52" s="192"/>
      <c r="E52" s="192"/>
      <c r="F52" s="192"/>
      <c r="G52" s="192"/>
      <c r="H52" s="192"/>
      <c r="I52" s="192"/>
      <c r="J52" s="192"/>
    </row>
    <row r="53" spans="1:10" ht="13.5" thickBot="1" x14ac:dyDescent="0.4">
      <c r="A53" s="146" t="s">
        <v>1538</v>
      </c>
      <c r="E53" s="192"/>
      <c r="F53" s="192"/>
      <c r="G53" s="192"/>
      <c r="H53" s="192"/>
      <c r="I53" s="192"/>
      <c r="J53" s="192"/>
    </row>
    <row r="54" spans="1:10" ht="27" thickTop="1" thickBot="1" x14ac:dyDescent="0.4">
      <c r="A54" s="355" t="s">
        <v>612</v>
      </c>
      <c r="B54" s="380" t="s">
        <v>62</v>
      </c>
      <c r="C54" s="380"/>
      <c r="D54" s="356" t="s">
        <v>66</v>
      </c>
      <c r="E54" s="381" t="s">
        <v>1039</v>
      </c>
      <c r="F54" s="381"/>
      <c r="G54" s="381"/>
      <c r="H54" s="192"/>
      <c r="I54" s="192"/>
      <c r="J54" s="192"/>
    </row>
    <row r="55" spans="1:10" ht="12.5" x14ac:dyDescent="0.35">
      <c r="A55" s="358" t="s">
        <v>416</v>
      </c>
      <c r="B55" s="382" t="s">
        <v>410</v>
      </c>
      <c r="C55" s="382"/>
      <c r="D55" s="327" t="s">
        <v>417</v>
      </c>
      <c r="E55" s="383" t="s">
        <v>418</v>
      </c>
      <c r="F55" s="383"/>
      <c r="G55" s="383"/>
      <c r="H55" s="192"/>
      <c r="I55" s="192"/>
      <c r="J55" s="192"/>
    </row>
    <row r="56" spans="1:10" ht="12.5" x14ac:dyDescent="0.35">
      <c r="A56" s="494" t="s">
        <v>419</v>
      </c>
      <c r="B56" s="502" t="s">
        <v>410</v>
      </c>
      <c r="C56" s="502"/>
      <c r="D56" s="251" t="s">
        <v>420</v>
      </c>
      <c r="E56" s="503" t="s">
        <v>418</v>
      </c>
      <c r="F56" s="503"/>
      <c r="G56" s="503"/>
      <c r="H56" s="192"/>
      <c r="I56" s="192"/>
      <c r="J56" s="192"/>
    </row>
    <row r="57" spans="1:10" ht="12.5" x14ac:dyDescent="0.35">
      <c r="A57" s="494" t="s">
        <v>432</v>
      </c>
      <c r="B57" s="502" t="s">
        <v>434</v>
      </c>
      <c r="C57" s="502"/>
      <c r="D57" s="251" t="s">
        <v>433</v>
      </c>
      <c r="E57" s="503" t="s">
        <v>435</v>
      </c>
      <c r="F57" s="503"/>
      <c r="G57" s="503"/>
      <c r="H57" s="192"/>
      <c r="I57" s="192"/>
      <c r="J57" s="192"/>
    </row>
    <row r="58" spans="1:10" ht="14.5" x14ac:dyDescent="0.35">
      <c r="A58" s="528"/>
      <c r="B58" s="531"/>
      <c r="C58" s="531"/>
      <c r="D58" s="529"/>
      <c r="E58" s="532"/>
      <c r="F58" s="532"/>
      <c r="G58" s="532"/>
      <c r="H58" s="192"/>
      <c r="I58" s="192"/>
      <c r="J58" s="192"/>
    </row>
    <row r="59" spans="1:10" ht="15" thickBot="1" x14ac:dyDescent="0.4">
      <c r="A59" s="359"/>
      <c r="B59" s="384"/>
      <c r="C59" s="384"/>
      <c r="D59" s="360"/>
      <c r="E59" s="385"/>
      <c r="F59" s="385"/>
      <c r="G59" s="385"/>
      <c r="H59" s="192"/>
      <c r="I59" s="192"/>
      <c r="J59" s="192"/>
    </row>
    <row r="60" spans="1:10" ht="13" thickTop="1" x14ac:dyDescent="0.35">
      <c r="A60" s="192"/>
      <c r="B60" s="192"/>
      <c r="C60" s="192"/>
      <c r="D60" s="192"/>
      <c r="E60" s="192"/>
      <c r="F60" s="192"/>
      <c r="G60" s="192"/>
      <c r="H60" s="192"/>
      <c r="I60" s="192"/>
      <c r="J60" s="192"/>
    </row>
  </sheetData>
  <mergeCells count="76">
    <mergeCell ref="B57:C57"/>
    <mergeCell ref="E57:G57"/>
    <mergeCell ref="B58:C58"/>
    <mergeCell ref="E58:G58"/>
    <mergeCell ref="B59:C59"/>
    <mergeCell ref="E59:G59"/>
    <mergeCell ref="B54:C54"/>
    <mergeCell ref="E54:G54"/>
    <mergeCell ref="B55:C55"/>
    <mergeCell ref="E55:G55"/>
    <mergeCell ref="B56:C56"/>
    <mergeCell ref="E56:G56"/>
    <mergeCell ref="I46:I48"/>
    <mergeCell ref="J46:J48"/>
    <mergeCell ref="A49:A51"/>
    <mergeCell ref="B49:B51"/>
    <mergeCell ref="C49:C51"/>
    <mergeCell ref="D49:D51"/>
    <mergeCell ref="E49:E51"/>
    <mergeCell ref="H49:H51"/>
    <mergeCell ref="I49:I51"/>
    <mergeCell ref="J49:J51"/>
    <mergeCell ref="A46:A48"/>
    <mergeCell ref="B46:B48"/>
    <mergeCell ref="C46:C48"/>
    <mergeCell ref="D46:D48"/>
    <mergeCell ref="E46:E48"/>
    <mergeCell ref="H46:H48"/>
    <mergeCell ref="I34:I38"/>
    <mergeCell ref="J34:J38"/>
    <mergeCell ref="A43:A45"/>
    <mergeCell ref="B43:B45"/>
    <mergeCell ref="C43:C45"/>
    <mergeCell ref="D43:D45"/>
    <mergeCell ref="E43:E45"/>
    <mergeCell ref="H43:H45"/>
    <mergeCell ref="I43:I45"/>
    <mergeCell ref="J43:J45"/>
    <mergeCell ref="A34:A38"/>
    <mergeCell ref="B34:B38"/>
    <mergeCell ref="C34:C38"/>
    <mergeCell ref="D34:D38"/>
    <mergeCell ref="E34:E38"/>
    <mergeCell ref="H34:H38"/>
    <mergeCell ref="I13:I17"/>
    <mergeCell ref="J13:J17"/>
    <mergeCell ref="A22:A25"/>
    <mergeCell ref="B22:B25"/>
    <mergeCell ref="C22:C25"/>
    <mergeCell ref="D22:D25"/>
    <mergeCell ref="E22:E25"/>
    <mergeCell ref="H22:H25"/>
    <mergeCell ref="I22:I25"/>
    <mergeCell ref="J22:J25"/>
    <mergeCell ref="A13:A17"/>
    <mergeCell ref="B13:B17"/>
    <mergeCell ref="C13:C17"/>
    <mergeCell ref="D13:D17"/>
    <mergeCell ref="E13:E17"/>
    <mergeCell ref="H13:H17"/>
    <mergeCell ref="I8:I10"/>
    <mergeCell ref="J8:J10"/>
    <mergeCell ref="A11:A12"/>
    <mergeCell ref="B11:B12"/>
    <mergeCell ref="C11:C12"/>
    <mergeCell ref="D11:D12"/>
    <mergeCell ref="E11:E12"/>
    <mergeCell ref="H11:H12"/>
    <mergeCell ref="I11:I12"/>
    <mergeCell ref="J11:J12"/>
    <mergeCell ref="A8:A10"/>
    <mergeCell ref="B8:B10"/>
    <mergeCell ref="C8:C10"/>
    <mergeCell ref="D8:D10"/>
    <mergeCell ref="E8:E10"/>
    <mergeCell ref="H8:H10"/>
  </mergeCells>
  <pageMargins left="0.27559055118110198" right="0.27559055118110198" top="0.31496062992125906" bottom="0.31496062992125906" header="0.11811023622047202" footer="0.11811023622047202"/>
  <pageSetup paperSize="0" scale="66" fitToWidth="0" fitToHeight="0" orientation="landscape" horizontalDpi="0" verticalDpi="0" copie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45E81-C15C-45DF-B5CF-C325BD4DE75B}">
  <sheetPr>
    <tabColor rgb="FF0070C0"/>
    <pageSetUpPr fitToPage="1"/>
  </sheetPr>
  <dimension ref="A1:GT55"/>
  <sheetViews>
    <sheetView workbookViewId="0"/>
  </sheetViews>
  <sheetFormatPr defaultColWidth="8.81640625" defaultRowHeight="14.5" x14ac:dyDescent="0.35"/>
  <cols>
    <col min="1" max="1" width="9.6328125" customWidth="1"/>
    <col min="2" max="2" width="22.81640625" customWidth="1"/>
    <col min="3" max="3" width="27.6328125" style="568" customWidth="1"/>
    <col min="4" max="4" width="45.6328125" customWidth="1"/>
    <col min="5" max="5" width="18.36328125" customWidth="1"/>
    <col min="6" max="6" width="10.81640625" customWidth="1"/>
    <col min="7" max="7" width="32.81640625" style="568" customWidth="1"/>
    <col min="8" max="8" width="22.6328125" customWidth="1"/>
    <col min="9" max="9" width="11.6328125" customWidth="1"/>
    <col min="10" max="10" width="12.6328125" customWidth="1"/>
    <col min="11" max="11" width="8.81640625" customWidth="1"/>
  </cols>
  <sheetData>
    <row r="1" spans="1:202" s="2" customFormat="1" ht="18.5" thickTop="1" x14ac:dyDescent="0.35">
      <c r="A1" s="213" t="s">
        <v>1539</v>
      </c>
      <c r="B1" s="214"/>
      <c r="C1" s="216"/>
      <c r="D1" s="214"/>
      <c r="E1" s="215"/>
      <c r="F1" s="216"/>
      <c r="G1" s="217"/>
      <c r="H1" s="215"/>
      <c r="I1" s="215"/>
      <c r="J1" s="218"/>
    </row>
    <row r="2" spans="1:202" s="2" customFormat="1" ht="18.5"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533"/>
      <c r="D3" s="192"/>
      <c r="E3" s="192"/>
      <c r="F3" s="192"/>
      <c r="G3" s="533"/>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s="172" customFormat="1" ht="13.5" thickTop="1" x14ac:dyDescent="0.3">
      <c r="A4" s="461" t="s">
        <v>1540</v>
      </c>
      <c r="B4" s="462"/>
      <c r="C4" s="463"/>
      <c r="D4" s="534"/>
      <c r="E4" s="535"/>
      <c r="F4" s="420"/>
      <c r="G4" s="419"/>
      <c r="H4" s="536"/>
      <c r="I4" s="535"/>
      <c r="J4" s="537"/>
    </row>
    <row r="5" spans="1:202" s="172" customFormat="1" ht="13.5" thickBot="1" x14ac:dyDescent="0.35">
      <c r="A5" s="391" t="s">
        <v>1042</v>
      </c>
      <c r="B5" s="392"/>
      <c r="C5" s="538"/>
      <c r="D5" s="538"/>
      <c r="E5" s="538"/>
      <c r="F5" s="441"/>
      <c r="G5" s="442"/>
      <c r="H5" s="539"/>
      <c r="I5" s="540"/>
      <c r="J5" s="541"/>
    </row>
    <row r="6" spans="1:202" s="542" customFormat="1" ht="25.5" thickBot="1" x14ac:dyDescent="0.4">
      <c r="A6" s="200" t="s">
        <v>612</v>
      </c>
      <c r="B6" s="201" t="s">
        <v>62</v>
      </c>
      <c r="C6" s="201" t="s">
        <v>66</v>
      </c>
      <c r="D6" s="201" t="s">
        <v>70</v>
      </c>
      <c r="E6" s="201" t="s">
        <v>74</v>
      </c>
      <c r="F6" s="201" t="s">
        <v>76</v>
      </c>
      <c r="G6" s="201" t="s">
        <v>613</v>
      </c>
      <c r="H6" s="201" t="s">
        <v>81</v>
      </c>
      <c r="I6" s="201" t="s">
        <v>614</v>
      </c>
      <c r="J6" s="202" t="s">
        <v>650</v>
      </c>
    </row>
    <row r="7" spans="1:202" s="543" customFormat="1" ht="25.5" thickBot="1" x14ac:dyDescent="0.4">
      <c r="A7" s="315" t="s">
        <v>458</v>
      </c>
      <c r="B7" s="316" t="s">
        <v>1541</v>
      </c>
      <c r="C7" s="316" t="s">
        <v>459</v>
      </c>
      <c r="D7" s="316" t="s">
        <v>1542</v>
      </c>
      <c r="E7" s="316" t="s">
        <v>969</v>
      </c>
      <c r="F7" s="329"/>
      <c r="G7" s="330"/>
      <c r="H7" s="316" t="s">
        <v>1543</v>
      </c>
      <c r="I7" s="316" t="s">
        <v>142</v>
      </c>
      <c r="J7" s="319" t="s">
        <v>714</v>
      </c>
    </row>
    <row r="8" spans="1:202" s="286" customFormat="1" ht="14.5" customHeight="1" thickBot="1" x14ac:dyDescent="0.4">
      <c r="A8" s="377" t="s">
        <v>462</v>
      </c>
      <c r="B8" s="378" t="s">
        <v>1541</v>
      </c>
      <c r="C8" s="378" t="s">
        <v>463</v>
      </c>
      <c r="D8" s="378" t="s">
        <v>1544</v>
      </c>
      <c r="E8" s="416" t="s">
        <v>731</v>
      </c>
      <c r="F8" s="481" t="s">
        <v>957</v>
      </c>
      <c r="G8" s="318" t="s">
        <v>1003</v>
      </c>
      <c r="H8" s="569" t="s">
        <v>1545</v>
      </c>
      <c r="I8" s="378" t="s">
        <v>142</v>
      </c>
      <c r="J8" s="379" t="s">
        <v>714</v>
      </c>
    </row>
    <row r="9" spans="1:202" s="286" customFormat="1" ht="15" customHeight="1" thickBot="1" x14ac:dyDescent="0.4">
      <c r="A9" s="377"/>
      <c r="B9" s="378"/>
      <c r="C9" s="378"/>
      <c r="D9" s="378"/>
      <c r="E9" s="416"/>
      <c r="F9" s="544" t="s">
        <v>959</v>
      </c>
      <c r="G9" s="325" t="s">
        <v>1004</v>
      </c>
      <c r="H9" s="569"/>
      <c r="I9" s="378"/>
      <c r="J9" s="379"/>
    </row>
    <row r="10" spans="1:202" s="286" customFormat="1" ht="20" customHeight="1" thickBot="1" x14ac:dyDescent="0.4">
      <c r="A10" s="377" t="s">
        <v>464</v>
      </c>
      <c r="B10" s="378" t="s">
        <v>1541</v>
      </c>
      <c r="C10" s="378" t="s">
        <v>465</v>
      </c>
      <c r="D10" s="378" t="s">
        <v>1546</v>
      </c>
      <c r="E10" s="416" t="s">
        <v>731</v>
      </c>
      <c r="F10" s="481" t="s">
        <v>957</v>
      </c>
      <c r="G10" s="318" t="s">
        <v>1003</v>
      </c>
      <c r="H10" s="569" t="s">
        <v>1547</v>
      </c>
      <c r="I10" s="378" t="s">
        <v>142</v>
      </c>
      <c r="J10" s="379" t="s">
        <v>714</v>
      </c>
    </row>
    <row r="11" spans="1:202" s="286" customFormat="1" ht="20" customHeight="1" thickBot="1" x14ac:dyDescent="0.4">
      <c r="A11" s="377"/>
      <c r="B11" s="378"/>
      <c r="C11" s="378"/>
      <c r="D11" s="378"/>
      <c r="E11" s="416"/>
      <c r="F11" s="544" t="s">
        <v>959</v>
      </c>
      <c r="G11" s="325" t="s">
        <v>1004</v>
      </c>
      <c r="H11" s="569"/>
      <c r="I11" s="378"/>
      <c r="J11" s="379"/>
    </row>
    <row r="12" spans="1:202" s="193" customFormat="1" ht="9" customHeight="1" x14ac:dyDescent="0.35">
      <c r="A12" s="192"/>
      <c r="B12" s="192"/>
      <c r="C12" s="533"/>
      <c r="D12" s="192"/>
      <c r="E12" s="192"/>
      <c r="F12" s="192"/>
      <c r="G12" s="533"/>
      <c r="H12" s="192"/>
      <c r="I12" s="192"/>
      <c r="J12" s="192"/>
      <c r="K12" s="192"/>
      <c r="L12" s="192"/>
      <c r="M12" s="192"/>
      <c r="N12" s="192"/>
      <c r="O12" s="192"/>
      <c r="P12" s="192"/>
      <c r="Q12" s="192"/>
      <c r="R12" s="192"/>
      <c r="S12" s="192"/>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2"/>
      <c r="BL12" s="192"/>
      <c r="BM12" s="192"/>
      <c r="BN12" s="192"/>
      <c r="BO12" s="192"/>
      <c r="BP12" s="192"/>
      <c r="BQ12" s="192"/>
      <c r="BR12" s="192"/>
      <c r="BS12" s="192"/>
      <c r="BT12" s="192"/>
      <c r="BU12" s="192"/>
      <c r="BV12" s="192"/>
      <c r="BW12" s="192"/>
      <c r="BX12" s="192"/>
      <c r="BY12" s="192"/>
      <c r="BZ12" s="192"/>
      <c r="CA12" s="192"/>
      <c r="CB12" s="192"/>
      <c r="CC12" s="192"/>
      <c r="CD12" s="192"/>
      <c r="CE12" s="192"/>
      <c r="CF12" s="192"/>
      <c r="CG12" s="192"/>
      <c r="CH12" s="192"/>
      <c r="CI12" s="192"/>
      <c r="CJ12" s="192"/>
      <c r="CK12" s="192"/>
      <c r="CL12" s="192"/>
      <c r="CM12" s="192"/>
      <c r="CN12" s="192"/>
      <c r="CO12" s="192"/>
      <c r="CP12" s="192"/>
      <c r="CQ12" s="192"/>
      <c r="CR12" s="192"/>
      <c r="CS12" s="192"/>
      <c r="CT12" s="192"/>
      <c r="CU12" s="192"/>
      <c r="CV12" s="192"/>
      <c r="CW12" s="192"/>
      <c r="CX12" s="192"/>
      <c r="CY12" s="192"/>
      <c r="CZ12" s="192"/>
      <c r="DA12" s="192"/>
      <c r="DB12" s="192"/>
      <c r="DC12" s="192"/>
      <c r="DD12" s="192"/>
      <c r="DE12" s="192"/>
      <c r="DF12" s="192"/>
      <c r="DG12" s="192"/>
      <c r="DH12" s="192"/>
      <c r="DI12" s="192"/>
      <c r="DJ12" s="192"/>
      <c r="DK12" s="192"/>
      <c r="DL12" s="192"/>
      <c r="DM12" s="192"/>
      <c r="DN12" s="192"/>
      <c r="DO12" s="192"/>
      <c r="DP12" s="192"/>
      <c r="DQ12" s="192"/>
      <c r="DR12" s="192"/>
      <c r="DS12" s="192"/>
      <c r="DT12" s="192"/>
      <c r="DU12" s="192"/>
      <c r="DV12" s="192"/>
      <c r="DW12" s="192"/>
      <c r="DX12" s="192"/>
      <c r="DY12" s="192"/>
      <c r="DZ12" s="192"/>
      <c r="EA12" s="192"/>
      <c r="EB12" s="192"/>
      <c r="EC12" s="192"/>
      <c r="ED12" s="192"/>
      <c r="EE12" s="192"/>
      <c r="EF12" s="192"/>
      <c r="EG12" s="192"/>
      <c r="EH12" s="192"/>
      <c r="EI12" s="192"/>
      <c r="EJ12" s="192"/>
      <c r="EK12" s="192"/>
      <c r="EL12" s="192"/>
      <c r="EM12" s="192"/>
      <c r="EN12" s="192"/>
      <c r="EO12" s="192"/>
      <c r="EP12" s="192"/>
      <c r="EQ12" s="192"/>
      <c r="ER12" s="192"/>
      <c r="ES12" s="192"/>
      <c r="ET12" s="192"/>
      <c r="EU12" s="192"/>
      <c r="EV12" s="192"/>
      <c r="EW12" s="192"/>
      <c r="EX12" s="192"/>
      <c r="EY12" s="192"/>
      <c r="EZ12" s="192"/>
      <c r="FA12" s="192"/>
      <c r="FB12" s="192"/>
      <c r="FC12" s="192"/>
      <c r="FD12" s="192"/>
      <c r="FE12" s="192"/>
      <c r="FF12" s="192"/>
      <c r="FG12" s="192"/>
      <c r="FH12" s="192"/>
      <c r="FI12" s="192"/>
      <c r="FJ12" s="192"/>
      <c r="FK12" s="192"/>
      <c r="FL12" s="192"/>
      <c r="FM12" s="192"/>
      <c r="FN12" s="192"/>
      <c r="FO12" s="192"/>
      <c r="FP12" s="192"/>
      <c r="FQ12" s="192"/>
      <c r="FR12" s="192"/>
      <c r="FS12" s="192"/>
      <c r="FT12" s="192"/>
      <c r="FU12" s="192"/>
      <c r="FV12" s="192"/>
      <c r="FW12" s="192"/>
      <c r="FX12" s="192"/>
      <c r="FY12" s="192"/>
      <c r="FZ12" s="192"/>
      <c r="GA12" s="192"/>
      <c r="GB12" s="192"/>
      <c r="GC12" s="192"/>
      <c r="GD12" s="192"/>
      <c r="GE12" s="192"/>
      <c r="GF12" s="192"/>
      <c r="GG12" s="192"/>
      <c r="GH12" s="192"/>
      <c r="GI12" s="192"/>
      <c r="GJ12" s="192"/>
      <c r="GK12" s="192"/>
      <c r="GL12" s="192"/>
      <c r="GM12" s="192"/>
      <c r="GN12" s="192"/>
      <c r="GO12" s="192"/>
      <c r="GP12" s="192"/>
      <c r="GQ12" s="192"/>
      <c r="GR12" s="192"/>
      <c r="GS12" s="192"/>
      <c r="GT12" s="192"/>
    </row>
    <row r="13" spans="1:202" x14ac:dyDescent="0.35">
      <c r="A13" s="545" t="s">
        <v>1548</v>
      </c>
      <c r="B13" s="458"/>
      <c r="C13" s="458"/>
      <c r="D13" s="458"/>
      <c r="E13" s="458"/>
      <c r="F13" s="458"/>
      <c r="G13" s="458"/>
      <c r="H13" s="458"/>
      <c r="I13" s="458"/>
      <c r="J13" s="458"/>
    </row>
    <row r="14" spans="1:202" s="233" customFormat="1" ht="12.5" x14ac:dyDescent="0.35">
      <c r="A14" s="192" t="s">
        <v>1549</v>
      </c>
      <c r="B14" s="192"/>
      <c r="C14" s="192"/>
      <c r="D14" s="192"/>
      <c r="E14" s="192"/>
      <c r="F14" s="192"/>
      <c r="G14" s="192"/>
      <c r="H14" s="192"/>
      <c r="I14" s="192"/>
      <c r="J14" s="232" t="s">
        <v>1348</v>
      </c>
    </row>
    <row r="15" spans="1:202" x14ac:dyDescent="0.35">
      <c r="A15" s="139" t="s">
        <v>1550</v>
      </c>
      <c r="B15" s="458"/>
      <c r="C15" s="458"/>
      <c r="D15" s="458"/>
      <c r="E15" s="458"/>
      <c r="F15" s="458"/>
      <c r="G15" s="458"/>
      <c r="H15" s="458"/>
      <c r="I15" s="458"/>
      <c r="J15" s="458"/>
    </row>
    <row r="16" spans="1:202" ht="15" thickBot="1" x14ac:dyDescent="0.4">
      <c r="A16" s="545" t="s">
        <v>1551</v>
      </c>
      <c r="B16" s="458"/>
      <c r="C16" s="458"/>
      <c r="D16" s="458"/>
      <c r="E16" s="458"/>
      <c r="F16" s="458"/>
      <c r="G16" s="458"/>
      <c r="H16" s="458"/>
      <c r="I16" s="458"/>
      <c r="J16" s="458"/>
    </row>
    <row r="17" spans="1:152" ht="26" thickTop="1" thickBot="1" x14ac:dyDescent="0.4">
      <c r="A17" s="546" t="s">
        <v>612</v>
      </c>
      <c r="B17" s="547" t="s">
        <v>62</v>
      </c>
      <c r="C17" s="547" t="s">
        <v>66</v>
      </c>
      <c r="D17" s="547" t="s">
        <v>70</v>
      </c>
      <c r="E17" s="547" t="s">
        <v>74</v>
      </c>
      <c r="F17" s="548" t="s">
        <v>76</v>
      </c>
      <c r="G17" s="547" t="s">
        <v>613</v>
      </c>
      <c r="H17" s="547" t="s">
        <v>81</v>
      </c>
      <c r="I17" s="547" t="s">
        <v>614</v>
      </c>
      <c r="J17" s="549" t="s">
        <v>650</v>
      </c>
    </row>
    <row r="18" spans="1:152" s="286" customFormat="1" ht="38" thickBot="1" x14ac:dyDescent="0.4">
      <c r="A18" s="550" t="s">
        <v>470</v>
      </c>
      <c r="B18" s="551" t="s">
        <v>1541</v>
      </c>
      <c r="C18" s="551" t="s">
        <v>471</v>
      </c>
      <c r="D18" s="551" t="s">
        <v>1552</v>
      </c>
      <c r="E18" s="552" t="s">
        <v>731</v>
      </c>
      <c r="F18" s="481" t="s">
        <v>957</v>
      </c>
      <c r="G18" s="318" t="s">
        <v>1003</v>
      </c>
      <c r="H18" s="551" t="s">
        <v>1553</v>
      </c>
      <c r="I18" s="551" t="s">
        <v>142</v>
      </c>
      <c r="J18" s="553" t="s">
        <v>622</v>
      </c>
    </row>
    <row r="19" spans="1:152" s="543" customFormat="1" ht="38" thickBot="1" x14ac:dyDescent="0.4">
      <c r="A19" s="482" t="s">
        <v>473</v>
      </c>
      <c r="B19" s="294" t="s">
        <v>1541</v>
      </c>
      <c r="C19" s="294" t="s">
        <v>474</v>
      </c>
      <c r="D19" s="294" t="s">
        <v>1554</v>
      </c>
      <c r="E19" s="294" t="s">
        <v>1555</v>
      </c>
      <c r="F19" s="554"/>
      <c r="G19" s="555"/>
      <c r="H19" s="294" t="s">
        <v>1556</v>
      </c>
      <c r="I19" s="294" t="s">
        <v>142</v>
      </c>
      <c r="J19" s="484" t="s">
        <v>622</v>
      </c>
    </row>
    <row r="20" spans="1:152" s="557" customFormat="1" ht="13.5" thickTop="1" x14ac:dyDescent="0.35">
      <c r="A20" s="460" t="s">
        <v>1557</v>
      </c>
      <c r="B20" s="460"/>
      <c r="C20" s="460"/>
      <c r="D20" s="460"/>
      <c r="E20" s="460"/>
      <c r="F20" s="460"/>
      <c r="G20" s="460"/>
      <c r="H20" s="460"/>
      <c r="I20" s="460"/>
      <c r="J20" s="460"/>
      <c r="K20" s="556"/>
      <c r="L20" s="556"/>
      <c r="M20" s="556"/>
      <c r="N20" s="556"/>
      <c r="O20" s="556"/>
      <c r="P20" s="556"/>
      <c r="Q20" s="556"/>
      <c r="R20" s="556"/>
      <c r="S20" s="556"/>
      <c r="T20" s="556"/>
      <c r="U20" s="556"/>
      <c r="V20" s="556"/>
      <c r="W20" s="556"/>
      <c r="X20" s="556"/>
      <c r="Y20" s="556"/>
      <c r="Z20" s="556"/>
      <c r="AA20" s="556"/>
      <c r="AB20" s="556"/>
      <c r="AC20" s="556"/>
      <c r="AD20" s="556"/>
      <c r="AE20" s="556"/>
      <c r="AF20" s="556"/>
      <c r="AG20" s="556"/>
      <c r="AH20" s="556"/>
      <c r="AI20" s="556"/>
      <c r="AJ20" s="556"/>
      <c r="AK20" s="556"/>
      <c r="AL20" s="556"/>
      <c r="AM20" s="556"/>
      <c r="AN20" s="556"/>
      <c r="AO20" s="556"/>
      <c r="AP20" s="556"/>
      <c r="AQ20" s="556"/>
      <c r="AR20" s="556"/>
      <c r="AS20" s="556"/>
      <c r="AT20" s="556"/>
      <c r="AU20" s="556"/>
      <c r="AV20" s="556"/>
      <c r="AW20" s="556"/>
      <c r="AX20" s="556"/>
      <c r="AY20" s="556"/>
      <c r="AZ20" s="556"/>
      <c r="BA20" s="556"/>
      <c r="BB20" s="556"/>
      <c r="BC20" s="556"/>
      <c r="BD20" s="556"/>
      <c r="BE20" s="556"/>
      <c r="BF20" s="556"/>
      <c r="BG20" s="556"/>
      <c r="BH20" s="556"/>
      <c r="BI20" s="556"/>
      <c r="BJ20" s="556"/>
      <c r="BK20" s="556"/>
      <c r="BL20" s="556"/>
      <c r="BM20" s="556"/>
      <c r="BN20" s="556"/>
      <c r="BO20" s="556"/>
      <c r="BP20" s="556"/>
      <c r="BQ20" s="556"/>
      <c r="BR20" s="556"/>
      <c r="BS20" s="556"/>
      <c r="BT20" s="556"/>
      <c r="BU20" s="556"/>
      <c r="BV20" s="556"/>
      <c r="BW20" s="556"/>
      <c r="BX20" s="556"/>
      <c r="BY20" s="556"/>
      <c r="BZ20" s="556"/>
      <c r="CA20" s="556"/>
      <c r="CB20" s="556"/>
      <c r="CC20" s="556"/>
      <c r="CD20" s="556"/>
    </row>
    <row r="21" spans="1:152" s="557" customFormat="1" ht="7.5" customHeight="1" x14ac:dyDescent="0.35">
      <c r="A21" s="460"/>
      <c r="B21" s="460"/>
      <c r="C21" s="460"/>
      <c r="D21" s="460"/>
      <c r="E21" s="460"/>
      <c r="F21" s="460"/>
      <c r="G21" s="460"/>
      <c r="H21" s="460"/>
      <c r="I21" s="460"/>
      <c r="J21" s="460"/>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6"/>
      <c r="AY21" s="556"/>
      <c r="AZ21" s="556"/>
      <c r="BA21" s="556"/>
      <c r="BB21" s="556"/>
      <c r="BC21" s="556"/>
      <c r="BD21" s="556"/>
      <c r="BE21" s="556"/>
      <c r="BF21" s="556"/>
      <c r="BG21" s="556"/>
      <c r="BH21" s="556"/>
      <c r="BI21" s="556"/>
      <c r="BJ21" s="556"/>
      <c r="BK21" s="556"/>
      <c r="BL21" s="556"/>
      <c r="BM21" s="556"/>
      <c r="BN21" s="556"/>
      <c r="BO21" s="556"/>
      <c r="BP21" s="556"/>
      <c r="BQ21" s="556"/>
      <c r="BR21" s="556"/>
      <c r="BS21" s="556"/>
      <c r="BT21" s="556"/>
      <c r="BU21" s="556"/>
      <c r="BV21" s="556"/>
      <c r="BW21" s="556"/>
      <c r="BX21" s="556"/>
      <c r="BY21" s="556"/>
      <c r="BZ21" s="556"/>
      <c r="CA21" s="556"/>
      <c r="CB21" s="556"/>
      <c r="CC21" s="556"/>
      <c r="CD21" s="556"/>
    </row>
    <row r="22" spans="1:152" s="558" customFormat="1" ht="13.5" thickBot="1" x14ac:dyDescent="0.4">
      <c r="A22" s="460" t="s">
        <v>1558</v>
      </c>
      <c r="B22" s="460"/>
      <c r="C22" s="460"/>
      <c r="D22" s="460"/>
      <c r="E22" s="460"/>
      <c r="F22" s="460"/>
      <c r="G22" s="460"/>
      <c r="H22" s="460"/>
      <c r="I22" s="460"/>
      <c r="J22" s="460"/>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c r="BI22" s="146"/>
      <c r="BJ22" s="146"/>
      <c r="BK22" s="146"/>
      <c r="BL22" s="146"/>
      <c r="BM22" s="146"/>
      <c r="BN22" s="146"/>
      <c r="BO22" s="146"/>
      <c r="BP22" s="146"/>
      <c r="BQ22" s="146"/>
      <c r="BR22" s="146"/>
      <c r="BS22" s="146"/>
      <c r="BT22" s="146"/>
      <c r="BU22" s="146"/>
      <c r="BV22" s="146"/>
      <c r="BW22" s="146"/>
      <c r="BX22" s="146"/>
      <c r="BY22" s="146"/>
      <c r="BZ22" s="146"/>
      <c r="CA22" s="146"/>
      <c r="CB22" s="146"/>
      <c r="CC22" s="146"/>
      <c r="CD22" s="146"/>
      <c r="CE22" s="146"/>
      <c r="CF22" s="146"/>
      <c r="CG22" s="146"/>
      <c r="CH22" s="146"/>
      <c r="CI22" s="146"/>
      <c r="CJ22" s="146"/>
      <c r="CK22" s="146"/>
      <c r="CL22" s="146"/>
      <c r="CM22" s="146"/>
      <c r="CN22" s="146"/>
      <c r="CO22" s="146"/>
      <c r="CP22" s="146"/>
      <c r="CQ22" s="146"/>
      <c r="CR22" s="146"/>
      <c r="CS22" s="146"/>
      <c r="CT22" s="146"/>
      <c r="CU22" s="146"/>
      <c r="CV22" s="146"/>
      <c r="CW22" s="146"/>
      <c r="CX22" s="146"/>
      <c r="CY22" s="146"/>
      <c r="CZ22" s="146"/>
      <c r="DA22" s="146"/>
      <c r="DB22" s="146"/>
      <c r="DC22" s="146"/>
      <c r="DD22" s="146"/>
      <c r="DE22" s="146"/>
      <c r="DF22" s="146"/>
      <c r="DG22" s="146"/>
      <c r="DH22" s="146"/>
      <c r="DI22" s="146"/>
      <c r="DJ22" s="146"/>
      <c r="DK22" s="146"/>
      <c r="DL22" s="146"/>
      <c r="DM22" s="146"/>
      <c r="DN22" s="146"/>
      <c r="DO22" s="146"/>
      <c r="DP22" s="146"/>
      <c r="DQ22" s="146"/>
      <c r="DR22" s="146"/>
      <c r="DS22" s="146"/>
      <c r="DT22" s="146"/>
      <c r="DU22" s="146"/>
      <c r="DV22" s="146"/>
      <c r="DW22" s="146"/>
      <c r="DX22" s="146"/>
      <c r="DY22" s="146"/>
      <c r="DZ22" s="146"/>
      <c r="EA22" s="146"/>
      <c r="EB22" s="146"/>
      <c r="EC22" s="146"/>
      <c r="ED22" s="146"/>
      <c r="EE22" s="146"/>
      <c r="EF22" s="146"/>
      <c r="EG22" s="146"/>
      <c r="EH22" s="146"/>
      <c r="EI22" s="146"/>
      <c r="EJ22" s="146"/>
      <c r="EK22" s="146"/>
      <c r="EL22" s="146"/>
      <c r="EM22" s="146"/>
      <c r="EN22" s="146"/>
      <c r="EO22" s="146"/>
      <c r="EP22" s="146"/>
      <c r="EQ22" s="146"/>
      <c r="ER22" s="146"/>
      <c r="ES22" s="146"/>
      <c r="ET22" s="146"/>
      <c r="EU22" s="146"/>
      <c r="EV22" s="146"/>
    </row>
    <row r="23" spans="1:152" ht="26" thickTop="1" thickBot="1" x14ac:dyDescent="0.4">
      <c r="A23" s="546" t="s">
        <v>612</v>
      </c>
      <c r="B23" s="547" t="s">
        <v>62</v>
      </c>
      <c r="C23" s="547" t="s">
        <v>66</v>
      </c>
      <c r="D23" s="547" t="s">
        <v>70</v>
      </c>
      <c r="E23" s="547" t="s">
        <v>74</v>
      </c>
      <c r="F23" s="548" t="s">
        <v>76</v>
      </c>
      <c r="G23" s="547" t="s">
        <v>613</v>
      </c>
      <c r="H23" s="547" t="s">
        <v>81</v>
      </c>
      <c r="I23" s="547" t="s">
        <v>614</v>
      </c>
      <c r="J23" s="549" t="s">
        <v>650</v>
      </c>
    </row>
    <row r="24" spans="1:152" s="286" customFormat="1" ht="38" thickBot="1" x14ac:dyDescent="0.4">
      <c r="A24" s="482" t="s">
        <v>470</v>
      </c>
      <c r="B24" s="294" t="s">
        <v>1541</v>
      </c>
      <c r="C24" s="294" t="s">
        <v>471</v>
      </c>
      <c r="D24" s="294" t="s">
        <v>1552</v>
      </c>
      <c r="E24" s="559" t="s">
        <v>731</v>
      </c>
      <c r="F24" s="517" t="s">
        <v>959</v>
      </c>
      <c r="G24" s="479" t="s">
        <v>1004</v>
      </c>
      <c r="H24" s="294" t="s">
        <v>1553</v>
      </c>
      <c r="I24" s="294" t="s">
        <v>142</v>
      </c>
      <c r="J24" s="484" t="s">
        <v>622</v>
      </c>
    </row>
    <row r="25" spans="1:152" ht="15" thickTop="1" x14ac:dyDescent="0.35">
      <c r="A25" s="460" t="s">
        <v>1559</v>
      </c>
      <c r="B25" s="458"/>
      <c r="C25" s="458"/>
      <c r="D25" s="458"/>
      <c r="E25" s="458"/>
      <c r="F25" s="458"/>
      <c r="G25" s="458"/>
      <c r="H25" s="458"/>
      <c r="I25" s="458"/>
      <c r="J25" s="458"/>
    </row>
    <row r="26" spans="1:152" x14ac:dyDescent="0.35">
      <c r="A26" s="460" t="s">
        <v>1560</v>
      </c>
      <c r="B26" s="458"/>
      <c r="C26" s="458"/>
      <c r="D26" s="458"/>
      <c r="E26" s="458"/>
      <c r="F26" s="458"/>
      <c r="G26" s="458"/>
      <c r="H26" s="458"/>
      <c r="I26" s="458"/>
      <c r="J26" s="458"/>
    </row>
    <row r="27" spans="1:152" s="557" customFormat="1" ht="7.5" customHeight="1" thickBot="1" x14ac:dyDescent="0.4">
      <c r="A27" s="460"/>
      <c r="B27" s="460"/>
      <c r="C27" s="460"/>
      <c r="D27" s="460"/>
      <c r="E27" s="460"/>
      <c r="F27" s="460"/>
      <c r="G27" s="460"/>
      <c r="H27" s="460"/>
      <c r="I27" s="460"/>
      <c r="J27" s="460"/>
      <c r="K27" s="556"/>
      <c r="L27" s="556"/>
      <c r="M27" s="556"/>
      <c r="N27" s="556"/>
      <c r="O27" s="556"/>
      <c r="P27" s="556"/>
      <c r="Q27" s="556"/>
      <c r="R27" s="556"/>
      <c r="S27" s="556"/>
      <c r="T27" s="556"/>
      <c r="U27" s="556"/>
      <c r="V27" s="556"/>
      <c r="W27" s="556"/>
      <c r="X27" s="556"/>
      <c r="Y27" s="556"/>
      <c r="Z27" s="556"/>
      <c r="AA27" s="556"/>
      <c r="AB27" s="55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6"/>
      <c r="AY27" s="556"/>
      <c r="AZ27" s="556"/>
      <c r="BA27" s="556"/>
      <c r="BB27" s="556"/>
      <c r="BC27" s="556"/>
      <c r="BD27" s="556"/>
      <c r="BE27" s="556"/>
      <c r="BF27" s="556"/>
      <c r="BG27" s="556"/>
      <c r="BH27" s="556"/>
      <c r="BI27" s="556"/>
      <c r="BJ27" s="556"/>
      <c r="BK27" s="556"/>
      <c r="BL27" s="556"/>
      <c r="BM27" s="556"/>
      <c r="BN27" s="556"/>
      <c r="BO27" s="556"/>
      <c r="BP27" s="556"/>
      <c r="BQ27" s="556"/>
      <c r="BR27" s="556"/>
      <c r="BS27" s="556"/>
      <c r="BT27" s="556"/>
      <c r="BU27" s="556"/>
      <c r="BV27" s="556"/>
      <c r="BW27" s="556"/>
      <c r="BX27" s="556"/>
      <c r="BY27" s="556"/>
      <c r="BZ27" s="556"/>
      <c r="CA27" s="556"/>
      <c r="CB27" s="556"/>
      <c r="CC27" s="556"/>
      <c r="CD27" s="556"/>
    </row>
    <row r="28" spans="1:152" ht="26" thickTop="1" thickBot="1" x14ac:dyDescent="0.4">
      <c r="A28" s="546" t="s">
        <v>612</v>
      </c>
      <c r="B28" s="547" t="s">
        <v>62</v>
      </c>
      <c r="C28" s="547" t="s">
        <v>66</v>
      </c>
      <c r="D28" s="547" t="s">
        <v>70</v>
      </c>
      <c r="E28" s="547" t="s">
        <v>74</v>
      </c>
      <c r="F28" s="548" t="s">
        <v>76</v>
      </c>
      <c r="G28" s="547" t="s">
        <v>613</v>
      </c>
      <c r="H28" s="547" t="s">
        <v>81</v>
      </c>
      <c r="I28" s="547" t="s">
        <v>614</v>
      </c>
      <c r="J28" s="549" t="s">
        <v>650</v>
      </c>
    </row>
    <row r="29" spans="1:152" s="286" customFormat="1" ht="14.5" customHeight="1" thickBot="1" x14ac:dyDescent="0.4">
      <c r="A29" s="500" t="s">
        <v>477</v>
      </c>
      <c r="B29" s="431" t="s">
        <v>1541</v>
      </c>
      <c r="C29" s="431" t="s">
        <v>478</v>
      </c>
      <c r="D29" s="431" t="s">
        <v>1561</v>
      </c>
      <c r="E29" s="570" t="s">
        <v>731</v>
      </c>
      <c r="F29" s="481" t="s">
        <v>928</v>
      </c>
      <c r="G29" s="560" t="s">
        <v>1562</v>
      </c>
      <c r="H29" s="431" t="s">
        <v>1563</v>
      </c>
      <c r="I29" s="431" t="s">
        <v>142</v>
      </c>
      <c r="J29" s="501" t="s">
        <v>714</v>
      </c>
    </row>
    <row r="30" spans="1:152" s="286" customFormat="1" ht="14.5" customHeight="1" thickTop="1" thickBot="1" x14ac:dyDescent="0.4">
      <c r="A30" s="500"/>
      <c r="B30" s="431"/>
      <c r="C30" s="431"/>
      <c r="D30" s="431"/>
      <c r="E30" s="570"/>
      <c r="F30" s="474" t="s">
        <v>931</v>
      </c>
      <c r="G30" s="561" t="s">
        <v>1564</v>
      </c>
      <c r="H30" s="431"/>
      <c r="I30" s="431"/>
      <c r="J30" s="501"/>
    </row>
    <row r="31" spans="1:152" s="286" customFormat="1" ht="14.5" customHeight="1" thickTop="1" thickBot="1" x14ac:dyDescent="0.4">
      <c r="A31" s="500"/>
      <c r="B31" s="431"/>
      <c r="C31" s="431"/>
      <c r="D31" s="431"/>
      <c r="E31" s="570"/>
      <c r="F31" s="474" t="s">
        <v>933</v>
      </c>
      <c r="G31" s="561" t="s">
        <v>1565</v>
      </c>
      <c r="H31" s="431"/>
      <c r="I31" s="431"/>
      <c r="J31" s="501"/>
    </row>
    <row r="32" spans="1:152" s="286" customFormat="1" ht="14.5" customHeight="1" thickTop="1" thickBot="1" x14ac:dyDescent="0.4">
      <c r="A32" s="500"/>
      <c r="B32" s="431"/>
      <c r="C32" s="431"/>
      <c r="D32" s="431"/>
      <c r="E32" s="570"/>
      <c r="F32" s="474" t="s">
        <v>1075</v>
      </c>
      <c r="G32" s="561" t="s">
        <v>1566</v>
      </c>
      <c r="H32" s="431"/>
      <c r="I32" s="431"/>
      <c r="J32" s="501"/>
    </row>
    <row r="33" spans="1:152" s="286" customFormat="1" ht="14.5" customHeight="1" thickTop="1" thickBot="1" x14ac:dyDescent="0.4">
      <c r="A33" s="500"/>
      <c r="B33" s="431"/>
      <c r="C33" s="431"/>
      <c r="D33" s="431"/>
      <c r="E33" s="570"/>
      <c r="F33" s="474" t="s">
        <v>1268</v>
      </c>
      <c r="G33" s="561" t="s">
        <v>1567</v>
      </c>
      <c r="H33" s="431"/>
      <c r="I33" s="431"/>
      <c r="J33" s="501"/>
    </row>
    <row r="34" spans="1:152" s="286" customFormat="1" ht="14.5" customHeight="1" thickTop="1" thickBot="1" x14ac:dyDescent="0.4">
      <c r="A34" s="500"/>
      <c r="B34" s="431"/>
      <c r="C34" s="431"/>
      <c r="D34" s="431"/>
      <c r="E34" s="570"/>
      <c r="F34" s="474" t="s">
        <v>1270</v>
      </c>
      <c r="G34" s="561" t="s">
        <v>1568</v>
      </c>
      <c r="H34" s="431"/>
      <c r="I34" s="431"/>
      <c r="J34" s="501"/>
    </row>
    <row r="35" spans="1:152" s="286" customFormat="1" ht="15" customHeight="1" thickTop="1" thickBot="1" x14ac:dyDescent="0.4">
      <c r="A35" s="500"/>
      <c r="B35" s="431"/>
      <c r="C35" s="431"/>
      <c r="D35" s="431"/>
      <c r="E35" s="570"/>
      <c r="F35" s="517" t="s">
        <v>1272</v>
      </c>
      <c r="G35" s="562" t="s">
        <v>1569</v>
      </c>
      <c r="H35" s="431"/>
      <c r="I35" s="431"/>
      <c r="J35" s="501"/>
    </row>
    <row r="36" spans="1:152" s="557" customFormat="1" ht="7.5" customHeight="1" thickTop="1" x14ac:dyDescent="0.35">
      <c r="A36" s="460"/>
      <c r="B36" s="460"/>
      <c r="C36" s="460"/>
      <c r="D36" s="460"/>
      <c r="E36" s="460"/>
      <c r="F36" s="460"/>
      <c r="G36" s="460"/>
      <c r="H36" s="460"/>
      <c r="I36" s="460"/>
      <c r="J36" s="460"/>
      <c r="K36" s="556"/>
      <c r="L36" s="556"/>
      <c r="M36" s="556"/>
      <c r="N36" s="556"/>
      <c r="O36" s="556"/>
      <c r="P36" s="556"/>
      <c r="Q36" s="556"/>
      <c r="R36" s="556"/>
      <c r="S36" s="556"/>
      <c r="T36" s="556"/>
      <c r="U36" s="556"/>
      <c r="V36" s="556"/>
      <c r="W36" s="556"/>
      <c r="X36" s="556"/>
      <c r="Y36" s="556"/>
      <c r="Z36" s="556"/>
      <c r="AA36" s="556"/>
      <c r="AB36" s="556"/>
      <c r="AC36" s="556"/>
      <c r="AD36" s="556"/>
      <c r="AE36" s="556"/>
      <c r="AF36" s="556"/>
      <c r="AG36" s="556"/>
      <c r="AH36" s="556"/>
      <c r="AI36" s="556"/>
      <c r="AJ36" s="556"/>
      <c r="AK36" s="556"/>
      <c r="AL36" s="556"/>
      <c r="AM36" s="556"/>
      <c r="AN36" s="556"/>
      <c r="AO36" s="556"/>
      <c r="AP36" s="556"/>
      <c r="AQ36" s="556"/>
      <c r="AR36" s="556"/>
      <c r="AS36" s="556"/>
      <c r="AT36" s="556"/>
      <c r="AU36" s="556"/>
      <c r="AV36" s="556"/>
      <c r="AW36" s="556"/>
      <c r="AX36" s="556"/>
      <c r="AY36" s="556"/>
      <c r="AZ36" s="556"/>
      <c r="BA36" s="556"/>
      <c r="BB36" s="556"/>
      <c r="BC36" s="556"/>
      <c r="BD36" s="556"/>
      <c r="BE36" s="556"/>
      <c r="BF36" s="556"/>
      <c r="BG36" s="556"/>
      <c r="BH36" s="556"/>
      <c r="BI36" s="556"/>
      <c r="BJ36" s="556"/>
      <c r="BK36" s="556"/>
      <c r="BL36" s="556"/>
      <c r="BM36" s="556"/>
      <c r="BN36" s="556"/>
      <c r="BO36" s="556"/>
      <c r="BP36" s="556"/>
      <c r="BQ36" s="556"/>
      <c r="BR36" s="556"/>
      <c r="BS36" s="556"/>
      <c r="BT36" s="556"/>
      <c r="BU36" s="556"/>
      <c r="BV36" s="556"/>
      <c r="BW36" s="556"/>
      <c r="BX36" s="556"/>
      <c r="BY36" s="556"/>
      <c r="BZ36" s="556"/>
      <c r="CA36" s="556"/>
      <c r="CB36" s="556"/>
      <c r="CC36" s="556"/>
      <c r="CD36" s="556"/>
    </row>
    <row r="37" spans="1:152" ht="15" thickBot="1" x14ac:dyDescent="0.4">
      <c r="A37" s="563" t="s">
        <v>1570</v>
      </c>
      <c r="B37" s="458"/>
      <c r="C37" s="458"/>
      <c r="D37" s="458"/>
      <c r="E37" s="458"/>
      <c r="F37" s="458"/>
      <c r="G37" s="458"/>
      <c r="H37" s="458"/>
      <c r="I37" s="458"/>
      <c r="J37" s="458"/>
    </row>
    <row r="38" spans="1:152" ht="26" thickTop="1" thickBot="1" x14ac:dyDescent="0.4">
      <c r="A38" s="546" t="s">
        <v>612</v>
      </c>
      <c r="B38" s="547" t="s">
        <v>62</v>
      </c>
      <c r="C38" s="547" t="s">
        <v>66</v>
      </c>
      <c r="D38" s="547" t="s">
        <v>70</v>
      </c>
      <c r="E38" s="547" t="s">
        <v>74</v>
      </c>
      <c r="F38" s="548" t="s">
        <v>76</v>
      </c>
      <c r="G38" s="547" t="s">
        <v>613</v>
      </c>
      <c r="H38" s="547" t="s">
        <v>81</v>
      </c>
      <c r="I38" s="547" t="s">
        <v>614</v>
      </c>
      <c r="J38" s="549" t="s">
        <v>650</v>
      </c>
    </row>
    <row r="39" spans="1:152" s="286" customFormat="1" ht="14.5" customHeight="1" thickBot="1" x14ac:dyDescent="0.4">
      <c r="A39" s="500" t="s">
        <v>481</v>
      </c>
      <c r="B39" s="431" t="s">
        <v>1541</v>
      </c>
      <c r="C39" s="431" t="s">
        <v>482</v>
      </c>
      <c r="D39" s="431" t="s">
        <v>1571</v>
      </c>
      <c r="E39" s="570" t="s">
        <v>731</v>
      </c>
      <c r="F39" s="483" t="s">
        <v>928</v>
      </c>
      <c r="G39" s="564" t="s">
        <v>1572</v>
      </c>
      <c r="H39" s="431" t="s">
        <v>482</v>
      </c>
      <c r="I39" s="431" t="s">
        <v>142</v>
      </c>
      <c r="J39" s="501" t="s">
        <v>849</v>
      </c>
    </row>
    <row r="40" spans="1:152" s="286" customFormat="1" ht="15.5" thickTop="1" thickBot="1" x14ac:dyDescent="0.4">
      <c r="A40" s="500"/>
      <c r="B40" s="431"/>
      <c r="C40" s="431"/>
      <c r="D40" s="431"/>
      <c r="E40" s="570"/>
      <c r="F40" s="474" t="s">
        <v>931</v>
      </c>
      <c r="G40" s="561" t="s">
        <v>1573</v>
      </c>
      <c r="H40" s="431"/>
      <c r="I40" s="431"/>
      <c r="J40" s="501"/>
    </row>
    <row r="41" spans="1:152" s="286" customFormat="1" ht="15.5" thickTop="1" thickBot="1" x14ac:dyDescent="0.4">
      <c r="A41" s="500"/>
      <c r="B41" s="431"/>
      <c r="C41" s="431"/>
      <c r="D41" s="431"/>
      <c r="E41" s="570"/>
      <c r="F41" s="474" t="s">
        <v>933</v>
      </c>
      <c r="G41" s="561" t="s">
        <v>1574</v>
      </c>
      <c r="H41" s="431"/>
      <c r="I41" s="431"/>
      <c r="J41" s="501"/>
    </row>
    <row r="42" spans="1:152" s="286" customFormat="1" ht="15.5" thickTop="1" thickBot="1" x14ac:dyDescent="0.4">
      <c r="A42" s="500"/>
      <c r="B42" s="431"/>
      <c r="C42" s="431"/>
      <c r="D42" s="431"/>
      <c r="E42" s="570"/>
      <c r="F42" s="474" t="s">
        <v>1075</v>
      </c>
      <c r="G42" s="561" t="s">
        <v>1575</v>
      </c>
      <c r="H42" s="431"/>
      <c r="I42" s="431"/>
      <c r="J42" s="501"/>
    </row>
    <row r="43" spans="1:152" s="286" customFormat="1" ht="15.5" thickTop="1" thickBot="1" x14ac:dyDescent="0.4">
      <c r="A43" s="500"/>
      <c r="B43" s="431"/>
      <c r="C43" s="431"/>
      <c r="D43" s="431"/>
      <c r="E43" s="570"/>
      <c r="F43" s="474" t="s">
        <v>1268</v>
      </c>
      <c r="G43" s="561" t="s">
        <v>1576</v>
      </c>
      <c r="H43" s="431"/>
      <c r="I43" s="431"/>
      <c r="J43" s="501"/>
    </row>
    <row r="44" spans="1:152" s="286" customFormat="1" ht="30" thickTop="1" thickBot="1" x14ac:dyDescent="0.4">
      <c r="A44" s="500"/>
      <c r="B44" s="431"/>
      <c r="C44" s="431"/>
      <c r="D44" s="431"/>
      <c r="E44" s="570"/>
      <c r="F44" s="474" t="s">
        <v>1270</v>
      </c>
      <c r="G44" s="561" t="s">
        <v>1577</v>
      </c>
      <c r="H44" s="431"/>
      <c r="I44" s="431"/>
      <c r="J44" s="501"/>
    </row>
    <row r="45" spans="1:152" s="286" customFormat="1" ht="15.5" thickTop="1" thickBot="1" x14ac:dyDescent="0.4">
      <c r="A45" s="500"/>
      <c r="B45" s="431"/>
      <c r="C45" s="431"/>
      <c r="D45" s="431"/>
      <c r="E45" s="570"/>
      <c r="F45" s="517" t="s">
        <v>1578</v>
      </c>
      <c r="G45" s="562" t="s">
        <v>953</v>
      </c>
      <c r="H45" s="431"/>
      <c r="I45" s="431"/>
      <c r="J45" s="501"/>
    </row>
    <row r="46" spans="1:152" s="557" customFormat="1" ht="13.5" thickTop="1" x14ac:dyDescent="0.35">
      <c r="A46" s="460" t="s">
        <v>1579</v>
      </c>
      <c r="B46" s="460"/>
      <c r="C46" s="460"/>
      <c r="D46" s="460"/>
      <c r="E46" s="460"/>
      <c r="F46" s="460"/>
      <c r="G46" s="460"/>
      <c r="H46" s="460"/>
      <c r="I46" s="460"/>
      <c r="J46" s="460"/>
      <c r="K46" s="556"/>
      <c r="L46" s="556"/>
      <c r="M46" s="556"/>
      <c r="N46" s="556"/>
      <c r="O46" s="556"/>
      <c r="P46" s="556"/>
      <c r="Q46" s="556"/>
      <c r="R46" s="556"/>
      <c r="S46" s="556"/>
      <c r="T46" s="556"/>
      <c r="U46" s="556"/>
      <c r="V46" s="556"/>
      <c r="W46" s="556"/>
      <c r="X46" s="556"/>
      <c r="Y46" s="556"/>
      <c r="Z46" s="556"/>
      <c r="AA46" s="556"/>
      <c r="AB46" s="556"/>
      <c r="AC46" s="556"/>
      <c r="AD46" s="556"/>
      <c r="AE46" s="556"/>
      <c r="AF46" s="556"/>
      <c r="AG46" s="556"/>
      <c r="AH46" s="556"/>
      <c r="AI46" s="556"/>
      <c r="AJ46" s="556"/>
      <c r="AK46" s="556"/>
      <c r="AL46" s="556"/>
      <c r="AM46" s="556"/>
      <c r="AN46" s="556"/>
      <c r="AO46" s="556"/>
      <c r="AP46" s="556"/>
      <c r="AQ46" s="556"/>
      <c r="AR46" s="556"/>
      <c r="AS46" s="556"/>
      <c r="AT46" s="556"/>
      <c r="AU46" s="556"/>
      <c r="AV46" s="556"/>
      <c r="AW46" s="556"/>
      <c r="AX46" s="556"/>
      <c r="AY46" s="556"/>
      <c r="AZ46" s="556"/>
      <c r="BA46" s="556"/>
      <c r="BB46" s="556"/>
      <c r="BC46" s="556"/>
      <c r="BD46" s="556"/>
      <c r="BE46" s="556"/>
      <c r="BF46" s="556"/>
      <c r="BG46" s="556"/>
      <c r="BH46" s="556"/>
      <c r="BI46" s="556"/>
      <c r="BJ46" s="556"/>
      <c r="BK46" s="556"/>
      <c r="BL46" s="556"/>
      <c r="BM46" s="556"/>
      <c r="BN46" s="556"/>
      <c r="BO46" s="556"/>
      <c r="BP46" s="556"/>
      <c r="BQ46" s="556"/>
      <c r="BR46" s="556"/>
      <c r="BS46" s="556"/>
      <c r="BT46" s="556"/>
      <c r="BU46" s="556"/>
      <c r="BV46" s="556"/>
      <c r="BW46" s="556"/>
      <c r="BX46" s="556"/>
      <c r="BY46" s="556"/>
      <c r="BZ46" s="556"/>
      <c r="CA46" s="556"/>
      <c r="CB46" s="556"/>
      <c r="CC46" s="556"/>
      <c r="CD46" s="556"/>
    </row>
    <row r="47" spans="1:152" s="557" customFormat="1" ht="7.5" customHeight="1" x14ac:dyDescent="0.35">
      <c r="A47" s="460"/>
      <c r="B47" s="460"/>
      <c r="C47" s="460"/>
      <c r="D47" s="460"/>
      <c r="E47" s="460"/>
      <c r="F47" s="460"/>
      <c r="G47" s="460"/>
      <c r="H47" s="460"/>
      <c r="I47" s="460"/>
      <c r="J47" s="460"/>
      <c r="K47" s="556"/>
      <c r="L47" s="556"/>
      <c r="M47" s="556"/>
      <c r="N47" s="556"/>
      <c r="O47" s="556"/>
      <c r="P47" s="556"/>
      <c r="Q47" s="556"/>
      <c r="R47" s="556"/>
      <c r="S47" s="556"/>
      <c r="T47" s="556"/>
      <c r="U47" s="556"/>
      <c r="V47" s="556"/>
      <c r="W47" s="556"/>
      <c r="X47" s="556"/>
      <c r="Y47" s="556"/>
      <c r="Z47" s="556"/>
      <c r="AA47" s="556"/>
      <c r="AB47" s="556"/>
      <c r="AC47" s="556"/>
      <c r="AD47" s="556"/>
      <c r="AE47" s="556"/>
      <c r="AF47" s="556"/>
      <c r="AG47" s="556"/>
      <c r="AH47" s="556"/>
      <c r="AI47" s="556"/>
      <c r="AJ47" s="556"/>
      <c r="AK47" s="556"/>
      <c r="AL47" s="556"/>
      <c r="AM47" s="556"/>
      <c r="AN47" s="556"/>
      <c r="AO47" s="556"/>
      <c r="AP47" s="556"/>
      <c r="AQ47" s="556"/>
      <c r="AR47" s="556"/>
      <c r="AS47" s="556"/>
      <c r="AT47" s="556"/>
      <c r="AU47" s="556"/>
      <c r="AV47" s="556"/>
      <c r="AW47" s="556"/>
      <c r="AX47" s="556"/>
      <c r="AY47" s="556"/>
      <c r="AZ47" s="556"/>
      <c r="BA47" s="556"/>
      <c r="BB47" s="556"/>
      <c r="BC47" s="556"/>
      <c r="BD47" s="556"/>
      <c r="BE47" s="556"/>
      <c r="BF47" s="556"/>
      <c r="BG47" s="556"/>
      <c r="BH47" s="556"/>
      <c r="BI47" s="556"/>
      <c r="BJ47" s="556"/>
      <c r="BK47" s="556"/>
      <c r="BL47" s="556"/>
      <c r="BM47" s="556"/>
      <c r="BN47" s="556"/>
      <c r="BO47" s="556"/>
      <c r="BP47" s="556"/>
      <c r="BQ47" s="556"/>
      <c r="BR47" s="556"/>
      <c r="BS47" s="556"/>
      <c r="BT47" s="556"/>
      <c r="BU47" s="556"/>
      <c r="BV47" s="556"/>
      <c r="BW47" s="556"/>
      <c r="BX47" s="556"/>
      <c r="BY47" s="556"/>
      <c r="BZ47" s="556"/>
      <c r="CA47" s="556"/>
      <c r="CB47" s="556"/>
      <c r="CC47" s="556"/>
      <c r="CD47" s="556"/>
    </row>
    <row r="48" spans="1:152" s="558" customFormat="1" ht="13.5" thickBot="1" x14ac:dyDescent="0.4">
      <c r="A48" s="563" t="s">
        <v>1580</v>
      </c>
      <c r="B48" s="460"/>
      <c r="C48" s="460"/>
      <c r="D48" s="460"/>
      <c r="E48" s="460"/>
      <c r="F48" s="460"/>
      <c r="G48" s="460"/>
      <c r="H48" s="460"/>
      <c r="I48" s="460"/>
      <c r="J48" s="460"/>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c r="BI48" s="146"/>
      <c r="BJ48" s="146"/>
      <c r="BK48" s="146"/>
      <c r="BL48" s="146"/>
      <c r="BM48" s="146"/>
      <c r="BN48" s="146"/>
      <c r="BO48" s="146"/>
      <c r="BP48" s="146"/>
      <c r="BQ48" s="146"/>
      <c r="BR48" s="146"/>
      <c r="BS48" s="146"/>
      <c r="BT48" s="146"/>
      <c r="BU48" s="146"/>
      <c r="BV48" s="146"/>
      <c r="BW48" s="146"/>
      <c r="BX48" s="146"/>
      <c r="BY48" s="146"/>
      <c r="BZ48" s="146"/>
      <c r="CA48" s="146"/>
      <c r="CB48" s="146"/>
      <c r="CC48" s="146"/>
      <c r="CD48" s="146"/>
      <c r="CE48" s="146"/>
      <c r="CF48" s="146"/>
      <c r="CG48" s="146"/>
      <c r="CH48" s="146"/>
      <c r="CI48" s="146"/>
      <c r="CJ48" s="146"/>
      <c r="CK48" s="146"/>
      <c r="CL48" s="146"/>
      <c r="CM48" s="146"/>
      <c r="CN48" s="146"/>
      <c r="CO48" s="146"/>
      <c r="CP48" s="146"/>
      <c r="CQ48" s="146"/>
      <c r="CR48" s="146"/>
      <c r="CS48" s="146"/>
      <c r="CT48" s="146"/>
      <c r="CU48" s="146"/>
      <c r="CV48" s="146"/>
      <c r="CW48" s="146"/>
      <c r="CX48" s="146"/>
      <c r="CY48" s="146"/>
      <c r="CZ48" s="146"/>
      <c r="DA48" s="146"/>
      <c r="DB48" s="146"/>
      <c r="DC48" s="146"/>
      <c r="DD48" s="146"/>
      <c r="DE48" s="146"/>
      <c r="DF48" s="146"/>
      <c r="DG48" s="146"/>
      <c r="DH48" s="146"/>
      <c r="DI48" s="146"/>
      <c r="DJ48" s="146"/>
      <c r="DK48" s="146"/>
      <c r="DL48" s="146"/>
      <c r="DM48" s="146"/>
      <c r="DN48" s="146"/>
      <c r="DO48" s="146"/>
      <c r="DP48" s="146"/>
      <c r="DQ48" s="146"/>
      <c r="DR48" s="146"/>
      <c r="DS48" s="146"/>
      <c r="DT48" s="146"/>
      <c r="DU48" s="146"/>
      <c r="DV48" s="146"/>
      <c r="DW48" s="146"/>
      <c r="DX48" s="146"/>
      <c r="DY48" s="146"/>
      <c r="DZ48" s="146"/>
      <c r="EA48" s="146"/>
      <c r="EB48" s="146"/>
      <c r="EC48" s="146"/>
      <c r="ED48" s="146"/>
      <c r="EE48" s="146"/>
      <c r="EF48" s="146"/>
      <c r="EG48" s="146"/>
      <c r="EH48" s="146"/>
      <c r="EI48" s="146"/>
      <c r="EJ48" s="146"/>
      <c r="EK48" s="146"/>
      <c r="EL48" s="146"/>
      <c r="EM48" s="146"/>
      <c r="EN48" s="146"/>
      <c r="EO48" s="146"/>
      <c r="EP48" s="146"/>
      <c r="EQ48" s="146"/>
      <c r="ER48" s="146"/>
      <c r="ES48" s="146"/>
      <c r="ET48" s="146"/>
      <c r="EU48" s="146"/>
      <c r="EV48" s="146"/>
    </row>
    <row r="49" spans="1:82" ht="26" thickTop="1" thickBot="1" x14ac:dyDescent="0.4">
      <c r="A49" s="546" t="s">
        <v>612</v>
      </c>
      <c r="B49" s="547" t="s">
        <v>62</v>
      </c>
      <c r="C49" s="547" t="s">
        <v>66</v>
      </c>
      <c r="D49" s="547" t="s">
        <v>70</v>
      </c>
      <c r="E49" s="547" t="s">
        <v>74</v>
      </c>
      <c r="F49" s="548" t="s">
        <v>76</v>
      </c>
      <c r="G49" s="547" t="s">
        <v>613</v>
      </c>
      <c r="H49" s="547" t="s">
        <v>81</v>
      </c>
      <c r="I49" s="547" t="s">
        <v>614</v>
      </c>
      <c r="J49" s="549" t="s">
        <v>650</v>
      </c>
    </row>
    <row r="50" spans="1:82" s="286" customFormat="1" ht="38" thickBot="1" x14ac:dyDescent="0.4">
      <c r="A50" s="565" t="s">
        <v>481</v>
      </c>
      <c r="B50" s="333" t="s">
        <v>1541</v>
      </c>
      <c r="C50" s="333" t="s">
        <v>482</v>
      </c>
      <c r="D50" s="333" t="s">
        <v>1571</v>
      </c>
      <c r="E50" s="566" t="s">
        <v>731</v>
      </c>
      <c r="F50" s="516" t="s">
        <v>935</v>
      </c>
      <c r="G50" s="567" t="s">
        <v>1258</v>
      </c>
      <c r="H50" s="333" t="s">
        <v>482</v>
      </c>
      <c r="I50" s="333" t="s">
        <v>142</v>
      </c>
      <c r="J50" s="336" t="s">
        <v>622</v>
      </c>
    </row>
    <row r="51" spans="1:82" s="543" customFormat="1" ht="38" thickBot="1" x14ac:dyDescent="0.4">
      <c r="A51" s="482" t="s">
        <v>485</v>
      </c>
      <c r="B51" s="294" t="s">
        <v>1541</v>
      </c>
      <c r="C51" s="294" t="s">
        <v>486</v>
      </c>
      <c r="D51" s="294" t="s">
        <v>1581</v>
      </c>
      <c r="E51" s="294" t="s">
        <v>1555</v>
      </c>
      <c r="F51" s="554"/>
      <c r="G51" s="555"/>
      <c r="H51" s="294" t="s">
        <v>1582</v>
      </c>
      <c r="I51" s="294" t="s">
        <v>142</v>
      </c>
      <c r="J51" s="484" t="s">
        <v>622</v>
      </c>
    </row>
    <row r="52" spans="1:82" ht="15" thickTop="1" x14ac:dyDescent="0.35">
      <c r="A52" s="460" t="s">
        <v>1583</v>
      </c>
      <c r="B52" s="458"/>
      <c r="C52" s="458"/>
      <c r="D52" s="458"/>
      <c r="E52" s="458"/>
      <c r="F52" s="458"/>
      <c r="G52" s="458"/>
      <c r="H52" s="458"/>
      <c r="I52" s="458"/>
      <c r="J52" s="458"/>
    </row>
    <row r="53" spans="1:82" s="557" customFormat="1" ht="7.5" customHeight="1" x14ac:dyDescent="0.35">
      <c r="A53" s="460"/>
      <c r="B53" s="460"/>
      <c r="C53" s="460"/>
      <c r="D53" s="460"/>
      <c r="E53" s="460"/>
      <c r="F53" s="460"/>
      <c r="G53" s="460"/>
      <c r="H53" s="460"/>
      <c r="I53" s="460"/>
      <c r="J53" s="460"/>
      <c r="K53" s="556"/>
      <c r="L53" s="556"/>
      <c r="M53" s="556"/>
      <c r="N53" s="556"/>
      <c r="O53" s="556"/>
      <c r="P53" s="556"/>
      <c r="Q53" s="556"/>
      <c r="R53" s="556"/>
      <c r="S53" s="556"/>
      <c r="T53" s="556"/>
      <c r="U53" s="556"/>
      <c r="V53" s="556"/>
      <c r="W53" s="556"/>
      <c r="X53" s="556"/>
      <c r="Y53" s="556"/>
      <c r="Z53" s="556"/>
      <c r="AA53" s="556"/>
      <c r="AB53" s="556"/>
      <c r="AC53" s="556"/>
      <c r="AD53" s="556"/>
      <c r="AE53" s="556"/>
      <c r="AF53" s="556"/>
      <c r="AG53" s="556"/>
      <c r="AH53" s="556"/>
      <c r="AI53" s="556"/>
      <c r="AJ53" s="556"/>
      <c r="AK53" s="556"/>
      <c r="AL53" s="556"/>
      <c r="AM53" s="556"/>
      <c r="AN53" s="556"/>
      <c r="AO53" s="556"/>
      <c r="AP53" s="556"/>
      <c r="AQ53" s="556"/>
      <c r="AR53" s="556"/>
      <c r="AS53" s="556"/>
      <c r="AT53" s="556"/>
      <c r="AU53" s="556"/>
      <c r="AV53" s="556"/>
      <c r="AW53" s="556"/>
      <c r="AX53" s="556"/>
      <c r="AY53" s="556"/>
      <c r="AZ53" s="556"/>
      <c r="BA53" s="556"/>
      <c r="BB53" s="556"/>
      <c r="BC53" s="556"/>
      <c r="BD53" s="556"/>
      <c r="BE53" s="556"/>
      <c r="BF53" s="556"/>
      <c r="BG53" s="556"/>
      <c r="BH53" s="556"/>
      <c r="BI53" s="556"/>
      <c r="BJ53" s="556"/>
      <c r="BK53" s="556"/>
      <c r="BL53" s="556"/>
      <c r="BM53" s="556"/>
      <c r="BN53" s="556"/>
      <c r="BO53" s="556"/>
      <c r="BP53" s="556"/>
      <c r="BQ53" s="556"/>
      <c r="BR53" s="556"/>
      <c r="BS53" s="556"/>
      <c r="BT53" s="556"/>
      <c r="BU53" s="556"/>
      <c r="BV53" s="556"/>
      <c r="BW53" s="556"/>
      <c r="BX53" s="556"/>
      <c r="BY53" s="556"/>
      <c r="BZ53" s="556"/>
      <c r="CA53" s="556"/>
      <c r="CB53" s="556"/>
      <c r="CC53" s="556"/>
      <c r="CD53" s="556"/>
    </row>
    <row r="54" spans="1:82" x14ac:dyDescent="0.35">
      <c r="A54" s="192" t="s">
        <v>1584</v>
      </c>
      <c r="B54" s="192"/>
      <c r="C54" s="533"/>
      <c r="D54" s="192"/>
      <c r="E54" s="192"/>
      <c r="F54" s="192"/>
      <c r="G54" s="533"/>
      <c r="H54" s="192"/>
      <c r="I54" s="192"/>
      <c r="J54" s="192"/>
    </row>
    <row r="55" spans="1:82" x14ac:dyDescent="0.35">
      <c r="A55" s="192"/>
      <c r="B55" s="192"/>
      <c r="C55" s="533"/>
      <c r="D55" s="192"/>
      <c r="E55" s="192"/>
      <c r="F55" s="192"/>
      <c r="G55" s="533"/>
      <c r="H55" s="192"/>
      <c r="I55" s="192"/>
      <c r="J55" s="192"/>
    </row>
  </sheetData>
  <mergeCells count="32">
    <mergeCell ref="I29:I35"/>
    <mergeCell ref="J29:J35"/>
    <mergeCell ref="A39:A45"/>
    <mergeCell ref="B39:B45"/>
    <mergeCell ref="C39:C45"/>
    <mergeCell ref="D39:D45"/>
    <mergeCell ref="E39:E45"/>
    <mergeCell ref="H39:H45"/>
    <mergeCell ref="I39:I45"/>
    <mergeCell ref="J39:J45"/>
    <mergeCell ref="A29:A35"/>
    <mergeCell ref="B29:B35"/>
    <mergeCell ref="C29:C35"/>
    <mergeCell ref="D29:D35"/>
    <mergeCell ref="E29:E35"/>
    <mergeCell ref="H29:H35"/>
    <mergeCell ref="I8:I9"/>
    <mergeCell ref="J8:J9"/>
    <mergeCell ref="A10:A11"/>
    <mergeCell ref="B10:B11"/>
    <mergeCell ref="C10:C11"/>
    <mergeCell ref="D10:D11"/>
    <mergeCell ref="E10:E11"/>
    <mergeCell ref="H10:H11"/>
    <mergeCell ref="I10:I11"/>
    <mergeCell ref="J10:J11"/>
    <mergeCell ref="A8:A9"/>
    <mergeCell ref="B8:B9"/>
    <mergeCell ref="C8:C9"/>
    <mergeCell ref="D8:D9"/>
    <mergeCell ref="E8:E9"/>
    <mergeCell ref="H8:H9"/>
  </mergeCells>
  <pageMargins left="0.27559055118110198" right="0.27559055118110198" top="0.31496062992125906" bottom="0.31496062992125906" header="0.11811023622047202" footer="0.11811023622047202"/>
  <pageSetup paperSize="0" orientation="landscape" horizontalDpi="0" verticalDpi="0" copie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1C5D9-9BD3-4067-AD38-A0E2D2546040}">
  <sheetPr>
    <tabColor rgb="FF0070C0"/>
    <pageSetUpPr fitToPage="1"/>
  </sheetPr>
  <dimension ref="A1:GT40"/>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2.81640625" style="362" customWidth="1"/>
    <col min="8" max="8" width="22.6328125" style="354" customWidth="1"/>
    <col min="9" max="9" width="11.6328125" style="354" customWidth="1"/>
    <col min="10" max="10" width="13.453125" style="354" customWidth="1"/>
    <col min="11" max="11" width="9.1796875" style="227" customWidth="1"/>
    <col min="12" max="16384" width="9.1796875" style="227"/>
  </cols>
  <sheetData>
    <row r="1" spans="1:202" s="2" customFormat="1" ht="18.5" thickTop="1" x14ac:dyDescent="0.35">
      <c r="A1" s="213" t="s">
        <v>1585</v>
      </c>
      <c r="B1" s="214"/>
      <c r="C1" s="214"/>
      <c r="D1" s="214"/>
      <c r="E1" s="215"/>
      <c r="F1" s="216"/>
      <c r="G1" s="217"/>
      <c r="H1" s="215"/>
      <c r="I1" s="215"/>
      <c r="J1" s="218"/>
    </row>
    <row r="2" spans="1:202" s="2" customFormat="1" ht="18.5"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192"/>
      <c r="D3" s="192"/>
      <c r="E3" s="192"/>
      <c r="F3" s="192"/>
      <c r="G3" s="533"/>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s="172" customFormat="1" ht="13.5" thickTop="1" x14ac:dyDescent="0.3">
      <c r="A4" s="461" t="s">
        <v>1586</v>
      </c>
      <c r="B4" s="462"/>
      <c r="C4" s="463"/>
      <c r="D4" s="534"/>
      <c r="E4" s="535"/>
      <c r="F4" s="420"/>
      <c r="G4" s="419"/>
      <c r="H4" s="536"/>
      <c r="I4" s="535"/>
      <c r="J4" s="537"/>
    </row>
    <row r="5" spans="1:202" s="172" customFormat="1" ht="13.5" thickBot="1" x14ac:dyDescent="0.35">
      <c r="A5" s="391" t="s">
        <v>1042</v>
      </c>
      <c r="B5" s="392"/>
      <c r="C5" s="538"/>
      <c r="D5" s="538"/>
      <c r="E5" s="538"/>
      <c r="F5" s="441"/>
      <c r="G5" s="442"/>
      <c r="H5" s="539"/>
      <c r="I5" s="540"/>
      <c r="J5" s="541"/>
    </row>
    <row r="6" spans="1:202" s="451" customFormat="1" ht="25.5" thickBot="1" x14ac:dyDescent="0.4">
      <c r="A6" s="200" t="s">
        <v>612</v>
      </c>
      <c r="B6" s="201" t="s">
        <v>62</v>
      </c>
      <c r="C6" s="201" t="s">
        <v>66</v>
      </c>
      <c r="D6" s="201" t="s">
        <v>70</v>
      </c>
      <c r="E6" s="201" t="s">
        <v>74</v>
      </c>
      <c r="F6" s="201" t="s">
        <v>76</v>
      </c>
      <c r="G6" s="201" t="s">
        <v>613</v>
      </c>
      <c r="H6" s="201" t="s">
        <v>81</v>
      </c>
      <c r="I6" s="201" t="s">
        <v>614</v>
      </c>
      <c r="J6" s="202" t="s">
        <v>650</v>
      </c>
    </row>
    <row r="7" spans="1:202" s="172" customFormat="1" ht="38" thickBot="1" x14ac:dyDescent="0.4">
      <c r="A7" s="412" t="s">
        <v>1587</v>
      </c>
      <c r="B7" s="365" t="s">
        <v>1588</v>
      </c>
      <c r="C7" s="365" t="s">
        <v>1589</v>
      </c>
      <c r="D7" s="365" t="s">
        <v>1590</v>
      </c>
      <c r="E7" s="365" t="s">
        <v>731</v>
      </c>
      <c r="F7" s="303" t="s">
        <v>1075</v>
      </c>
      <c r="G7" s="289" t="s">
        <v>1591</v>
      </c>
      <c r="H7" s="365" t="s">
        <v>1589</v>
      </c>
      <c r="I7" s="373"/>
      <c r="J7" s="374" t="s">
        <v>714</v>
      </c>
    </row>
    <row r="8" spans="1:202" s="172" customFormat="1" ht="13" thickBot="1" x14ac:dyDescent="0.4">
      <c r="A8" s="412"/>
      <c r="B8" s="365"/>
      <c r="C8" s="365"/>
      <c r="D8" s="365"/>
      <c r="E8" s="365"/>
      <c r="F8" s="312" t="s">
        <v>1268</v>
      </c>
      <c r="G8" s="293" t="s">
        <v>1592</v>
      </c>
      <c r="H8" s="365"/>
      <c r="I8" s="373"/>
      <c r="J8" s="374"/>
    </row>
    <row r="9" spans="1:202" s="172" customFormat="1" ht="13" thickBot="1" x14ac:dyDescent="0.4">
      <c r="A9" s="412" t="s">
        <v>1593</v>
      </c>
      <c r="B9" s="365" t="s">
        <v>1588</v>
      </c>
      <c r="C9" s="365" t="s">
        <v>1594</v>
      </c>
      <c r="D9" s="365" t="s">
        <v>1595</v>
      </c>
      <c r="E9" s="365" t="s">
        <v>731</v>
      </c>
      <c r="F9" s="303" t="s">
        <v>928</v>
      </c>
      <c r="G9" s="289" t="s">
        <v>1596</v>
      </c>
      <c r="H9" s="365" t="s">
        <v>1594</v>
      </c>
      <c r="I9" s="373"/>
      <c r="J9" s="374" t="s">
        <v>714</v>
      </c>
    </row>
    <row r="10" spans="1:202" s="172" customFormat="1" ht="13" thickBot="1" x14ac:dyDescent="0.4">
      <c r="A10" s="412"/>
      <c r="B10" s="365"/>
      <c r="C10" s="365"/>
      <c r="D10" s="365"/>
      <c r="E10" s="365"/>
      <c r="F10" s="304" t="s">
        <v>931</v>
      </c>
      <c r="G10" s="279" t="s">
        <v>1597</v>
      </c>
      <c r="H10" s="365"/>
      <c r="I10" s="373"/>
      <c r="J10" s="374"/>
    </row>
    <row r="11" spans="1:202" s="172" customFormat="1" ht="13" thickBot="1" x14ac:dyDescent="0.4">
      <c r="A11" s="412"/>
      <c r="B11" s="365"/>
      <c r="C11" s="365"/>
      <c r="D11" s="365"/>
      <c r="E11" s="365"/>
      <c r="F11" s="304" t="s">
        <v>933</v>
      </c>
      <c r="G11" s="279" t="s">
        <v>1598</v>
      </c>
      <c r="H11" s="365"/>
      <c r="I11" s="373"/>
      <c r="J11" s="374"/>
    </row>
    <row r="12" spans="1:202" s="172" customFormat="1" ht="16.5" customHeight="1" thickBot="1" x14ac:dyDescent="0.4">
      <c r="A12" s="412" t="s">
        <v>1599</v>
      </c>
      <c r="B12" s="365" t="s">
        <v>1588</v>
      </c>
      <c r="C12" s="365" t="s">
        <v>1600</v>
      </c>
      <c r="D12" s="365" t="s">
        <v>1601</v>
      </c>
      <c r="E12" s="365" t="s">
        <v>731</v>
      </c>
      <c r="F12" s="303" t="s">
        <v>957</v>
      </c>
      <c r="G12" s="289" t="s">
        <v>1602</v>
      </c>
      <c r="H12" s="365" t="s">
        <v>1603</v>
      </c>
      <c r="I12" s="373"/>
      <c r="J12" s="374" t="s">
        <v>714</v>
      </c>
    </row>
    <row r="13" spans="1:202" s="172" customFormat="1" ht="16.5" customHeight="1" thickBot="1" x14ac:dyDescent="0.4">
      <c r="A13" s="412"/>
      <c r="B13" s="365"/>
      <c r="C13" s="365"/>
      <c r="D13" s="365"/>
      <c r="E13" s="365"/>
      <c r="F13" s="304" t="s">
        <v>959</v>
      </c>
      <c r="G13" s="279" t="s">
        <v>1604</v>
      </c>
      <c r="H13" s="365"/>
      <c r="I13" s="373"/>
      <c r="J13" s="374"/>
    </row>
    <row r="14" spans="1:202" s="172" customFormat="1" ht="16.5" customHeight="1" thickBot="1" x14ac:dyDescent="0.4">
      <c r="A14" s="412"/>
      <c r="B14" s="365"/>
      <c r="C14" s="365"/>
      <c r="D14" s="365"/>
      <c r="E14" s="365"/>
      <c r="F14" s="312" t="s">
        <v>1578</v>
      </c>
      <c r="G14" s="279" t="s">
        <v>1605</v>
      </c>
      <c r="H14" s="365"/>
      <c r="I14" s="373"/>
      <c r="J14" s="374"/>
    </row>
    <row r="15" spans="1:202" s="172" customFormat="1" ht="16.5" customHeight="1" thickBot="1" x14ac:dyDescent="0.4">
      <c r="A15" s="412" t="s">
        <v>1606</v>
      </c>
      <c r="B15" s="365" t="s">
        <v>1588</v>
      </c>
      <c r="C15" s="365" t="s">
        <v>1607</v>
      </c>
      <c r="D15" s="365" t="s">
        <v>1608</v>
      </c>
      <c r="E15" s="365" t="s">
        <v>731</v>
      </c>
      <c r="F15" s="303" t="s">
        <v>957</v>
      </c>
      <c r="G15" s="289" t="s">
        <v>1602</v>
      </c>
      <c r="H15" s="365" t="s">
        <v>1609</v>
      </c>
      <c r="I15" s="373"/>
      <c r="J15" s="374" t="s">
        <v>714</v>
      </c>
    </row>
    <row r="16" spans="1:202" s="172" customFormat="1" ht="16.5" customHeight="1" thickBot="1" x14ac:dyDescent="0.4">
      <c r="A16" s="412"/>
      <c r="B16" s="365"/>
      <c r="C16" s="365"/>
      <c r="D16" s="365"/>
      <c r="E16" s="365"/>
      <c r="F16" s="304" t="s">
        <v>959</v>
      </c>
      <c r="G16" s="279" t="s">
        <v>1604</v>
      </c>
      <c r="H16" s="365"/>
      <c r="I16" s="373"/>
      <c r="J16" s="374"/>
    </row>
    <row r="17" spans="1:10" s="172" customFormat="1" ht="16.5" customHeight="1" thickBot="1" x14ac:dyDescent="0.4">
      <c r="A17" s="412"/>
      <c r="B17" s="365"/>
      <c r="C17" s="365"/>
      <c r="D17" s="365"/>
      <c r="E17" s="365"/>
      <c r="F17" s="312" t="s">
        <v>1578</v>
      </c>
      <c r="G17" s="279" t="s">
        <v>1605</v>
      </c>
      <c r="H17" s="365"/>
      <c r="I17" s="373"/>
      <c r="J17" s="374"/>
    </row>
    <row r="18" spans="1:10" s="172" customFormat="1" ht="16.5" customHeight="1" thickBot="1" x14ac:dyDescent="0.4">
      <c r="A18" s="412" t="s">
        <v>1610</v>
      </c>
      <c r="B18" s="365" t="s">
        <v>1588</v>
      </c>
      <c r="C18" s="365" t="s">
        <v>1611</v>
      </c>
      <c r="D18" s="365" t="s">
        <v>1612</v>
      </c>
      <c r="E18" s="365" t="s">
        <v>731</v>
      </c>
      <c r="F18" s="303" t="s">
        <v>957</v>
      </c>
      <c r="G18" s="289" t="s">
        <v>1602</v>
      </c>
      <c r="H18" s="365" t="s">
        <v>1613</v>
      </c>
      <c r="I18" s="373"/>
      <c r="J18" s="374" t="s">
        <v>714</v>
      </c>
    </row>
    <row r="19" spans="1:10" s="172" customFormat="1" ht="16.5" customHeight="1" thickBot="1" x14ac:dyDescent="0.4">
      <c r="A19" s="412"/>
      <c r="B19" s="365"/>
      <c r="C19" s="365"/>
      <c r="D19" s="365"/>
      <c r="E19" s="365"/>
      <c r="F19" s="304" t="s">
        <v>959</v>
      </c>
      <c r="G19" s="279" t="s">
        <v>1604</v>
      </c>
      <c r="H19" s="365"/>
      <c r="I19" s="373"/>
      <c r="J19" s="374"/>
    </row>
    <row r="20" spans="1:10" s="172" customFormat="1" ht="16.5" customHeight="1" thickBot="1" x14ac:dyDescent="0.4">
      <c r="A20" s="412"/>
      <c r="B20" s="365"/>
      <c r="C20" s="365"/>
      <c r="D20" s="365"/>
      <c r="E20" s="365"/>
      <c r="F20" s="312" t="s">
        <v>1578</v>
      </c>
      <c r="G20" s="293" t="s">
        <v>1605</v>
      </c>
      <c r="H20" s="365"/>
      <c r="I20" s="373"/>
      <c r="J20" s="374"/>
    </row>
    <row r="21" spans="1:10" ht="13" thickBot="1" x14ac:dyDescent="0.4">
      <c r="A21" s="412" t="s">
        <v>1614</v>
      </c>
      <c r="B21" s="365" t="s">
        <v>1588</v>
      </c>
      <c r="C21" s="365" t="s">
        <v>1615</v>
      </c>
      <c r="D21" s="365" t="s">
        <v>1616</v>
      </c>
      <c r="E21" s="365" t="s">
        <v>731</v>
      </c>
      <c r="F21" s="448" t="s">
        <v>957</v>
      </c>
      <c r="G21" s="327" t="s">
        <v>1602</v>
      </c>
      <c r="H21" s="365" t="s">
        <v>1617</v>
      </c>
      <c r="I21" s="373"/>
      <c r="J21" s="374" t="s">
        <v>714</v>
      </c>
    </row>
    <row r="22" spans="1:10" s="172" customFormat="1" ht="13" thickBot="1" x14ac:dyDescent="0.4">
      <c r="A22" s="412"/>
      <c r="B22" s="365"/>
      <c r="C22" s="365"/>
      <c r="D22" s="365"/>
      <c r="E22" s="365"/>
      <c r="F22" s="304" t="s">
        <v>959</v>
      </c>
      <c r="G22" s="279" t="s">
        <v>1604</v>
      </c>
      <c r="H22" s="365"/>
      <c r="I22" s="373"/>
      <c r="J22" s="374"/>
    </row>
    <row r="23" spans="1:10" s="172" customFormat="1" ht="13" thickBot="1" x14ac:dyDescent="0.4">
      <c r="A23" s="412"/>
      <c r="B23" s="365"/>
      <c r="C23" s="365"/>
      <c r="D23" s="365"/>
      <c r="E23" s="365"/>
      <c r="F23" s="410" t="s">
        <v>1578</v>
      </c>
      <c r="G23" s="279" t="s">
        <v>1605</v>
      </c>
      <c r="H23" s="365"/>
      <c r="I23" s="373"/>
      <c r="J23" s="374"/>
    </row>
    <row r="24" spans="1:10" s="172" customFormat="1" ht="13" thickBot="1" x14ac:dyDescent="0.4">
      <c r="A24" s="412" t="s">
        <v>1618</v>
      </c>
      <c r="B24" s="365" t="s">
        <v>1588</v>
      </c>
      <c r="C24" s="365" t="s">
        <v>1619</v>
      </c>
      <c r="D24" s="365" t="s">
        <v>1620</v>
      </c>
      <c r="E24" s="365" t="s">
        <v>731</v>
      </c>
      <c r="F24" s="303" t="s">
        <v>957</v>
      </c>
      <c r="G24" s="289" t="s">
        <v>1602</v>
      </c>
      <c r="H24" s="365" t="s">
        <v>1621</v>
      </c>
      <c r="I24" s="373"/>
      <c r="J24" s="374" t="s">
        <v>714</v>
      </c>
    </row>
    <row r="25" spans="1:10" s="172" customFormat="1" ht="13" thickBot="1" x14ac:dyDescent="0.4">
      <c r="A25" s="412"/>
      <c r="B25" s="365"/>
      <c r="C25" s="365"/>
      <c r="D25" s="365"/>
      <c r="E25" s="365"/>
      <c r="F25" s="304" t="s">
        <v>959</v>
      </c>
      <c r="G25" s="279" t="s">
        <v>1604</v>
      </c>
      <c r="H25" s="365"/>
      <c r="I25" s="373"/>
      <c r="J25" s="374"/>
    </row>
    <row r="26" spans="1:10" s="172" customFormat="1" ht="13" thickBot="1" x14ac:dyDescent="0.4">
      <c r="A26" s="412"/>
      <c r="B26" s="365"/>
      <c r="C26" s="365"/>
      <c r="D26" s="365"/>
      <c r="E26" s="365"/>
      <c r="F26" s="312" t="s">
        <v>1578</v>
      </c>
      <c r="G26" s="293" t="s">
        <v>1605</v>
      </c>
      <c r="H26" s="365"/>
      <c r="I26" s="373"/>
      <c r="J26" s="374"/>
    </row>
    <row r="27" spans="1:10" s="172" customFormat="1" ht="15" customHeight="1" thickBot="1" x14ac:dyDescent="0.4">
      <c r="A27" s="412" t="s">
        <v>1622</v>
      </c>
      <c r="B27" s="365" t="s">
        <v>1588</v>
      </c>
      <c r="C27" s="365" t="s">
        <v>1623</v>
      </c>
      <c r="D27" s="365" t="s">
        <v>1624</v>
      </c>
      <c r="E27" s="365" t="s">
        <v>731</v>
      </c>
      <c r="F27" s="448" t="s">
        <v>957</v>
      </c>
      <c r="G27" s="327" t="s">
        <v>1602</v>
      </c>
      <c r="H27" s="365" t="s">
        <v>1625</v>
      </c>
      <c r="I27" s="373"/>
      <c r="J27" s="374" t="s">
        <v>714</v>
      </c>
    </row>
    <row r="28" spans="1:10" s="172" customFormat="1" ht="15" customHeight="1" thickBot="1" x14ac:dyDescent="0.4">
      <c r="A28" s="412"/>
      <c r="B28" s="365"/>
      <c r="C28" s="365"/>
      <c r="D28" s="365"/>
      <c r="E28" s="365"/>
      <c r="F28" s="304" t="s">
        <v>959</v>
      </c>
      <c r="G28" s="279" t="s">
        <v>1004</v>
      </c>
      <c r="H28" s="365"/>
      <c r="I28" s="373"/>
      <c r="J28" s="374"/>
    </row>
    <row r="29" spans="1:10" s="172" customFormat="1" ht="15" customHeight="1" thickBot="1" x14ac:dyDescent="0.4">
      <c r="A29" s="412"/>
      <c r="B29" s="365"/>
      <c r="C29" s="365"/>
      <c r="D29" s="365"/>
      <c r="E29" s="365"/>
      <c r="F29" s="304" t="s">
        <v>1578</v>
      </c>
      <c r="G29" s="279" t="s">
        <v>1605</v>
      </c>
      <c r="H29" s="365"/>
      <c r="I29" s="373"/>
      <c r="J29" s="374"/>
    </row>
    <row r="30" spans="1:10" s="172" customFormat="1" ht="13" thickBot="1" x14ac:dyDescent="0.4">
      <c r="A30" s="417" t="s">
        <v>1626</v>
      </c>
      <c r="B30" s="369" t="s">
        <v>1588</v>
      </c>
      <c r="C30" s="369" t="s">
        <v>1627</v>
      </c>
      <c r="D30" s="369" t="s">
        <v>1628</v>
      </c>
      <c r="E30" s="369" t="s">
        <v>731</v>
      </c>
      <c r="F30" s="303" t="s">
        <v>928</v>
      </c>
      <c r="G30" s="289" t="s">
        <v>1629</v>
      </c>
      <c r="H30" s="369" t="s">
        <v>1627</v>
      </c>
      <c r="I30" s="370"/>
      <c r="J30" s="371" t="s">
        <v>714</v>
      </c>
    </row>
    <row r="31" spans="1:10" s="172" customFormat="1" ht="26" thickTop="1" thickBot="1" x14ac:dyDescent="0.4">
      <c r="A31" s="417"/>
      <c r="B31" s="369"/>
      <c r="C31" s="369"/>
      <c r="D31" s="369"/>
      <c r="E31" s="369"/>
      <c r="F31" s="290">
        <v>2</v>
      </c>
      <c r="G31" s="279" t="s">
        <v>1630</v>
      </c>
      <c r="H31" s="369"/>
      <c r="I31" s="370"/>
      <c r="J31" s="371"/>
    </row>
    <row r="32" spans="1:10" s="172" customFormat="1" ht="26" thickTop="1" thickBot="1" x14ac:dyDescent="0.4">
      <c r="A32" s="417"/>
      <c r="B32" s="369"/>
      <c r="C32" s="369"/>
      <c r="D32" s="369"/>
      <c r="E32" s="369"/>
      <c r="F32" s="290">
        <v>3</v>
      </c>
      <c r="G32" s="279" t="s">
        <v>1631</v>
      </c>
      <c r="H32" s="369"/>
      <c r="I32" s="370"/>
      <c r="J32" s="371"/>
    </row>
    <row r="33" spans="1:10" s="172" customFormat="1" ht="13.5" thickTop="1" thickBot="1" x14ac:dyDescent="0.4">
      <c r="A33" s="417"/>
      <c r="B33" s="369"/>
      <c r="C33" s="369"/>
      <c r="D33" s="369"/>
      <c r="E33" s="369"/>
      <c r="F33" s="290">
        <v>4</v>
      </c>
      <c r="G33" s="279" t="s">
        <v>1632</v>
      </c>
      <c r="H33" s="369"/>
      <c r="I33" s="370"/>
      <c r="J33" s="371"/>
    </row>
    <row r="34" spans="1:10" s="172" customFormat="1" ht="13.5" thickTop="1" thickBot="1" x14ac:dyDescent="0.4">
      <c r="A34" s="417"/>
      <c r="B34" s="369"/>
      <c r="C34" s="369"/>
      <c r="D34" s="369"/>
      <c r="E34" s="369"/>
      <c r="F34" s="291">
        <v>9</v>
      </c>
      <c r="G34" s="281" t="s">
        <v>953</v>
      </c>
      <c r="H34" s="369"/>
      <c r="I34" s="370"/>
      <c r="J34" s="371"/>
    </row>
    <row r="35" spans="1:10" s="172" customFormat="1" ht="13" thickTop="1" x14ac:dyDescent="0.35">
      <c r="A35" s="192"/>
      <c r="B35" s="192"/>
      <c r="C35" s="192"/>
      <c r="D35" s="192"/>
      <c r="E35" s="192"/>
      <c r="F35" s="192"/>
      <c r="G35" s="533"/>
      <c r="H35" s="192"/>
      <c r="I35" s="192"/>
      <c r="J35" s="192"/>
    </row>
    <row r="36" spans="1:10" ht="12.5" x14ac:dyDescent="0.35">
      <c r="A36" s="192" t="s">
        <v>1633</v>
      </c>
      <c r="B36" s="192"/>
      <c r="C36" s="192"/>
      <c r="D36" s="192"/>
      <c r="E36" s="192"/>
      <c r="F36" s="192"/>
      <c r="G36" s="533"/>
      <c r="H36" s="192"/>
      <c r="I36" s="192"/>
      <c r="J36" s="192"/>
    </row>
    <row r="37" spans="1:10" s="571" customFormat="1" ht="12.5" x14ac:dyDescent="0.35">
      <c r="A37" s="192"/>
      <c r="B37" s="192"/>
      <c r="C37" s="192"/>
      <c r="D37" s="192"/>
      <c r="E37" s="192"/>
      <c r="F37" s="192"/>
      <c r="G37" s="533"/>
      <c r="H37" s="192"/>
      <c r="I37" s="192"/>
      <c r="J37" s="192"/>
    </row>
    <row r="38" spans="1:10" s="571" customFormat="1" ht="12.5" x14ac:dyDescent="0.35">
      <c r="A38" s="192"/>
      <c r="B38" s="192"/>
      <c r="C38" s="192"/>
      <c r="D38" s="192"/>
      <c r="E38" s="192"/>
      <c r="F38" s="192"/>
      <c r="G38" s="533"/>
      <c r="H38" s="192"/>
      <c r="I38" s="192"/>
      <c r="J38" s="192"/>
    </row>
    <row r="39" spans="1:10" ht="12.5" x14ac:dyDescent="0.35">
      <c r="A39" s="192"/>
      <c r="B39" s="192"/>
      <c r="C39" s="192"/>
      <c r="D39" s="192"/>
      <c r="E39" s="192"/>
      <c r="F39" s="192"/>
      <c r="G39" s="533"/>
      <c r="H39" s="192"/>
      <c r="I39" s="192"/>
      <c r="J39" s="192"/>
    </row>
    <row r="40" spans="1:10" ht="12.5" x14ac:dyDescent="0.35">
      <c r="A40" s="192"/>
      <c r="B40" s="192"/>
      <c r="C40" s="192"/>
      <c r="D40" s="192"/>
      <c r="E40" s="192"/>
      <c r="F40" s="192"/>
      <c r="G40" s="533"/>
      <c r="H40" s="192"/>
      <c r="I40" s="192"/>
      <c r="J40" s="192"/>
    </row>
  </sheetData>
  <mergeCells count="72">
    <mergeCell ref="I30:I34"/>
    <mergeCell ref="J30:J34"/>
    <mergeCell ref="A30:A34"/>
    <mergeCell ref="B30:B34"/>
    <mergeCell ref="C30:C34"/>
    <mergeCell ref="D30:D34"/>
    <mergeCell ref="E30:E34"/>
    <mergeCell ref="H30:H34"/>
    <mergeCell ref="I24:I26"/>
    <mergeCell ref="J24:J26"/>
    <mergeCell ref="A27:A29"/>
    <mergeCell ref="B27:B29"/>
    <mergeCell ref="C27:C29"/>
    <mergeCell ref="D27:D29"/>
    <mergeCell ref="E27:E29"/>
    <mergeCell ref="H27:H29"/>
    <mergeCell ref="I27:I29"/>
    <mergeCell ref="J27:J29"/>
    <mergeCell ref="A24:A26"/>
    <mergeCell ref="B24:B26"/>
    <mergeCell ref="C24:C26"/>
    <mergeCell ref="D24:D26"/>
    <mergeCell ref="E24:E26"/>
    <mergeCell ref="H24:H26"/>
    <mergeCell ref="I18:I20"/>
    <mergeCell ref="J18:J20"/>
    <mergeCell ref="A21:A23"/>
    <mergeCell ref="B21:B23"/>
    <mergeCell ref="C21:C23"/>
    <mergeCell ref="D21:D23"/>
    <mergeCell ref="E21:E23"/>
    <mergeCell ref="H21:H23"/>
    <mergeCell ref="I21:I23"/>
    <mergeCell ref="J21:J23"/>
    <mergeCell ref="A18:A20"/>
    <mergeCell ref="B18:B20"/>
    <mergeCell ref="C18:C20"/>
    <mergeCell ref="D18:D20"/>
    <mergeCell ref="E18:E20"/>
    <mergeCell ref="H18:H20"/>
    <mergeCell ref="I12:I14"/>
    <mergeCell ref="J12:J14"/>
    <mergeCell ref="A15:A17"/>
    <mergeCell ref="B15:B17"/>
    <mergeCell ref="C15:C17"/>
    <mergeCell ref="D15:D17"/>
    <mergeCell ref="E15:E17"/>
    <mergeCell ref="H15:H17"/>
    <mergeCell ref="I15:I17"/>
    <mergeCell ref="J15:J17"/>
    <mergeCell ref="A12:A14"/>
    <mergeCell ref="B12:B14"/>
    <mergeCell ref="C12:C14"/>
    <mergeCell ref="D12:D14"/>
    <mergeCell ref="E12:E14"/>
    <mergeCell ref="H12:H14"/>
    <mergeCell ref="I7:I8"/>
    <mergeCell ref="J7:J8"/>
    <mergeCell ref="A9:A11"/>
    <mergeCell ref="B9:B11"/>
    <mergeCell ref="C9:C11"/>
    <mergeCell ref="D9:D11"/>
    <mergeCell ref="E9:E11"/>
    <mergeCell ref="H9:H11"/>
    <mergeCell ref="I9:I11"/>
    <mergeCell ref="J9:J11"/>
    <mergeCell ref="A7:A8"/>
    <mergeCell ref="B7:B8"/>
    <mergeCell ref="C7:C8"/>
    <mergeCell ref="D7:D8"/>
    <mergeCell ref="E7:E8"/>
    <mergeCell ref="H7:H8"/>
  </mergeCells>
  <pageMargins left="0.27559055118110198" right="0.27559055118110198" top="0.31496062992125906" bottom="0.31496062992125906" header="0.11811023622047202" footer="0.11811023622047202"/>
  <pageSetup paperSize="0" fitToHeight="2" orientation="landscape" horizontalDpi="0" verticalDpi="0" copie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EBAE3-575D-45FC-9740-56CAB5D0AACD}">
  <sheetPr>
    <tabColor rgb="FF0070C0"/>
    <pageSetUpPr fitToPage="1"/>
  </sheetPr>
  <dimension ref="A1:GT47"/>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2.81640625" style="362" customWidth="1"/>
    <col min="8" max="8" width="22.6328125" style="354" customWidth="1"/>
    <col min="9" max="9" width="11.6328125" style="354" customWidth="1"/>
    <col min="10" max="10" width="12.6328125" style="354" customWidth="1"/>
    <col min="11" max="11" width="9.1796875" style="227" customWidth="1"/>
    <col min="12" max="16384" width="9.1796875" style="227"/>
  </cols>
  <sheetData>
    <row r="1" spans="1:202" s="2" customFormat="1" ht="18.5" thickTop="1" x14ac:dyDescent="0.35">
      <c r="A1" s="213" t="s">
        <v>1634</v>
      </c>
      <c r="B1" s="214"/>
      <c r="C1" s="214"/>
      <c r="D1" s="214"/>
      <c r="E1" s="215"/>
      <c r="F1" s="216"/>
      <c r="G1" s="217"/>
      <c r="H1" s="215"/>
      <c r="I1" s="215"/>
      <c r="J1" s="218"/>
    </row>
    <row r="2" spans="1:202" s="2" customFormat="1" ht="18.5"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s="172" customFormat="1" ht="12.75" customHeight="1" thickTop="1" x14ac:dyDescent="0.35">
      <c r="A4" s="226" t="s">
        <v>1635</v>
      </c>
      <c r="B4" s="258"/>
      <c r="C4" s="418"/>
      <c r="D4" s="418"/>
      <c r="E4" s="418"/>
      <c r="F4" s="420"/>
      <c r="G4" s="419"/>
      <c r="H4" s="418"/>
      <c r="I4" s="418"/>
      <c r="J4" s="439"/>
    </row>
    <row r="5" spans="1:202" s="172" customFormat="1" ht="12.75" customHeight="1" thickBot="1" x14ac:dyDescent="0.4">
      <c r="A5" s="391" t="s">
        <v>1341</v>
      </c>
      <c r="B5" s="392"/>
      <c r="C5" s="393"/>
      <c r="D5" s="393"/>
      <c r="E5" s="393"/>
      <c r="F5" s="394"/>
      <c r="G5" s="395"/>
      <c r="H5" s="443"/>
      <c r="I5" s="443"/>
      <c r="J5" s="444"/>
    </row>
    <row r="6" spans="1:202" ht="25.5" thickBot="1" x14ac:dyDescent="0.4">
      <c r="A6" s="200" t="s">
        <v>612</v>
      </c>
      <c r="B6" s="201" t="s">
        <v>62</v>
      </c>
      <c r="C6" s="201" t="s">
        <v>66</v>
      </c>
      <c r="D6" s="201" t="s">
        <v>70</v>
      </c>
      <c r="E6" s="201" t="s">
        <v>74</v>
      </c>
      <c r="F6" s="201" t="s">
        <v>76</v>
      </c>
      <c r="G6" s="201" t="s">
        <v>613</v>
      </c>
      <c r="H6" s="201" t="s">
        <v>81</v>
      </c>
      <c r="I6" s="201" t="s">
        <v>614</v>
      </c>
      <c r="J6" s="202" t="s">
        <v>650</v>
      </c>
    </row>
    <row r="7" spans="1:202" s="172" customFormat="1" ht="17.25" customHeight="1" thickBot="1" x14ac:dyDescent="0.4">
      <c r="A7" s="368" t="s">
        <v>1636</v>
      </c>
      <c r="B7" s="369" t="s">
        <v>1637</v>
      </c>
      <c r="C7" s="369" t="s">
        <v>1638</v>
      </c>
      <c r="D7" s="369" t="s">
        <v>1639</v>
      </c>
      <c r="E7" s="369" t="s">
        <v>731</v>
      </c>
      <c r="F7" s="303" t="s">
        <v>957</v>
      </c>
      <c r="G7" s="289" t="s">
        <v>1640</v>
      </c>
      <c r="H7" s="369" t="s">
        <v>1638</v>
      </c>
      <c r="I7" s="370"/>
      <c r="J7" s="371" t="s">
        <v>714</v>
      </c>
    </row>
    <row r="8" spans="1:202" s="172" customFormat="1" ht="17.25" customHeight="1" thickTop="1" thickBot="1" x14ac:dyDescent="0.4">
      <c r="A8" s="368"/>
      <c r="B8" s="369"/>
      <c r="C8" s="369"/>
      <c r="D8" s="369"/>
      <c r="E8" s="369"/>
      <c r="F8" s="304" t="s">
        <v>959</v>
      </c>
      <c r="G8" s="279" t="s">
        <v>1641</v>
      </c>
      <c r="H8" s="369"/>
      <c r="I8" s="370"/>
      <c r="J8" s="371"/>
    </row>
    <row r="9" spans="1:202" s="172" customFormat="1" ht="17.25" customHeight="1" thickTop="1" thickBot="1" x14ac:dyDescent="0.4">
      <c r="A9" s="368"/>
      <c r="B9" s="369"/>
      <c r="C9" s="369"/>
      <c r="D9" s="369"/>
      <c r="E9" s="369"/>
      <c r="F9" s="305" t="s">
        <v>735</v>
      </c>
      <c r="G9" s="281" t="s">
        <v>1642</v>
      </c>
      <c r="H9" s="369"/>
      <c r="I9" s="370"/>
      <c r="J9" s="371"/>
    </row>
    <row r="10" spans="1:202" s="193" customFormat="1" ht="9" customHeight="1" thickTop="1" x14ac:dyDescent="0.35">
      <c r="A10" s="192"/>
      <c r="B10" s="192"/>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92"/>
      <c r="CG10" s="192"/>
      <c r="CH10" s="192"/>
      <c r="CI10" s="192"/>
      <c r="CJ10" s="192"/>
      <c r="CK10" s="192"/>
      <c r="CL10" s="192"/>
      <c r="CM10" s="192"/>
      <c r="CN10" s="192"/>
      <c r="CO10" s="192"/>
      <c r="CP10" s="192"/>
      <c r="CQ10" s="192"/>
      <c r="CR10" s="192"/>
      <c r="CS10" s="192"/>
      <c r="CT10" s="192"/>
      <c r="CU10" s="192"/>
      <c r="CV10" s="192"/>
      <c r="CW10" s="192"/>
      <c r="CX10" s="192"/>
      <c r="CY10" s="192"/>
      <c r="CZ10" s="192"/>
      <c r="DA10" s="192"/>
      <c r="DB10" s="192"/>
      <c r="DC10" s="192"/>
      <c r="DD10" s="192"/>
      <c r="DE10" s="192"/>
      <c r="DF10" s="192"/>
      <c r="DG10" s="192"/>
      <c r="DH10" s="192"/>
      <c r="DI10" s="192"/>
      <c r="DJ10" s="192"/>
      <c r="DK10" s="192"/>
      <c r="DL10" s="192"/>
      <c r="DM10" s="192"/>
      <c r="DN10" s="192"/>
      <c r="DO10" s="192"/>
      <c r="DP10" s="192"/>
      <c r="DQ10" s="192"/>
      <c r="DR10" s="192"/>
      <c r="DS10" s="192"/>
      <c r="DT10" s="192"/>
      <c r="DU10" s="192"/>
      <c r="DV10" s="192"/>
      <c r="DW10" s="192"/>
      <c r="DX10" s="192"/>
      <c r="DY10" s="192"/>
      <c r="DZ10" s="192"/>
      <c r="EA10" s="192"/>
      <c r="EB10" s="192"/>
      <c r="EC10" s="192"/>
      <c r="ED10" s="192"/>
      <c r="EE10" s="192"/>
      <c r="EF10" s="192"/>
      <c r="EG10" s="192"/>
      <c r="EH10" s="192"/>
      <c r="EI10" s="192"/>
      <c r="EJ10" s="192"/>
      <c r="EK10" s="192"/>
      <c r="EL10" s="192"/>
      <c r="EM10" s="192"/>
      <c r="EN10" s="192"/>
      <c r="EO10" s="192"/>
      <c r="EP10" s="192"/>
      <c r="EQ10" s="192"/>
      <c r="ER10" s="192"/>
      <c r="ES10" s="192"/>
      <c r="ET10" s="192"/>
      <c r="EU10" s="192"/>
      <c r="EV10" s="192"/>
      <c r="EW10" s="192"/>
      <c r="EX10" s="192"/>
      <c r="EY10" s="192"/>
      <c r="EZ10" s="192"/>
      <c r="FA10" s="192"/>
      <c r="FB10" s="192"/>
      <c r="FC10" s="192"/>
      <c r="FD10" s="192"/>
      <c r="FE10" s="192"/>
      <c r="FF10" s="192"/>
      <c r="FG10" s="192"/>
      <c r="FH10" s="192"/>
      <c r="FI10" s="192"/>
      <c r="FJ10" s="192"/>
      <c r="FK10" s="192"/>
      <c r="FL10" s="192"/>
      <c r="FM10" s="192"/>
      <c r="FN10" s="192"/>
      <c r="FO10" s="192"/>
      <c r="FP10" s="192"/>
      <c r="FQ10" s="192"/>
      <c r="FR10" s="192"/>
      <c r="FS10" s="192"/>
      <c r="FT10" s="192"/>
      <c r="FU10" s="192"/>
      <c r="FV10" s="192"/>
      <c r="FW10" s="192"/>
      <c r="FX10" s="192"/>
      <c r="FY10" s="192"/>
      <c r="FZ10" s="192"/>
      <c r="GA10" s="192"/>
      <c r="GB10" s="192"/>
      <c r="GC10" s="192"/>
      <c r="GD10" s="192"/>
      <c r="GE10" s="192"/>
      <c r="GF10" s="192"/>
      <c r="GG10" s="192"/>
      <c r="GH10" s="192"/>
      <c r="GI10" s="192"/>
      <c r="GJ10" s="192"/>
      <c r="GK10" s="192"/>
      <c r="GL10" s="192"/>
      <c r="GM10" s="192"/>
      <c r="GN10" s="192"/>
      <c r="GO10" s="192"/>
      <c r="GP10" s="192"/>
      <c r="GQ10" s="192"/>
      <c r="GR10" s="192"/>
      <c r="GS10" s="192"/>
      <c r="GT10" s="192"/>
    </row>
    <row r="11" spans="1:202" customFormat="1" ht="14.5" x14ac:dyDescent="0.35">
      <c r="A11" s="460" t="s">
        <v>1643</v>
      </c>
      <c r="B11" s="458"/>
      <c r="C11" s="458"/>
      <c r="D11" s="458"/>
      <c r="E11" s="458"/>
      <c r="F11" s="458"/>
      <c r="G11" s="458"/>
      <c r="H11" s="458"/>
      <c r="I11" s="458"/>
      <c r="J11" s="458"/>
    </row>
    <row r="12" spans="1:202" s="233" customFormat="1" ht="12.5" x14ac:dyDescent="0.35">
      <c r="A12" s="192" t="s">
        <v>1644</v>
      </c>
      <c r="B12" s="192"/>
      <c r="C12" s="192"/>
      <c r="D12" s="192"/>
      <c r="E12" s="192"/>
      <c r="F12" s="192"/>
      <c r="G12" s="192"/>
      <c r="H12" s="192"/>
      <c r="I12" s="192"/>
      <c r="J12" s="232" t="s">
        <v>1348</v>
      </c>
    </row>
    <row r="13" spans="1:202" s="233" customFormat="1" ht="12.5" x14ac:dyDescent="0.35">
      <c r="A13" s="192" t="s">
        <v>1349</v>
      </c>
      <c r="B13" s="192"/>
      <c r="C13" s="192"/>
      <c r="D13" s="192"/>
      <c r="E13" s="192"/>
      <c r="F13" s="192"/>
      <c r="G13" s="192"/>
      <c r="H13" s="192"/>
      <c r="I13" s="192"/>
      <c r="J13" s="192"/>
    </row>
    <row r="14" spans="1:202" s="193" customFormat="1" ht="8.5" customHeight="1" x14ac:dyDescent="0.35">
      <c r="A14" s="192"/>
      <c r="B14" s="192"/>
      <c r="C14" s="192"/>
      <c r="D14" s="192"/>
      <c r="E14" s="192"/>
      <c r="F14" s="192"/>
      <c r="G14" s="192"/>
      <c r="H14" s="192"/>
      <c r="I14" s="192"/>
      <c r="J14" s="192"/>
      <c r="K14" s="192"/>
      <c r="L14" s="192"/>
      <c r="M14" s="192"/>
      <c r="N14" s="192"/>
      <c r="O14" s="192"/>
      <c r="P14" s="192"/>
      <c r="Q14" s="192"/>
      <c r="R14" s="192"/>
      <c r="S14" s="192"/>
      <c r="T14" s="192"/>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2"/>
      <c r="BL14" s="192"/>
      <c r="BM14" s="192"/>
      <c r="BN14" s="192"/>
      <c r="BO14" s="192"/>
      <c r="BP14" s="192"/>
      <c r="BQ14" s="192"/>
      <c r="BR14" s="192"/>
      <c r="BS14" s="192"/>
      <c r="BT14" s="192"/>
      <c r="BU14" s="192"/>
      <c r="BV14" s="192"/>
      <c r="BW14" s="192"/>
      <c r="BX14" s="192"/>
      <c r="BY14" s="192"/>
      <c r="BZ14" s="192"/>
      <c r="CA14" s="192"/>
      <c r="CB14" s="192"/>
      <c r="CC14" s="192"/>
      <c r="CD14" s="192"/>
      <c r="CE14" s="192"/>
      <c r="CF14" s="192"/>
      <c r="CG14" s="192"/>
      <c r="CH14" s="192"/>
      <c r="CI14" s="192"/>
      <c r="CJ14" s="192"/>
      <c r="CK14" s="192"/>
      <c r="CL14" s="192"/>
      <c r="CM14" s="192"/>
      <c r="CN14" s="192"/>
      <c r="CO14" s="192"/>
      <c r="CP14" s="192"/>
      <c r="CQ14" s="192"/>
      <c r="CR14" s="192"/>
      <c r="CS14" s="192"/>
      <c r="CT14" s="192"/>
      <c r="CU14" s="192"/>
      <c r="CV14" s="192"/>
      <c r="CW14" s="192"/>
      <c r="CX14" s="192"/>
      <c r="CY14" s="192"/>
      <c r="CZ14" s="192"/>
      <c r="DA14" s="192"/>
      <c r="DB14" s="192"/>
      <c r="DC14" s="192"/>
      <c r="DD14" s="192"/>
      <c r="DE14" s="192"/>
      <c r="DF14" s="192"/>
      <c r="DG14" s="192"/>
      <c r="DH14" s="192"/>
      <c r="DI14" s="192"/>
      <c r="DJ14" s="192"/>
      <c r="DK14" s="192"/>
      <c r="DL14" s="192"/>
      <c r="DM14" s="192"/>
      <c r="DN14" s="192"/>
      <c r="DO14" s="192"/>
      <c r="DP14" s="192"/>
      <c r="DQ14" s="192"/>
      <c r="DR14" s="192"/>
      <c r="DS14" s="192"/>
      <c r="DT14" s="192"/>
      <c r="DU14" s="192"/>
      <c r="DV14" s="192"/>
      <c r="DW14" s="192"/>
      <c r="DX14" s="192"/>
      <c r="DY14" s="192"/>
      <c r="DZ14" s="192"/>
      <c r="EA14" s="192"/>
      <c r="EB14" s="192"/>
      <c r="EC14" s="192"/>
      <c r="ED14" s="192"/>
      <c r="EE14" s="192"/>
      <c r="EF14" s="192"/>
      <c r="EG14" s="192"/>
      <c r="EH14" s="192"/>
      <c r="EI14" s="192"/>
      <c r="EJ14" s="192"/>
      <c r="EK14" s="192"/>
      <c r="EL14" s="192"/>
      <c r="EM14" s="192"/>
      <c r="EN14" s="192"/>
      <c r="EO14" s="192"/>
      <c r="EP14" s="192"/>
      <c r="EQ14" s="192"/>
      <c r="ER14" s="192"/>
      <c r="ES14" s="192"/>
      <c r="ET14" s="192"/>
      <c r="EU14" s="192"/>
      <c r="EV14" s="192"/>
      <c r="EW14" s="192"/>
      <c r="EX14" s="192"/>
      <c r="EY14" s="192"/>
      <c r="EZ14" s="192"/>
      <c r="FA14" s="192"/>
      <c r="FB14" s="192"/>
      <c r="FC14" s="192"/>
      <c r="FD14" s="192"/>
      <c r="FE14" s="192"/>
      <c r="FF14" s="192"/>
      <c r="FG14" s="192"/>
      <c r="FH14" s="192"/>
      <c r="FI14" s="192"/>
      <c r="FJ14" s="192"/>
      <c r="FK14" s="192"/>
      <c r="FL14" s="192"/>
      <c r="FM14" s="192"/>
      <c r="FN14" s="192"/>
      <c r="FO14" s="192"/>
      <c r="FP14" s="192"/>
      <c r="FQ14" s="192"/>
      <c r="FR14" s="192"/>
      <c r="FS14" s="192"/>
      <c r="FT14" s="192"/>
      <c r="FU14" s="192"/>
      <c r="FV14" s="192"/>
      <c r="FW14" s="192"/>
      <c r="FX14" s="192"/>
      <c r="FY14" s="192"/>
      <c r="FZ14" s="192"/>
      <c r="GA14" s="192"/>
      <c r="GB14" s="192"/>
      <c r="GC14" s="192"/>
      <c r="GD14" s="192"/>
      <c r="GE14" s="192"/>
      <c r="GF14" s="192"/>
      <c r="GG14" s="192"/>
      <c r="GH14" s="192"/>
      <c r="GI14" s="192"/>
      <c r="GJ14" s="192"/>
      <c r="GK14" s="192"/>
      <c r="GL14" s="192"/>
      <c r="GM14" s="192"/>
      <c r="GN14" s="192"/>
      <c r="GO14" s="192"/>
      <c r="GP14" s="192"/>
      <c r="GQ14" s="192"/>
      <c r="GR14" s="192"/>
      <c r="GS14" s="192"/>
      <c r="GT14" s="192"/>
    </row>
    <row r="15" spans="1:202" s="233" customFormat="1" ht="13.5" thickBot="1" x14ac:dyDescent="0.4">
      <c r="A15" s="225" t="s">
        <v>1645</v>
      </c>
      <c r="B15" s="192"/>
      <c r="C15" s="192"/>
      <c r="D15" s="192"/>
      <c r="E15" s="192"/>
      <c r="F15" s="192"/>
      <c r="G15" s="192"/>
      <c r="H15" s="192"/>
      <c r="I15" s="192"/>
      <c r="J15" s="232"/>
    </row>
    <row r="16" spans="1:202" ht="12.75" customHeight="1" thickTop="1" x14ac:dyDescent="0.35">
      <c r="A16" s="226" t="s">
        <v>1646</v>
      </c>
      <c r="B16" s="258"/>
      <c r="C16" s="418"/>
      <c r="D16" s="418"/>
      <c r="E16" s="418"/>
      <c r="F16" s="420"/>
      <c r="G16" s="419"/>
      <c r="H16" s="418"/>
      <c r="I16" s="418"/>
      <c r="J16" s="439"/>
    </row>
    <row r="17" spans="1:202" ht="12.75" customHeight="1" thickBot="1" x14ac:dyDescent="0.4">
      <c r="A17" s="266" t="s">
        <v>1352</v>
      </c>
      <c r="B17" s="267"/>
      <c r="C17" s="393"/>
      <c r="D17" s="393"/>
      <c r="E17" s="393"/>
      <c r="F17" s="394"/>
      <c r="G17" s="395"/>
      <c r="H17" s="443"/>
      <c r="I17" s="443"/>
      <c r="J17" s="444"/>
    </row>
    <row r="18" spans="1:202" ht="25.5" thickBot="1" x14ac:dyDescent="0.4">
      <c r="A18" s="200" t="s">
        <v>612</v>
      </c>
      <c r="B18" s="201" t="s">
        <v>62</v>
      </c>
      <c r="C18" s="201" t="s">
        <v>66</v>
      </c>
      <c r="D18" s="201" t="s">
        <v>70</v>
      </c>
      <c r="E18" s="201" t="s">
        <v>74</v>
      </c>
      <c r="F18" s="201" t="s">
        <v>76</v>
      </c>
      <c r="G18" s="201" t="s">
        <v>613</v>
      </c>
      <c r="H18" s="201" t="s">
        <v>81</v>
      </c>
      <c r="I18" s="201" t="s">
        <v>614</v>
      </c>
      <c r="J18" s="202" t="s">
        <v>650</v>
      </c>
    </row>
    <row r="19" spans="1:202" ht="34.25" customHeight="1" thickBot="1" x14ac:dyDescent="0.4">
      <c r="A19" s="372" t="s">
        <v>1647</v>
      </c>
      <c r="B19" s="365" t="s">
        <v>1648</v>
      </c>
      <c r="C19" s="365" t="s">
        <v>1649</v>
      </c>
      <c r="D19" s="365" t="s">
        <v>1650</v>
      </c>
      <c r="E19" s="365" t="s">
        <v>731</v>
      </c>
      <c r="F19" s="303" t="s">
        <v>1058</v>
      </c>
      <c r="G19" s="289" t="s">
        <v>1651</v>
      </c>
      <c r="H19" s="365" t="s">
        <v>1652</v>
      </c>
      <c r="I19" s="373"/>
      <c r="J19" s="374" t="s">
        <v>714</v>
      </c>
    </row>
    <row r="20" spans="1:202" ht="34.25" customHeight="1" thickBot="1" x14ac:dyDescent="0.4">
      <c r="A20" s="372"/>
      <c r="B20" s="365"/>
      <c r="C20" s="365"/>
      <c r="D20" s="365"/>
      <c r="E20" s="365"/>
      <c r="F20" s="312" t="s">
        <v>1021</v>
      </c>
      <c r="G20" s="293" t="s">
        <v>1653</v>
      </c>
      <c r="H20" s="365"/>
      <c r="I20" s="373"/>
      <c r="J20" s="374"/>
    </row>
    <row r="21" spans="1:202" ht="25.5" thickBot="1" x14ac:dyDescent="0.4">
      <c r="A21" s="228" t="s">
        <v>1654</v>
      </c>
      <c r="B21" s="210" t="s">
        <v>1648</v>
      </c>
      <c r="C21" s="210" t="s">
        <v>1655</v>
      </c>
      <c r="D21" s="210" t="s">
        <v>1656</v>
      </c>
      <c r="E21" s="210" t="s">
        <v>411</v>
      </c>
      <c r="F21" s="300"/>
      <c r="G21" s="229" t="s">
        <v>1015</v>
      </c>
      <c r="H21" s="210" t="s">
        <v>1657</v>
      </c>
      <c r="I21" s="210"/>
      <c r="J21" s="212" t="s">
        <v>714</v>
      </c>
    </row>
    <row r="22" spans="1:202" s="193" customFormat="1" ht="13.5" thickTop="1" x14ac:dyDescent="0.35">
      <c r="A22" s="225" t="s">
        <v>1658</v>
      </c>
      <c r="B22" s="192"/>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c r="CN22" s="192"/>
      <c r="CO22" s="192"/>
      <c r="CP22" s="192"/>
      <c r="CQ22" s="192"/>
      <c r="CR22" s="192"/>
      <c r="CS22" s="192"/>
      <c r="CT22" s="192"/>
      <c r="CU22" s="192"/>
      <c r="CV22" s="192"/>
      <c r="CW22" s="192"/>
      <c r="CX22" s="192"/>
      <c r="CY22" s="192"/>
      <c r="CZ22" s="192"/>
      <c r="DA22" s="192"/>
      <c r="DB22" s="192"/>
      <c r="DC22" s="192"/>
      <c r="DD22" s="192"/>
      <c r="DE22" s="192"/>
      <c r="DF22" s="192"/>
      <c r="DG22" s="192"/>
      <c r="DH22" s="192"/>
      <c r="DI22" s="192"/>
      <c r="DJ22" s="192"/>
      <c r="DK22" s="192"/>
      <c r="DL22" s="192"/>
      <c r="DM22" s="192"/>
      <c r="DN22" s="192"/>
      <c r="DO22" s="192"/>
      <c r="DP22" s="192"/>
      <c r="DQ22" s="192"/>
      <c r="DR22" s="192"/>
      <c r="DS22" s="192"/>
      <c r="DT22" s="192"/>
      <c r="DU22" s="192"/>
      <c r="DV22" s="192"/>
      <c r="DW22" s="192"/>
      <c r="DX22" s="192"/>
      <c r="DY22" s="192"/>
      <c r="DZ22" s="192"/>
      <c r="EA22" s="192"/>
      <c r="EB22" s="192"/>
      <c r="EC22" s="192"/>
      <c r="ED22" s="192"/>
      <c r="EE22" s="192"/>
      <c r="EF22" s="192"/>
      <c r="EG22" s="192"/>
      <c r="EH22" s="192"/>
      <c r="EI22" s="192"/>
      <c r="EJ22" s="192"/>
      <c r="EK22" s="192"/>
      <c r="EL22" s="192"/>
      <c r="EM22" s="192"/>
      <c r="EN22" s="192"/>
      <c r="EO22" s="192"/>
      <c r="EP22" s="192"/>
      <c r="EQ22" s="192"/>
      <c r="ER22" s="192"/>
      <c r="ES22" s="192"/>
      <c r="ET22" s="192"/>
      <c r="EU22" s="192"/>
      <c r="EV22" s="192"/>
      <c r="EW22" s="192"/>
      <c r="EX22" s="192"/>
      <c r="EY22" s="192"/>
      <c r="EZ22" s="192"/>
      <c r="FA22" s="192"/>
      <c r="FB22" s="192"/>
      <c r="FC22" s="192"/>
      <c r="FD22" s="192"/>
      <c r="FE22" s="192"/>
      <c r="FF22" s="192"/>
      <c r="FG22" s="192"/>
      <c r="FH22" s="192"/>
      <c r="FI22" s="192"/>
      <c r="FJ22" s="192"/>
      <c r="FK22" s="192"/>
      <c r="FL22" s="192"/>
      <c r="FM22" s="192"/>
      <c r="FN22" s="192"/>
      <c r="FO22" s="192"/>
      <c r="FP22" s="192"/>
      <c r="FQ22" s="192"/>
      <c r="FR22" s="192"/>
      <c r="FS22" s="192"/>
      <c r="FT22" s="192"/>
      <c r="FU22" s="192"/>
      <c r="FV22" s="192"/>
      <c r="FW22" s="192"/>
      <c r="FX22" s="192"/>
      <c r="FY22" s="192"/>
      <c r="FZ22" s="192"/>
      <c r="GA22" s="192"/>
      <c r="GB22" s="192"/>
      <c r="GC22" s="192"/>
      <c r="GD22" s="192"/>
      <c r="GE22" s="192"/>
      <c r="GF22" s="192"/>
      <c r="GG22" s="192"/>
      <c r="GH22" s="192"/>
      <c r="GI22" s="192"/>
      <c r="GJ22" s="192"/>
      <c r="GK22" s="192"/>
      <c r="GL22" s="192"/>
      <c r="GM22" s="192"/>
      <c r="GN22" s="192"/>
      <c r="GO22" s="192"/>
      <c r="GP22" s="192"/>
      <c r="GQ22" s="192"/>
      <c r="GR22" s="192"/>
      <c r="GS22" s="192"/>
      <c r="GT22" s="192"/>
    </row>
    <row r="23" spans="1:202" s="193" customFormat="1" ht="8" customHeight="1" x14ac:dyDescent="0.35">
      <c r="A23" s="192"/>
      <c r="B23" s="192"/>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c r="CZ23" s="192"/>
      <c r="DA23" s="192"/>
      <c r="DB23" s="192"/>
      <c r="DC23" s="192"/>
      <c r="DD23" s="192"/>
      <c r="DE23" s="192"/>
      <c r="DF23" s="192"/>
      <c r="DG23" s="192"/>
      <c r="DH23" s="192"/>
      <c r="DI23" s="192"/>
      <c r="DJ23" s="192"/>
      <c r="DK23" s="192"/>
      <c r="DL23" s="192"/>
      <c r="DM23" s="192"/>
      <c r="DN23" s="192"/>
      <c r="DO23" s="192"/>
      <c r="DP23" s="192"/>
      <c r="DQ23" s="192"/>
      <c r="DR23" s="192"/>
      <c r="DS23" s="192"/>
      <c r="DT23" s="192"/>
      <c r="DU23" s="192"/>
      <c r="DV23" s="192"/>
      <c r="DW23" s="192"/>
      <c r="DX23" s="192"/>
      <c r="DY23" s="192"/>
      <c r="DZ23" s="192"/>
      <c r="EA23" s="192"/>
      <c r="EB23" s="192"/>
      <c r="EC23" s="192"/>
      <c r="ED23" s="192"/>
      <c r="EE23" s="192"/>
      <c r="EF23" s="192"/>
      <c r="EG23" s="192"/>
      <c r="EH23" s="192"/>
      <c r="EI23" s="192"/>
      <c r="EJ23" s="192"/>
      <c r="EK23" s="192"/>
      <c r="EL23" s="192"/>
      <c r="EM23" s="192"/>
      <c r="EN23" s="192"/>
      <c r="EO23" s="192"/>
      <c r="EP23" s="192"/>
      <c r="EQ23" s="192"/>
      <c r="ER23" s="192"/>
      <c r="ES23" s="192"/>
      <c r="ET23" s="192"/>
      <c r="EU23" s="192"/>
      <c r="EV23" s="192"/>
      <c r="EW23" s="192"/>
      <c r="EX23" s="192"/>
      <c r="EY23" s="192"/>
      <c r="EZ23" s="192"/>
      <c r="FA23" s="192"/>
      <c r="FB23" s="192"/>
      <c r="FC23" s="192"/>
      <c r="FD23" s="192"/>
      <c r="FE23" s="192"/>
      <c r="FF23" s="192"/>
      <c r="FG23" s="192"/>
      <c r="FH23" s="192"/>
      <c r="FI23" s="192"/>
      <c r="FJ23" s="192"/>
      <c r="FK23" s="192"/>
      <c r="FL23" s="192"/>
      <c r="FM23" s="192"/>
      <c r="FN23" s="192"/>
      <c r="FO23" s="192"/>
      <c r="FP23" s="192"/>
      <c r="FQ23" s="192"/>
      <c r="FR23" s="192"/>
      <c r="FS23" s="192"/>
      <c r="FT23" s="192"/>
      <c r="FU23" s="192"/>
      <c r="FV23" s="192"/>
      <c r="FW23" s="192"/>
      <c r="FX23" s="192"/>
      <c r="FY23" s="192"/>
      <c r="FZ23" s="192"/>
      <c r="GA23" s="192"/>
      <c r="GB23" s="192"/>
      <c r="GC23" s="192"/>
      <c r="GD23" s="192"/>
      <c r="GE23" s="192"/>
      <c r="GF23" s="192"/>
      <c r="GG23" s="192"/>
      <c r="GH23" s="192"/>
      <c r="GI23" s="192"/>
      <c r="GJ23" s="192"/>
      <c r="GK23" s="192"/>
      <c r="GL23" s="192"/>
      <c r="GM23" s="192"/>
      <c r="GN23" s="192"/>
      <c r="GO23" s="192"/>
      <c r="GP23" s="192"/>
      <c r="GQ23" s="192"/>
      <c r="GR23" s="192"/>
      <c r="GS23" s="192"/>
      <c r="GT23" s="192"/>
    </row>
    <row r="24" spans="1:202" s="193" customFormat="1" ht="13.5" thickBot="1" x14ac:dyDescent="0.4">
      <c r="A24" s="225" t="s">
        <v>1659</v>
      </c>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c r="CN24" s="192"/>
      <c r="CO24" s="192"/>
      <c r="CP24" s="192"/>
      <c r="CQ24" s="192"/>
      <c r="CR24" s="192"/>
      <c r="CS24" s="192"/>
      <c r="CT24" s="192"/>
      <c r="CU24" s="192"/>
      <c r="CV24" s="192"/>
      <c r="CW24" s="192"/>
      <c r="CX24" s="192"/>
      <c r="CY24" s="192"/>
      <c r="CZ24" s="192"/>
      <c r="DA24" s="192"/>
      <c r="DB24" s="192"/>
      <c r="DC24" s="192"/>
      <c r="DD24" s="192"/>
      <c r="DE24" s="192"/>
      <c r="DF24" s="192"/>
      <c r="DG24" s="192"/>
      <c r="DH24" s="192"/>
      <c r="DI24" s="192"/>
      <c r="DJ24" s="192"/>
      <c r="DK24" s="192"/>
      <c r="DL24" s="192"/>
      <c r="DM24" s="192"/>
      <c r="DN24" s="192"/>
      <c r="DO24" s="192"/>
      <c r="DP24" s="192"/>
      <c r="DQ24" s="192"/>
      <c r="DR24" s="192"/>
      <c r="DS24" s="192"/>
      <c r="DT24" s="192"/>
      <c r="DU24" s="192"/>
      <c r="DV24" s="192"/>
      <c r="DW24" s="192"/>
      <c r="DX24" s="192"/>
      <c r="DY24" s="192"/>
      <c r="DZ24" s="192"/>
      <c r="EA24" s="192"/>
      <c r="EB24" s="192"/>
      <c r="EC24" s="192"/>
      <c r="ED24" s="192"/>
      <c r="EE24" s="192"/>
      <c r="EF24" s="192"/>
      <c r="EG24" s="192"/>
      <c r="EH24" s="192"/>
      <c r="EI24" s="192"/>
      <c r="EJ24" s="192"/>
      <c r="EK24" s="192"/>
      <c r="EL24" s="192"/>
      <c r="EM24" s="192"/>
      <c r="EN24" s="192"/>
      <c r="EO24" s="192"/>
      <c r="EP24" s="192"/>
      <c r="EQ24" s="192"/>
      <c r="ER24" s="192"/>
      <c r="ES24" s="192"/>
      <c r="ET24" s="192"/>
      <c r="EU24" s="192"/>
      <c r="EV24" s="192"/>
      <c r="EW24" s="192"/>
      <c r="EX24" s="192"/>
      <c r="EY24" s="192"/>
      <c r="EZ24" s="192"/>
      <c r="FA24" s="192"/>
      <c r="FB24" s="192"/>
      <c r="FC24" s="192"/>
      <c r="FD24" s="192"/>
      <c r="FE24" s="192"/>
      <c r="FF24" s="192"/>
      <c r="FG24" s="192"/>
      <c r="FH24" s="192"/>
      <c r="FI24" s="192"/>
      <c r="FJ24" s="192"/>
      <c r="FK24" s="192"/>
      <c r="FL24" s="192"/>
      <c r="FM24" s="192"/>
      <c r="FN24" s="192"/>
      <c r="FO24" s="192"/>
      <c r="FP24" s="192"/>
      <c r="FQ24" s="192"/>
      <c r="FR24" s="192"/>
      <c r="FS24" s="192"/>
      <c r="FT24" s="192"/>
      <c r="FU24" s="192"/>
      <c r="FV24" s="192"/>
      <c r="FW24" s="192"/>
      <c r="FX24" s="192"/>
      <c r="FY24" s="192"/>
      <c r="FZ24" s="192"/>
      <c r="GA24" s="192"/>
      <c r="GB24" s="192"/>
      <c r="GC24" s="192"/>
      <c r="GD24" s="192"/>
      <c r="GE24" s="192"/>
      <c r="GF24" s="192"/>
      <c r="GG24" s="192"/>
      <c r="GH24" s="192"/>
      <c r="GI24" s="192"/>
      <c r="GJ24" s="192"/>
      <c r="GK24" s="192"/>
      <c r="GL24" s="192"/>
      <c r="GM24" s="192"/>
      <c r="GN24" s="192"/>
      <c r="GO24" s="192"/>
      <c r="GP24" s="192"/>
      <c r="GQ24" s="192"/>
      <c r="GR24" s="192"/>
      <c r="GS24" s="192"/>
      <c r="GT24" s="192"/>
    </row>
    <row r="25" spans="1:202" ht="12.75" customHeight="1" thickTop="1" x14ac:dyDescent="0.35">
      <c r="A25" s="226" t="s">
        <v>1660</v>
      </c>
      <c r="B25" s="258"/>
      <c r="C25" s="418"/>
      <c r="D25" s="418"/>
      <c r="E25" s="418"/>
      <c r="F25" s="420"/>
      <c r="G25" s="419"/>
      <c r="H25" s="418"/>
      <c r="I25" s="418"/>
      <c r="J25" s="439"/>
    </row>
    <row r="26" spans="1:202" ht="12.75" customHeight="1" thickBot="1" x14ac:dyDescent="0.4">
      <c r="A26" s="572" t="s">
        <v>1352</v>
      </c>
      <c r="B26" s="425"/>
      <c r="C26" s="573"/>
      <c r="D26" s="573"/>
      <c r="E26" s="573"/>
      <c r="F26" s="574"/>
      <c r="G26" s="575"/>
      <c r="H26" s="576"/>
      <c r="I26" s="576"/>
      <c r="J26" s="577"/>
    </row>
    <row r="27" spans="1:202" s="193" customFormat="1" ht="9" customHeight="1" thickTop="1" x14ac:dyDescent="0.35">
      <c r="A27" s="192"/>
      <c r="B27" s="192"/>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2"/>
      <c r="BB27" s="192"/>
      <c r="BC27" s="192"/>
      <c r="BD27" s="192"/>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2"/>
      <c r="CK27" s="192"/>
      <c r="CL27" s="192"/>
      <c r="CM27" s="192"/>
      <c r="CN27" s="192"/>
      <c r="CO27" s="192"/>
      <c r="CP27" s="192"/>
      <c r="CQ27" s="192"/>
      <c r="CR27" s="192"/>
      <c r="CS27" s="192"/>
      <c r="CT27" s="192"/>
      <c r="CU27" s="192"/>
      <c r="CV27" s="192"/>
      <c r="CW27" s="192"/>
      <c r="CX27" s="192"/>
      <c r="CY27" s="192"/>
      <c r="CZ27" s="192"/>
      <c r="DA27" s="192"/>
      <c r="DB27" s="192"/>
      <c r="DC27" s="192"/>
      <c r="DD27" s="192"/>
      <c r="DE27" s="192"/>
      <c r="DF27" s="192"/>
      <c r="DG27" s="192"/>
      <c r="DH27" s="192"/>
      <c r="DI27" s="192"/>
      <c r="DJ27" s="192"/>
      <c r="DK27" s="192"/>
      <c r="DL27" s="192"/>
      <c r="DM27" s="192"/>
      <c r="DN27" s="192"/>
      <c r="DO27" s="192"/>
      <c r="DP27" s="192"/>
      <c r="DQ27" s="192"/>
      <c r="DR27" s="192"/>
      <c r="DS27" s="192"/>
      <c r="DT27" s="192"/>
      <c r="DU27" s="192"/>
      <c r="DV27" s="192"/>
      <c r="DW27" s="192"/>
      <c r="DX27" s="192"/>
      <c r="DY27" s="192"/>
      <c r="DZ27" s="192"/>
      <c r="EA27" s="192"/>
      <c r="EB27" s="192"/>
      <c r="EC27" s="192"/>
      <c r="ED27" s="192"/>
      <c r="EE27" s="192"/>
      <c r="EF27" s="192"/>
      <c r="EG27" s="192"/>
      <c r="EH27" s="192"/>
      <c r="EI27" s="192"/>
      <c r="EJ27" s="192"/>
      <c r="EK27" s="192"/>
      <c r="EL27" s="192"/>
      <c r="EM27" s="192"/>
      <c r="EN27" s="192"/>
      <c r="EO27" s="192"/>
      <c r="EP27" s="192"/>
      <c r="EQ27" s="192"/>
      <c r="ER27" s="192"/>
      <c r="ES27" s="192"/>
      <c r="ET27" s="192"/>
      <c r="EU27" s="192"/>
      <c r="EV27" s="192"/>
      <c r="EW27" s="192"/>
      <c r="EX27" s="192"/>
      <c r="EY27" s="192"/>
      <c r="EZ27" s="192"/>
      <c r="FA27" s="192"/>
      <c r="FB27" s="192"/>
      <c r="FC27" s="192"/>
      <c r="FD27" s="192"/>
      <c r="FE27" s="192"/>
      <c r="FF27" s="192"/>
      <c r="FG27" s="192"/>
      <c r="FH27" s="192"/>
      <c r="FI27" s="192"/>
      <c r="FJ27" s="192"/>
      <c r="FK27" s="192"/>
      <c r="FL27" s="192"/>
      <c r="FM27" s="192"/>
      <c r="FN27" s="192"/>
      <c r="FO27" s="192"/>
      <c r="FP27" s="192"/>
      <c r="FQ27" s="192"/>
      <c r="FR27" s="192"/>
      <c r="FS27" s="192"/>
      <c r="FT27" s="192"/>
      <c r="FU27" s="192"/>
      <c r="FV27" s="192"/>
      <c r="FW27" s="192"/>
      <c r="FX27" s="192"/>
      <c r="FY27" s="192"/>
      <c r="FZ27" s="192"/>
      <c r="GA27" s="192"/>
      <c r="GB27" s="192"/>
      <c r="GC27" s="192"/>
      <c r="GD27" s="192"/>
      <c r="GE27" s="192"/>
      <c r="GF27" s="192"/>
      <c r="GG27" s="192"/>
      <c r="GH27" s="192"/>
      <c r="GI27" s="192"/>
      <c r="GJ27" s="192"/>
      <c r="GK27" s="192"/>
      <c r="GL27" s="192"/>
      <c r="GM27" s="192"/>
      <c r="GN27" s="192"/>
      <c r="GO27" s="192"/>
      <c r="GP27" s="192"/>
      <c r="GQ27" s="192"/>
      <c r="GR27" s="192"/>
      <c r="GS27" s="192"/>
      <c r="GT27" s="192"/>
    </row>
    <row r="28" spans="1:202" s="282" customFormat="1" ht="12.75" customHeight="1" thickBot="1" x14ac:dyDescent="0.4">
      <c r="A28" s="192" t="s">
        <v>1661</v>
      </c>
      <c r="B28" s="192"/>
      <c r="C28" s="192"/>
      <c r="D28" s="192"/>
      <c r="E28" s="192"/>
      <c r="F28" s="192"/>
      <c r="G28" s="192"/>
      <c r="H28" s="192"/>
      <c r="I28" s="192"/>
      <c r="J28" s="192"/>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c r="CY28" s="227"/>
      <c r="CZ28" s="227"/>
      <c r="DA28" s="227"/>
      <c r="DB28" s="227"/>
      <c r="DC28" s="227"/>
      <c r="DD28" s="227"/>
      <c r="DE28" s="227"/>
      <c r="DF28" s="227"/>
      <c r="DG28" s="227"/>
      <c r="DH28" s="227"/>
      <c r="DI28" s="227"/>
      <c r="DJ28" s="227"/>
      <c r="DK28" s="227"/>
      <c r="DL28" s="227"/>
      <c r="DM28" s="227"/>
      <c r="DN28" s="227"/>
      <c r="DO28" s="227"/>
      <c r="DP28" s="227"/>
      <c r="DQ28" s="227"/>
      <c r="DR28" s="227"/>
      <c r="DS28" s="227"/>
      <c r="DT28" s="227"/>
      <c r="DU28" s="227"/>
      <c r="DV28" s="227"/>
      <c r="DW28" s="227"/>
      <c r="DX28" s="227"/>
      <c r="DY28" s="227"/>
      <c r="DZ28" s="227"/>
      <c r="EA28" s="227"/>
      <c r="EB28" s="227"/>
      <c r="EC28" s="227"/>
      <c r="ED28" s="227"/>
      <c r="EE28" s="227"/>
      <c r="EF28" s="227"/>
      <c r="EG28" s="227"/>
      <c r="EH28" s="227"/>
      <c r="EI28" s="227"/>
      <c r="EJ28" s="227"/>
      <c r="EK28" s="227"/>
      <c r="EL28" s="227"/>
      <c r="EM28" s="227"/>
      <c r="EN28" s="227"/>
      <c r="EO28" s="227"/>
      <c r="EP28" s="227"/>
      <c r="EQ28" s="227"/>
      <c r="ER28" s="227"/>
      <c r="ES28" s="227"/>
      <c r="ET28" s="227"/>
      <c r="EU28" s="227"/>
      <c r="EV28" s="227"/>
      <c r="EW28" s="227"/>
      <c r="EX28" s="227"/>
      <c r="EY28" s="227"/>
      <c r="EZ28" s="227"/>
      <c r="FA28" s="227"/>
      <c r="FB28" s="227"/>
      <c r="FC28" s="227"/>
    </row>
    <row r="29" spans="1:202" ht="26" thickTop="1" thickBot="1" x14ac:dyDescent="0.4">
      <c r="A29" s="578" t="s">
        <v>612</v>
      </c>
      <c r="B29" s="579" t="s">
        <v>62</v>
      </c>
      <c r="C29" s="579" t="s">
        <v>66</v>
      </c>
      <c r="D29" s="579" t="s">
        <v>70</v>
      </c>
      <c r="E29" s="579" t="s">
        <v>74</v>
      </c>
      <c r="F29" s="579" t="s">
        <v>76</v>
      </c>
      <c r="G29" s="579" t="s">
        <v>613</v>
      </c>
      <c r="H29" s="579" t="s">
        <v>81</v>
      </c>
      <c r="I29" s="579" t="s">
        <v>614</v>
      </c>
      <c r="J29" s="580" t="s">
        <v>650</v>
      </c>
    </row>
    <row r="30" spans="1:202" ht="13" thickBot="1" x14ac:dyDescent="0.4">
      <c r="A30" s="500" t="s">
        <v>494</v>
      </c>
      <c r="B30" s="431" t="s">
        <v>491</v>
      </c>
      <c r="C30" s="570" t="s">
        <v>495</v>
      </c>
      <c r="D30" s="431" t="s">
        <v>1662</v>
      </c>
      <c r="E30" s="431" t="s">
        <v>731</v>
      </c>
      <c r="F30" s="317">
        <v>1</v>
      </c>
      <c r="G30" s="318" t="s">
        <v>1663</v>
      </c>
      <c r="H30" s="431" t="s">
        <v>495</v>
      </c>
      <c r="I30" s="431" t="s">
        <v>142</v>
      </c>
      <c r="J30" s="501" t="s">
        <v>849</v>
      </c>
    </row>
    <row r="31" spans="1:202" ht="13.5" thickTop="1" thickBot="1" x14ac:dyDescent="0.4">
      <c r="A31" s="500"/>
      <c r="B31" s="431"/>
      <c r="C31" s="570"/>
      <c r="D31" s="431"/>
      <c r="E31" s="431"/>
      <c r="F31" s="322" t="s">
        <v>931</v>
      </c>
      <c r="G31" s="323" t="s">
        <v>1664</v>
      </c>
      <c r="H31" s="431"/>
      <c r="I31" s="431"/>
      <c r="J31" s="501"/>
    </row>
    <row r="32" spans="1:202" ht="13.5" thickTop="1" thickBot="1" x14ac:dyDescent="0.4">
      <c r="A32" s="500"/>
      <c r="B32" s="431"/>
      <c r="C32" s="570"/>
      <c r="D32" s="431"/>
      <c r="E32" s="431"/>
      <c r="F32" s="322" t="s">
        <v>933</v>
      </c>
      <c r="G32" s="323" t="s">
        <v>1665</v>
      </c>
      <c r="H32" s="431"/>
      <c r="I32" s="431"/>
      <c r="J32" s="501"/>
    </row>
    <row r="33" spans="1:202" ht="13.5" thickTop="1" thickBot="1" x14ac:dyDescent="0.4">
      <c r="A33" s="500"/>
      <c r="B33" s="431"/>
      <c r="C33" s="570"/>
      <c r="D33" s="431"/>
      <c r="E33" s="431"/>
      <c r="F33" s="322" t="s">
        <v>1075</v>
      </c>
      <c r="G33" s="323" t="s">
        <v>1666</v>
      </c>
      <c r="H33" s="431"/>
      <c r="I33" s="431"/>
      <c r="J33" s="501"/>
    </row>
    <row r="34" spans="1:202" ht="13.5" thickTop="1" thickBot="1" x14ac:dyDescent="0.4">
      <c r="A34" s="500"/>
      <c r="B34" s="431"/>
      <c r="C34" s="570"/>
      <c r="D34" s="431"/>
      <c r="E34" s="431"/>
      <c r="F34" s="478">
        <v>9</v>
      </c>
      <c r="G34" s="479" t="s">
        <v>953</v>
      </c>
      <c r="H34" s="431"/>
      <c r="I34" s="431"/>
      <c r="J34" s="501"/>
    </row>
    <row r="35" spans="1:202" s="172" customFormat="1" ht="12.75" customHeight="1" thickTop="1" x14ac:dyDescent="0.35">
      <c r="A35" s="192" t="s">
        <v>1667</v>
      </c>
      <c r="B35" s="192"/>
      <c r="C35" s="192"/>
      <c r="D35" s="192"/>
      <c r="E35" s="192"/>
      <c r="F35" s="192"/>
      <c r="G35" s="192"/>
      <c r="H35" s="192"/>
      <c r="I35" s="192"/>
      <c r="J35" s="192"/>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c r="BC35" s="227"/>
      <c r="BD35" s="227"/>
      <c r="BE35" s="227"/>
      <c r="BF35" s="227"/>
      <c r="BG35" s="227"/>
      <c r="BH35" s="227"/>
      <c r="BI35" s="227"/>
      <c r="BJ35" s="227"/>
      <c r="BK35" s="227"/>
      <c r="BL35" s="227"/>
      <c r="BM35" s="227"/>
      <c r="BN35" s="227"/>
      <c r="BO35" s="227"/>
      <c r="BP35" s="227"/>
      <c r="BQ35" s="227"/>
      <c r="BR35" s="227"/>
      <c r="BS35" s="227"/>
      <c r="BT35" s="227"/>
      <c r="BU35" s="227"/>
      <c r="BV35" s="227"/>
      <c r="BW35" s="227"/>
      <c r="BX35" s="227"/>
      <c r="BY35" s="227"/>
      <c r="BZ35" s="227"/>
      <c r="CA35" s="227"/>
      <c r="CB35" s="227"/>
      <c r="CC35" s="227"/>
      <c r="CD35" s="227"/>
      <c r="CE35" s="227"/>
      <c r="CF35" s="227"/>
      <c r="CG35" s="227"/>
      <c r="CH35" s="227"/>
      <c r="CI35" s="227"/>
      <c r="CJ35" s="227"/>
      <c r="CK35" s="227"/>
      <c r="CL35" s="227"/>
      <c r="CM35" s="227"/>
      <c r="CN35" s="227"/>
      <c r="CO35" s="227"/>
      <c r="CP35" s="227"/>
      <c r="CQ35" s="227"/>
      <c r="CR35" s="227"/>
      <c r="CS35" s="227"/>
      <c r="CT35" s="227"/>
      <c r="CU35" s="227"/>
      <c r="CV35" s="227"/>
      <c r="CW35" s="227"/>
      <c r="CX35" s="227"/>
      <c r="CY35" s="227"/>
      <c r="CZ35" s="227"/>
      <c r="DA35" s="227"/>
      <c r="DB35" s="227"/>
      <c r="DC35" s="227"/>
      <c r="DD35" s="227"/>
      <c r="DE35" s="227"/>
      <c r="DF35" s="227"/>
      <c r="DG35" s="227"/>
      <c r="DH35" s="227"/>
      <c r="DI35" s="227"/>
      <c r="DJ35" s="227"/>
      <c r="DK35" s="227"/>
      <c r="DL35" s="227"/>
      <c r="DM35" s="227"/>
      <c r="DN35" s="227"/>
      <c r="DO35" s="227"/>
      <c r="DP35" s="227"/>
      <c r="DQ35" s="227"/>
      <c r="DR35" s="227"/>
      <c r="DS35" s="227"/>
      <c r="DT35" s="227"/>
      <c r="DU35" s="227"/>
      <c r="DV35" s="227"/>
      <c r="DW35" s="227"/>
      <c r="DX35" s="227"/>
      <c r="DY35" s="227"/>
      <c r="DZ35" s="227"/>
      <c r="EA35" s="227"/>
      <c r="EB35" s="227"/>
      <c r="EC35" s="227"/>
      <c r="ED35" s="227"/>
      <c r="EE35" s="227"/>
      <c r="EF35" s="227"/>
      <c r="EG35" s="227"/>
      <c r="EH35" s="227"/>
      <c r="EI35" s="227"/>
      <c r="EJ35" s="227"/>
      <c r="EK35" s="227"/>
      <c r="EL35" s="227"/>
      <c r="EM35" s="227"/>
      <c r="EN35" s="227"/>
      <c r="EO35" s="227"/>
      <c r="EP35" s="227"/>
      <c r="EQ35" s="227"/>
      <c r="ER35" s="227"/>
      <c r="ES35" s="227"/>
      <c r="ET35" s="227"/>
      <c r="EU35" s="227"/>
      <c r="EV35" s="227"/>
      <c r="EW35" s="227"/>
      <c r="EX35" s="227"/>
      <c r="EY35" s="227"/>
      <c r="EZ35" s="227"/>
      <c r="FA35" s="227"/>
      <c r="FB35" s="227"/>
      <c r="FC35" s="227"/>
    </row>
    <row r="36" spans="1:202" s="193" customFormat="1" ht="9" customHeight="1" thickBot="1" x14ac:dyDescent="0.4">
      <c r="A36" s="192"/>
      <c r="B36" s="192"/>
      <c r="C36" s="192"/>
      <c r="D36" s="192"/>
      <c r="E36" s="192"/>
      <c r="F36" s="192"/>
      <c r="G36" s="192"/>
      <c r="H36" s="192"/>
      <c r="I36" s="192"/>
      <c r="J36" s="192"/>
      <c r="K36" s="192"/>
      <c r="L36" s="192"/>
      <c r="M36" s="192"/>
      <c r="N36" s="192"/>
      <c r="O36" s="192"/>
      <c r="P36" s="192"/>
      <c r="Q36" s="192"/>
      <c r="R36" s="192"/>
      <c r="S36" s="192"/>
      <c r="T36" s="192"/>
      <c r="U36" s="192"/>
      <c r="V36" s="192"/>
      <c r="W36" s="192"/>
      <c r="X36" s="192"/>
      <c r="Y36" s="192"/>
      <c r="Z36" s="192"/>
      <c r="AA36" s="192"/>
      <c r="AB36" s="192"/>
      <c r="AC36" s="192"/>
      <c r="AD36" s="192"/>
      <c r="AE36" s="192"/>
      <c r="AF36" s="192"/>
      <c r="AG36" s="192"/>
      <c r="AH36" s="192"/>
      <c r="AI36" s="192"/>
      <c r="AJ36" s="192"/>
      <c r="AK36" s="192"/>
      <c r="AL36" s="192"/>
      <c r="AM36" s="192"/>
      <c r="AN36" s="192"/>
      <c r="AO36" s="192"/>
      <c r="AP36" s="192"/>
      <c r="AQ36" s="192"/>
      <c r="AR36" s="192"/>
      <c r="AS36" s="192"/>
      <c r="AT36" s="192"/>
      <c r="AU36" s="192"/>
      <c r="AV36" s="192"/>
      <c r="AW36" s="192"/>
      <c r="AX36" s="192"/>
      <c r="AY36" s="192"/>
      <c r="AZ36" s="192"/>
      <c r="BA36" s="192"/>
      <c r="BB36" s="192"/>
      <c r="BC36" s="192"/>
      <c r="BD36" s="192"/>
      <c r="BE36" s="192"/>
      <c r="BF36" s="192"/>
      <c r="BG36" s="192"/>
      <c r="BH36" s="192"/>
      <c r="BI36" s="192"/>
      <c r="BJ36" s="192"/>
      <c r="BK36" s="192"/>
      <c r="BL36" s="192"/>
      <c r="BM36" s="192"/>
      <c r="BN36" s="192"/>
      <c r="BO36" s="192"/>
      <c r="BP36" s="192"/>
      <c r="BQ36" s="192"/>
      <c r="BR36" s="192"/>
      <c r="BS36" s="192"/>
      <c r="BT36" s="192"/>
      <c r="BU36" s="192"/>
      <c r="BV36" s="192"/>
      <c r="BW36" s="192"/>
      <c r="BX36" s="192"/>
      <c r="BY36" s="192"/>
      <c r="BZ36" s="192"/>
      <c r="CA36" s="192"/>
      <c r="CB36" s="192"/>
      <c r="CC36" s="192"/>
      <c r="CD36" s="192"/>
      <c r="CE36" s="192"/>
      <c r="CF36" s="192"/>
      <c r="CG36" s="192"/>
      <c r="CH36" s="192"/>
      <c r="CI36" s="192"/>
      <c r="CJ36" s="192"/>
      <c r="CK36" s="192"/>
      <c r="CL36" s="192"/>
      <c r="CM36" s="192"/>
      <c r="CN36" s="192"/>
      <c r="CO36" s="192"/>
      <c r="CP36" s="192"/>
      <c r="CQ36" s="192"/>
      <c r="CR36" s="192"/>
      <c r="CS36" s="192"/>
      <c r="CT36" s="192"/>
      <c r="CU36" s="192"/>
      <c r="CV36" s="192"/>
      <c r="CW36" s="192"/>
      <c r="CX36" s="192"/>
      <c r="CY36" s="192"/>
      <c r="CZ36" s="192"/>
      <c r="DA36" s="192"/>
      <c r="DB36" s="192"/>
      <c r="DC36" s="192"/>
      <c r="DD36" s="192"/>
      <c r="DE36" s="192"/>
      <c r="DF36" s="192"/>
      <c r="DG36" s="192"/>
      <c r="DH36" s="192"/>
      <c r="DI36" s="192"/>
      <c r="DJ36" s="192"/>
      <c r="DK36" s="192"/>
      <c r="DL36" s="192"/>
      <c r="DM36" s="192"/>
      <c r="DN36" s="192"/>
      <c r="DO36" s="192"/>
      <c r="DP36" s="192"/>
      <c r="DQ36" s="192"/>
      <c r="DR36" s="192"/>
      <c r="DS36" s="192"/>
      <c r="DT36" s="192"/>
      <c r="DU36" s="192"/>
      <c r="DV36" s="192"/>
      <c r="DW36" s="192"/>
      <c r="DX36" s="192"/>
      <c r="DY36" s="192"/>
      <c r="DZ36" s="192"/>
      <c r="EA36" s="192"/>
      <c r="EB36" s="192"/>
      <c r="EC36" s="192"/>
      <c r="ED36" s="192"/>
      <c r="EE36" s="192"/>
      <c r="EF36" s="192"/>
      <c r="EG36" s="192"/>
      <c r="EH36" s="192"/>
      <c r="EI36" s="192"/>
      <c r="EJ36" s="192"/>
      <c r="EK36" s="192"/>
      <c r="EL36" s="192"/>
      <c r="EM36" s="192"/>
      <c r="EN36" s="192"/>
      <c r="EO36" s="192"/>
      <c r="EP36" s="192"/>
      <c r="EQ36" s="192"/>
      <c r="ER36" s="192"/>
      <c r="ES36" s="192"/>
      <c r="ET36" s="192"/>
      <c r="EU36" s="192"/>
      <c r="EV36" s="192"/>
      <c r="EW36" s="192"/>
      <c r="EX36" s="192"/>
      <c r="EY36" s="192"/>
      <c r="EZ36" s="192"/>
      <c r="FA36" s="192"/>
      <c r="FB36" s="192"/>
      <c r="FC36" s="192"/>
      <c r="FD36" s="192"/>
      <c r="FE36" s="192"/>
      <c r="FF36" s="192"/>
      <c r="FG36" s="192"/>
      <c r="FH36" s="192"/>
      <c r="FI36" s="192"/>
      <c r="FJ36" s="192"/>
      <c r="FK36" s="192"/>
      <c r="FL36" s="192"/>
      <c r="FM36" s="192"/>
      <c r="FN36" s="192"/>
      <c r="FO36" s="192"/>
      <c r="FP36" s="192"/>
      <c r="FQ36" s="192"/>
      <c r="FR36" s="192"/>
      <c r="FS36" s="192"/>
      <c r="FT36" s="192"/>
      <c r="FU36" s="192"/>
      <c r="FV36" s="192"/>
      <c r="FW36" s="192"/>
      <c r="FX36" s="192"/>
      <c r="FY36" s="192"/>
      <c r="FZ36" s="192"/>
      <c r="GA36" s="192"/>
      <c r="GB36" s="192"/>
      <c r="GC36" s="192"/>
      <c r="GD36" s="192"/>
      <c r="GE36" s="192"/>
      <c r="GF36" s="192"/>
      <c r="GG36" s="192"/>
      <c r="GH36" s="192"/>
      <c r="GI36" s="192"/>
      <c r="GJ36" s="192"/>
      <c r="GK36" s="192"/>
      <c r="GL36" s="192"/>
      <c r="GM36" s="192"/>
      <c r="GN36" s="192"/>
      <c r="GO36" s="192"/>
      <c r="GP36" s="192"/>
      <c r="GQ36" s="192"/>
      <c r="GR36" s="192"/>
      <c r="GS36" s="192"/>
      <c r="GT36" s="192"/>
    </row>
    <row r="37" spans="1:202" ht="26" thickTop="1" thickBot="1" x14ac:dyDescent="0.4">
      <c r="A37" s="578" t="s">
        <v>612</v>
      </c>
      <c r="B37" s="579" t="s">
        <v>62</v>
      </c>
      <c r="C37" s="579" t="s">
        <v>66</v>
      </c>
      <c r="D37" s="579" t="s">
        <v>70</v>
      </c>
      <c r="E37" s="579" t="s">
        <v>74</v>
      </c>
      <c r="F37" s="579" t="s">
        <v>76</v>
      </c>
      <c r="G37" s="579" t="s">
        <v>613</v>
      </c>
      <c r="H37" s="579" t="s">
        <v>81</v>
      </c>
      <c r="I37" s="579" t="s">
        <v>614</v>
      </c>
      <c r="J37" s="580" t="s">
        <v>650</v>
      </c>
    </row>
    <row r="38" spans="1:202" ht="50.5" thickBot="1" x14ac:dyDescent="0.4">
      <c r="A38" s="228" t="s">
        <v>496</v>
      </c>
      <c r="B38" s="210" t="s">
        <v>491</v>
      </c>
      <c r="C38" s="294" t="s">
        <v>497</v>
      </c>
      <c r="D38" s="294" t="s">
        <v>1668</v>
      </c>
      <c r="E38" s="210" t="s">
        <v>411</v>
      </c>
      <c r="F38" s="295"/>
      <c r="G38" s="229"/>
      <c r="H38" s="294" t="s">
        <v>501</v>
      </c>
      <c r="I38" s="210" t="s">
        <v>1100</v>
      </c>
      <c r="J38" s="212" t="s">
        <v>714</v>
      </c>
    </row>
    <row r="39" spans="1:202" s="193" customFormat="1" ht="13.5" thickTop="1" x14ac:dyDescent="0.35">
      <c r="A39" s="225" t="s">
        <v>1669</v>
      </c>
      <c r="B39" s="192"/>
      <c r="C39" s="192"/>
      <c r="D39" s="192"/>
      <c r="E39" s="192"/>
      <c r="F39" s="192"/>
      <c r="G39" s="192"/>
      <c r="H39" s="192"/>
      <c r="I39" s="192"/>
      <c r="J39" s="192"/>
      <c r="K39" s="192"/>
      <c r="L39" s="192"/>
      <c r="M39" s="192"/>
      <c r="N39" s="192"/>
      <c r="O39" s="192"/>
      <c r="P39" s="192"/>
      <c r="Q39" s="192"/>
      <c r="R39" s="192"/>
      <c r="S39" s="192"/>
      <c r="T39" s="192"/>
      <c r="U39" s="192"/>
      <c r="V39" s="192"/>
      <c r="W39" s="192"/>
      <c r="X39" s="192"/>
      <c r="Y39" s="192"/>
      <c r="Z39" s="192"/>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c r="BE39" s="192"/>
      <c r="BF39" s="192"/>
      <c r="BG39" s="192"/>
      <c r="BH39" s="192"/>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CI39" s="192"/>
      <c r="CJ39" s="192"/>
      <c r="CK39" s="192"/>
      <c r="CL39" s="192"/>
      <c r="CM39" s="192"/>
      <c r="CN39" s="192"/>
      <c r="CO39" s="192"/>
      <c r="CP39" s="192"/>
      <c r="CQ39" s="192"/>
      <c r="CR39" s="192"/>
      <c r="CS39" s="192"/>
      <c r="CT39" s="192"/>
      <c r="CU39" s="192"/>
      <c r="CV39" s="192"/>
      <c r="CW39" s="192"/>
      <c r="CX39" s="192"/>
      <c r="CY39" s="192"/>
      <c r="CZ39" s="192"/>
      <c r="DA39" s="192"/>
      <c r="DB39" s="192"/>
      <c r="DC39" s="192"/>
      <c r="DD39" s="192"/>
      <c r="DE39" s="192"/>
      <c r="DF39" s="192"/>
      <c r="DG39" s="192"/>
      <c r="DH39" s="192"/>
      <c r="DI39" s="192"/>
      <c r="DJ39" s="192"/>
      <c r="DK39" s="192"/>
      <c r="DL39" s="192"/>
      <c r="DM39" s="192"/>
      <c r="DN39" s="192"/>
      <c r="DO39" s="192"/>
      <c r="DP39" s="192"/>
      <c r="DQ39" s="192"/>
      <c r="DR39" s="192"/>
      <c r="DS39" s="192"/>
      <c r="DT39" s="192"/>
      <c r="DU39" s="192"/>
      <c r="DV39" s="192"/>
      <c r="DW39" s="192"/>
      <c r="DX39" s="192"/>
      <c r="DY39" s="192"/>
      <c r="DZ39" s="192"/>
      <c r="EA39" s="192"/>
      <c r="EB39" s="192"/>
      <c r="EC39" s="192"/>
      <c r="ED39" s="192"/>
      <c r="EE39" s="192"/>
      <c r="EF39" s="192"/>
      <c r="EG39" s="192"/>
      <c r="EH39" s="192"/>
      <c r="EI39" s="192"/>
      <c r="EJ39" s="192"/>
      <c r="EK39" s="192"/>
      <c r="EL39" s="192"/>
      <c r="EM39" s="192"/>
      <c r="EN39" s="192"/>
      <c r="EO39" s="192"/>
      <c r="EP39" s="192"/>
      <c r="EQ39" s="192"/>
      <c r="ER39" s="192"/>
      <c r="ES39" s="192"/>
      <c r="ET39" s="192"/>
      <c r="EU39" s="192"/>
      <c r="EV39" s="192"/>
      <c r="EW39" s="192"/>
      <c r="EX39" s="192"/>
      <c r="EY39" s="192"/>
      <c r="EZ39" s="192"/>
      <c r="FA39" s="192"/>
      <c r="FB39" s="192"/>
      <c r="FC39" s="192"/>
      <c r="FD39" s="192"/>
      <c r="FE39" s="192"/>
      <c r="FF39" s="192"/>
      <c r="FG39" s="192"/>
      <c r="FH39" s="192"/>
      <c r="FI39" s="192"/>
      <c r="FJ39" s="192"/>
      <c r="FK39" s="192"/>
      <c r="FL39" s="192"/>
      <c r="FM39" s="192"/>
      <c r="FN39" s="192"/>
      <c r="FO39" s="192"/>
      <c r="FP39" s="192"/>
      <c r="FQ39" s="192"/>
      <c r="FR39" s="192"/>
      <c r="FS39" s="192"/>
      <c r="FT39" s="192"/>
      <c r="FU39" s="192"/>
      <c r="FV39" s="192"/>
      <c r="FW39" s="192"/>
      <c r="FX39" s="192"/>
      <c r="FY39" s="192"/>
      <c r="FZ39" s="192"/>
      <c r="GA39" s="192"/>
      <c r="GB39" s="192"/>
      <c r="GC39" s="192"/>
      <c r="GD39" s="192"/>
      <c r="GE39" s="192"/>
      <c r="GF39" s="192"/>
      <c r="GG39" s="192"/>
      <c r="GH39" s="192"/>
      <c r="GI39" s="192"/>
      <c r="GJ39" s="192"/>
      <c r="GK39" s="192"/>
      <c r="GL39" s="192"/>
      <c r="GM39" s="192"/>
      <c r="GN39" s="192"/>
      <c r="GO39" s="192"/>
      <c r="GP39" s="192"/>
      <c r="GQ39" s="192"/>
      <c r="GR39" s="192"/>
      <c r="GS39" s="192"/>
      <c r="GT39" s="192"/>
    </row>
    <row r="40" spans="1:202" s="233" customFormat="1" ht="13" x14ac:dyDescent="0.35">
      <c r="A40" s="225" t="s">
        <v>1670</v>
      </c>
      <c r="B40" s="192"/>
      <c r="C40" s="192"/>
      <c r="D40" s="192"/>
      <c r="E40" s="192"/>
      <c r="F40" s="192"/>
      <c r="G40" s="192"/>
      <c r="H40" s="192"/>
      <c r="I40" s="192"/>
      <c r="J40" s="192"/>
    </row>
    <row r="41" spans="1:202" s="193" customFormat="1" ht="9" customHeight="1" x14ac:dyDescent="0.35">
      <c r="A41" s="192"/>
      <c r="B41" s="192"/>
      <c r="C41" s="192"/>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2"/>
      <c r="AO41" s="192"/>
      <c r="AP41" s="192"/>
      <c r="AQ41" s="192"/>
      <c r="AR41" s="192"/>
      <c r="AS41" s="192"/>
      <c r="AT41" s="192"/>
      <c r="AU41" s="192"/>
      <c r="AV41" s="192"/>
      <c r="AW41" s="192"/>
      <c r="AX41" s="192"/>
      <c r="AY41" s="192"/>
      <c r="AZ41" s="192"/>
      <c r="BA41" s="192"/>
      <c r="BB41" s="192"/>
      <c r="BC41" s="192"/>
      <c r="BD41" s="192"/>
      <c r="BE41" s="192"/>
      <c r="BF41" s="192"/>
      <c r="BG41" s="192"/>
      <c r="BH41" s="192"/>
      <c r="BI41" s="192"/>
      <c r="BJ41" s="192"/>
      <c r="BK41" s="192"/>
      <c r="BL41" s="192"/>
      <c r="BM41" s="192"/>
      <c r="BN41" s="192"/>
      <c r="BO41" s="192"/>
      <c r="BP41" s="192"/>
      <c r="BQ41" s="192"/>
      <c r="BR41" s="192"/>
      <c r="BS41" s="192"/>
      <c r="BT41" s="192"/>
      <c r="BU41" s="192"/>
      <c r="BV41" s="192"/>
      <c r="BW41" s="192"/>
      <c r="BX41" s="192"/>
      <c r="BY41" s="192"/>
      <c r="BZ41" s="192"/>
      <c r="CA41" s="192"/>
      <c r="CB41" s="192"/>
      <c r="CC41" s="192"/>
      <c r="CD41" s="192"/>
      <c r="CE41" s="192"/>
      <c r="CF41" s="192"/>
      <c r="CG41" s="192"/>
      <c r="CH41" s="192"/>
      <c r="CI41" s="192"/>
      <c r="CJ41" s="192"/>
      <c r="CK41" s="192"/>
      <c r="CL41" s="192"/>
      <c r="CM41" s="192"/>
      <c r="CN41" s="192"/>
      <c r="CO41" s="192"/>
      <c r="CP41" s="192"/>
      <c r="CQ41" s="192"/>
      <c r="CR41" s="192"/>
      <c r="CS41" s="192"/>
      <c r="CT41" s="192"/>
      <c r="CU41" s="192"/>
      <c r="CV41" s="192"/>
      <c r="CW41" s="192"/>
      <c r="CX41" s="192"/>
      <c r="CY41" s="192"/>
      <c r="CZ41" s="192"/>
      <c r="DA41" s="192"/>
      <c r="DB41" s="192"/>
      <c r="DC41" s="192"/>
      <c r="DD41" s="192"/>
      <c r="DE41" s="192"/>
      <c r="DF41" s="192"/>
      <c r="DG41" s="192"/>
      <c r="DH41" s="192"/>
      <c r="DI41" s="192"/>
      <c r="DJ41" s="192"/>
      <c r="DK41" s="192"/>
      <c r="DL41" s="192"/>
      <c r="DM41" s="192"/>
      <c r="DN41" s="192"/>
      <c r="DO41" s="192"/>
      <c r="DP41" s="192"/>
      <c r="DQ41" s="192"/>
      <c r="DR41" s="192"/>
      <c r="DS41" s="192"/>
      <c r="DT41" s="192"/>
      <c r="DU41" s="192"/>
      <c r="DV41" s="192"/>
      <c r="DW41" s="192"/>
      <c r="DX41" s="192"/>
      <c r="DY41" s="192"/>
      <c r="DZ41" s="192"/>
      <c r="EA41" s="192"/>
      <c r="EB41" s="192"/>
      <c r="EC41" s="192"/>
      <c r="ED41" s="192"/>
      <c r="EE41" s="192"/>
      <c r="EF41" s="192"/>
      <c r="EG41" s="192"/>
      <c r="EH41" s="192"/>
      <c r="EI41" s="192"/>
      <c r="EJ41" s="192"/>
      <c r="EK41" s="192"/>
      <c r="EL41" s="192"/>
      <c r="EM41" s="192"/>
      <c r="EN41" s="192"/>
      <c r="EO41" s="192"/>
      <c r="EP41" s="192"/>
      <c r="EQ41" s="192"/>
      <c r="ER41" s="192"/>
      <c r="ES41" s="192"/>
      <c r="ET41" s="192"/>
      <c r="EU41" s="192"/>
      <c r="EV41" s="192"/>
      <c r="EW41" s="192"/>
      <c r="EX41" s="192"/>
      <c r="EY41" s="192"/>
      <c r="EZ41" s="192"/>
      <c r="FA41" s="192"/>
      <c r="FB41" s="192"/>
      <c r="FC41" s="192"/>
      <c r="FD41" s="192"/>
      <c r="FE41" s="192"/>
      <c r="FF41" s="192"/>
      <c r="FG41" s="192"/>
      <c r="FH41" s="192"/>
      <c r="FI41" s="192"/>
      <c r="FJ41" s="192"/>
      <c r="FK41" s="192"/>
      <c r="FL41" s="192"/>
      <c r="FM41" s="192"/>
      <c r="FN41" s="192"/>
      <c r="FO41" s="192"/>
      <c r="FP41" s="192"/>
      <c r="FQ41" s="192"/>
      <c r="FR41" s="192"/>
      <c r="FS41" s="192"/>
      <c r="FT41" s="192"/>
      <c r="FU41" s="192"/>
      <c r="FV41" s="192"/>
      <c r="FW41" s="192"/>
      <c r="FX41" s="192"/>
      <c r="FY41" s="192"/>
      <c r="FZ41" s="192"/>
      <c r="GA41" s="192"/>
      <c r="GB41" s="192"/>
      <c r="GC41" s="192"/>
      <c r="GD41" s="192"/>
      <c r="GE41" s="192"/>
      <c r="GF41" s="192"/>
      <c r="GG41" s="192"/>
      <c r="GH41" s="192"/>
      <c r="GI41" s="192"/>
      <c r="GJ41" s="192"/>
      <c r="GK41" s="192"/>
      <c r="GL41" s="192"/>
      <c r="GM41" s="192"/>
      <c r="GN41" s="192"/>
      <c r="GO41" s="192"/>
      <c r="GP41" s="192"/>
      <c r="GQ41" s="192"/>
      <c r="GR41" s="192"/>
      <c r="GS41" s="192"/>
      <c r="GT41" s="192"/>
    </row>
    <row r="42" spans="1:202" ht="13.5" thickBot="1" x14ac:dyDescent="0.4">
      <c r="A42" s="146" t="s">
        <v>1671</v>
      </c>
      <c r="C42" s="192"/>
      <c r="D42" s="192"/>
      <c r="E42" s="192"/>
      <c r="F42" s="192"/>
      <c r="G42" s="192"/>
      <c r="H42" s="192"/>
      <c r="I42" s="192"/>
      <c r="J42" s="192"/>
    </row>
    <row r="43" spans="1:202" s="2" customFormat="1" ht="27" thickTop="1" thickBot="1" x14ac:dyDescent="0.4">
      <c r="A43" s="355" t="s">
        <v>612</v>
      </c>
      <c r="B43" s="380" t="s">
        <v>62</v>
      </c>
      <c r="C43" s="380"/>
      <c r="D43" s="356" t="s">
        <v>66</v>
      </c>
      <c r="E43" s="381" t="s">
        <v>1039</v>
      </c>
      <c r="F43" s="381"/>
      <c r="G43" s="381"/>
      <c r="H43" s="192"/>
      <c r="I43" s="192"/>
      <c r="J43" s="192"/>
      <c r="K43" s="227"/>
    </row>
    <row r="44" spans="1:202" ht="12.5" customHeight="1" x14ac:dyDescent="0.35">
      <c r="A44" s="581" t="s">
        <v>489</v>
      </c>
      <c r="B44" s="583" t="s">
        <v>491</v>
      </c>
      <c r="C44" s="583"/>
      <c r="D44" s="582" t="s">
        <v>490</v>
      </c>
      <c r="E44" s="383" t="s">
        <v>492</v>
      </c>
      <c r="F44" s="383"/>
      <c r="G44" s="383"/>
      <c r="H44" s="192"/>
      <c r="I44" s="192"/>
      <c r="J44" s="192"/>
    </row>
    <row r="45" spans="1:202" ht="13" customHeight="1" thickBot="1" x14ac:dyDescent="0.4">
      <c r="A45" s="359"/>
      <c r="B45" s="384"/>
      <c r="C45" s="384"/>
      <c r="D45" s="360"/>
      <c r="E45" s="385"/>
      <c r="F45" s="385"/>
      <c r="G45" s="385"/>
      <c r="H45" s="192"/>
      <c r="I45" s="192"/>
      <c r="J45" s="192"/>
    </row>
    <row r="46" spans="1:202" customFormat="1" ht="15" thickTop="1" x14ac:dyDescent="0.35">
      <c r="A46" s="192"/>
      <c r="B46" s="192"/>
      <c r="C46" s="192"/>
      <c r="D46" s="192"/>
      <c r="E46" s="192"/>
      <c r="F46" s="192"/>
      <c r="G46" s="192"/>
      <c r="H46" s="192"/>
      <c r="I46" s="192"/>
      <c r="J46" s="19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row>
    <row r="47" spans="1:202" customFormat="1" ht="14.5" x14ac:dyDescent="0.35">
      <c r="A47" s="192"/>
      <c r="B47" s="192"/>
      <c r="C47" s="192"/>
      <c r="D47" s="192"/>
      <c r="E47" s="192"/>
      <c r="F47" s="192"/>
      <c r="G47" s="192"/>
      <c r="H47" s="192"/>
      <c r="I47" s="192"/>
      <c r="J47" s="19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row>
  </sheetData>
  <mergeCells count="30">
    <mergeCell ref="B45:C45"/>
    <mergeCell ref="E45:G45"/>
    <mergeCell ref="I30:I34"/>
    <mergeCell ref="J30:J34"/>
    <mergeCell ref="B43:C43"/>
    <mergeCell ref="E43:G43"/>
    <mergeCell ref="B44:C44"/>
    <mergeCell ref="E44:G44"/>
    <mergeCell ref="A30:A34"/>
    <mergeCell ref="B30:B34"/>
    <mergeCell ref="C30:C34"/>
    <mergeCell ref="D30:D34"/>
    <mergeCell ref="E30:E34"/>
    <mergeCell ref="H30:H34"/>
    <mergeCell ref="I7:I9"/>
    <mergeCell ref="J7:J9"/>
    <mergeCell ref="A19:A20"/>
    <mergeCell ref="B19:B20"/>
    <mergeCell ref="C19:C20"/>
    <mergeCell ref="D19:D20"/>
    <mergeCell ref="E19:E20"/>
    <mergeCell ref="H19:H20"/>
    <mergeCell ref="I19:I20"/>
    <mergeCell ref="J19:J20"/>
    <mergeCell ref="A7:A9"/>
    <mergeCell ref="B7:B9"/>
    <mergeCell ref="C7:C9"/>
    <mergeCell ref="D7:D9"/>
    <mergeCell ref="E7:E9"/>
    <mergeCell ref="H7:H9"/>
  </mergeCells>
  <dataValidations count="1">
    <dataValidation type="list" allowBlank="1" showInputMessage="1" showErrorMessage="1" sqref="I28 I35 I42 I48:I64693" xr:uid="{8045F6A4-B7E9-4980-9C01-A42FEF53F24A}">
      <formula1>"NONE,CWT,NAT CONTRACT,NAT AUDIT,PROF AUDIT,RCPATH CORE,ONS,PART CWT,UNCERTAIN"</formula1>
    </dataValidation>
  </dataValidations>
  <pageMargins left="0.27559055118110198" right="0.27559055118110198" top="0.31496062992125906" bottom="0.31496062992125906" header="0.11811023622047202" footer="0.11811023622047202"/>
  <pageSetup paperSize="0" fitToHeight="2" orientation="landscape" horizontalDpi="0" verticalDpi="0" copie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DDA42-2551-4766-9363-8A4D1AF9EB70}">
  <sheetPr>
    <tabColor rgb="FF0070C0"/>
  </sheetPr>
  <dimension ref="A1:GT137"/>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2.81640625" style="362" customWidth="1"/>
    <col min="8" max="8" width="22.6328125" style="354" customWidth="1"/>
    <col min="9" max="9" width="11.6328125" style="354" customWidth="1"/>
    <col min="10" max="10" width="12.6328125" style="354" customWidth="1"/>
    <col min="11" max="11" width="9.1796875" style="227" customWidth="1"/>
    <col min="12" max="16384" width="9.1796875" style="227"/>
  </cols>
  <sheetData>
    <row r="1" spans="1:202" s="2" customFormat="1" ht="18.5" thickTop="1" x14ac:dyDescent="0.35">
      <c r="A1" s="213" t="s">
        <v>1672</v>
      </c>
      <c r="B1" s="214"/>
      <c r="C1" s="214"/>
      <c r="D1" s="214"/>
      <c r="E1" s="215"/>
      <c r="F1" s="216"/>
      <c r="G1" s="217"/>
      <c r="H1" s="215"/>
      <c r="I1" s="215"/>
      <c r="J1" s="218"/>
    </row>
    <row r="2" spans="1:202" s="2" customFormat="1" ht="18.5" thickBot="1" x14ac:dyDescent="0.4">
      <c r="A2" s="186" t="str">
        <f>Introduction!B2</f>
        <v>COSD Pathology v5.1.1 Final</v>
      </c>
      <c r="B2" s="219"/>
      <c r="C2" s="220"/>
      <c r="D2" s="221"/>
      <c r="E2" s="222"/>
      <c r="F2" s="219"/>
      <c r="G2" s="223"/>
      <c r="H2" s="222"/>
      <c r="I2" s="222"/>
      <c r="J2" s="224"/>
    </row>
    <row r="3" spans="1:202" s="193" customFormat="1" ht="9" customHeight="1" thickTop="1" x14ac:dyDescent="0.35">
      <c r="A3" s="192"/>
      <c r="B3" s="192"/>
      <c r="C3" s="192"/>
      <c r="D3" s="192"/>
      <c r="E3" s="192"/>
      <c r="F3" s="192"/>
      <c r="G3" s="533"/>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customFormat="1" ht="14.5" x14ac:dyDescent="0.35">
      <c r="A4" s="460" t="s">
        <v>1673</v>
      </c>
      <c r="B4" s="458"/>
      <c r="C4" s="458"/>
      <c r="D4" s="458"/>
      <c r="E4" s="458"/>
      <c r="F4" s="458"/>
      <c r="G4" s="458"/>
      <c r="H4" s="458"/>
      <c r="I4" s="458"/>
      <c r="J4" s="458"/>
    </row>
    <row r="5" spans="1:202" s="233" customFormat="1" ht="12.5" x14ac:dyDescent="0.35">
      <c r="A5" s="192" t="s">
        <v>1674</v>
      </c>
      <c r="B5" s="192"/>
      <c r="C5" s="192"/>
      <c r="D5" s="192"/>
      <c r="E5" s="192"/>
      <c r="F5" s="192"/>
      <c r="G5" s="192"/>
      <c r="H5" s="192"/>
      <c r="I5" s="192"/>
      <c r="J5" s="232" t="s">
        <v>1348</v>
      </c>
    </row>
    <row r="6" spans="1:202" s="233" customFormat="1" ht="12.5" x14ac:dyDescent="0.35">
      <c r="A6" s="192" t="s">
        <v>1349</v>
      </c>
      <c r="B6" s="192"/>
      <c r="C6" s="192"/>
      <c r="D6" s="192"/>
      <c r="E6" s="192"/>
      <c r="F6" s="192"/>
      <c r="G6" s="192"/>
      <c r="H6" s="192"/>
      <c r="I6" s="192"/>
      <c r="J6" s="192"/>
    </row>
    <row r="7" spans="1:202" s="193" customFormat="1" ht="8.5" customHeight="1" x14ac:dyDescent="0.35">
      <c r="A7" s="192"/>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2"/>
      <c r="DA7" s="192"/>
      <c r="DB7" s="192"/>
      <c r="DC7" s="192"/>
      <c r="DD7" s="192"/>
      <c r="DE7" s="192"/>
      <c r="DF7" s="192"/>
      <c r="DG7" s="192"/>
      <c r="DH7" s="192"/>
      <c r="DI7" s="192"/>
      <c r="DJ7" s="192"/>
      <c r="DK7" s="192"/>
      <c r="DL7" s="192"/>
      <c r="DM7" s="192"/>
      <c r="DN7" s="192"/>
      <c r="DO7" s="192"/>
      <c r="DP7" s="192"/>
      <c r="DQ7" s="192"/>
      <c r="DR7" s="192"/>
      <c r="DS7" s="192"/>
      <c r="DT7" s="192"/>
      <c r="DU7" s="192"/>
      <c r="DV7" s="192"/>
      <c r="DW7" s="192"/>
      <c r="DX7" s="192"/>
      <c r="DY7" s="192"/>
      <c r="DZ7" s="192"/>
      <c r="EA7" s="192"/>
      <c r="EB7" s="192"/>
      <c r="EC7" s="192"/>
      <c r="ED7" s="192"/>
      <c r="EE7" s="192"/>
      <c r="EF7" s="192"/>
      <c r="EG7" s="192"/>
      <c r="EH7" s="192"/>
      <c r="EI7" s="192"/>
      <c r="EJ7" s="192"/>
      <c r="EK7" s="192"/>
      <c r="EL7" s="192"/>
      <c r="EM7" s="192"/>
      <c r="EN7" s="192"/>
      <c r="EO7" s="192"/>
      <c r="EP7" s="192"/>
      <c r="EQ7" s="192"/>
      <c r="ER7" s="192"/>
      <c r="ES7" s="192"/>
      <c r="ET7" s="192"/>
      <c r="EU7" s="192"/>
      <c r="EV7" s="192"/>
      <c r="EW7" s="192"/>
      <c r="EX7" s="192"/>
      <c r="EY7" s="192"/>
      <c r="EZ7" s="192"/>
      <c r="FA7" s="192"/>
      <c r="FB7" s="192"/>
      <c r="FC7" s="192"/>
      <c r="FD7" s="192"/>
      <c r="FE7" s="192"/>
      <c r="FF7" s="192"/>
      <c r="FG7" s="192"/>
      <c r="FH7" s="192"/>
      <c r="FI7" s="192"/>
      <c r="FJ7" s="192"/>
      <c r="FK7" s="192"/>
      <c r="FL7" s="192"/>
      <c r="FM7" s="192"/>
      <c r="FN7" s="192"/>
      <c r="FO7" s="192"/>
      <c r="FP7" s="192"/>
      <c r="FQ7" s="192"/>
      <c r="FR7" s="192"/>
      <c r="FS7" s="192"/>
      <c r="FT7" s="192"/>
      <c r="FU7" s="192"/>
      <c r="FV7" s="192"/>
      <c r="FW7" s="192"/>
      <c r="FX7" s="192"/>
      <c r="FY7" s="192"/>
      <c r="FZ7" s="192"/>
      <c r="GA7" s="192"/>
      <c r="GB7" s="192"/>
      <c r="GC7" s="192"/>
      <c r="GD7" s="192"/>
      <c r="GE7" s="192"/>
      <c r="GF7" s="192"/>
      <c r="GG7" s="192"/>
      <c r="GH7" s="192"/>
      <c r="GI7" s="192"/>
      <c r="GJ7" s="192"/>
      <c r="GK7" s="192"/>
      <c r="GL7" s="192"/>
      <c r="GM7" s="192"/>
      <c r="GN7" s="192"/>
      <c r="GO7" s="192"/>
      <c r="GP7" s="192"/>
      <c r="GQ7" s="192"/>
      <c r="GR7" s="192"/>
      <c r="GS7" s="192"/>
      <c r="GT7" s="192"/>
    </row>
    <row r="8" spans="1:202" s="233" customFormat="1" ht="13.5" thickBot="1" x14ac:dyDescent="0.4">
      <c r="A8" s="225" t="s">
        <v>1675</v>
      </c>
      <c r="B8" s="192"/>
      <c r="C8" s="192"/>
      <c r="D8" s="192"/>
      <c r="E8" s="192"/>
      <c r="F8" s="192"/>
      <c r="G8" s="192"/>
      <c r="H8" s="192"/>
      <c r="I8" s="192"/>
      <c r="J8" s="232"/>
    </row>
    <row r="9" spans="1:202" ht="12.75" customHeight="1" thickTop="1" x14ac:dyDescent="0.35">
      <c r="A9" s="226" t="s">
        <v>1676</v>
      </c>
      <c r="B9" s="258"/>
      <c r="C9" s="418"/>
      <c r="D9" s="419"/>
      <c r="E9" s="418"/>
      <c r="F9" s="420"/>
      <c r="G9" s="419"/>
      <c r="H9" s="584"/>
      <c r="I9" s="418"/>
      <c r="J9" s="439"/>
    </row>
    <row r="10" spans="1:202" ht="12.75" customHeight="1" thickBot="1" x14ac:dyDescent="0.4">
      <c r="A10" s="505" t="s">
        <v>1352</v>
      </c>
      <c r="B10" s="440"/>
      <c r="C10" s="443"/>
      <c r="D10" s="443"/>
      <c r="E10" s="443"/>
      <c r="F10" s="441"/>
      <c r="G10" s="442"/>
      <c r="H10" s="585"/>
      <c r="I10" s="443"/>
      <c r="J10" s="444"/>
    </row>
    <row r="11" spans="1:202" ht="25.5" thickBot="1" x14ac:dyDescent="0.4">
      <c r="A11" s="200" t="s">
        <v>612</v>
      </c>
      <c r="B11" s="201" t="s">
        <v>62</v>
      </c>
      <c r="C11" s="201" t="s">
        <v>66</v>
      </c>
      <c r="D11" s="201" t="s">
        <v>70</v>
      </c>
      <c r="E11" s="201" t="s">
        <v>74</v>
      </c>
      <c r="F11" s="201" t="s">
        <v>76</v>
      </c>
      <c r="G11" s="201" t="s">
        <v>613</v>
      </c>
      <c r="H11" s="201" t="s">
        <v>81</v>
      </c>
      <c r="I11" s="201" t="s">
        <v>614</v>
      </c>
      <c r="J11" s="202" t="s">
        <v>650</v>
      </c>
    </row>
    <row r="12" spans="1:202" s="172" customFormat="1" ht="66" customHeight="1" thickBot="1" x14ac:dyDescent="0.4">
      <c r="A12" s="270" t="s">
        <v>556</v>
      </c>
      <c r="B12" s="205" t="s">
        <v>505</v>
      </c>
      <c r="C12" s="205" t="s">
        <v>557</v>
      </c>
      <c r="D12" s="205" t="s">
        <v>1677</v>
      </c>
      <c r="E12" s="205" t="s">
        <v>1678</v>
      </c>
      <c r="F12" s="340"/>
      <c r="G12" s="341"/>
      <c r="H12" s="205" t="s">
        <v>1679</v>
      </c>
      <c r="I12" s="205"/>
      <c r="J12" s="207" t="s">
        <v>714</v>
      </c>
    </row>
    <row r="13" spans="1:202" s="607" customFormat="1" ht="13" customHeight="1" thickBot="1" x14ac:dyDescent="0.4">
      <c r="A13" s="607" t="s">
        <v>1680</v>
      </c>
    </row>
    <row r="14" spans="1:202" ht="12.5" customHeight="1" thickBot="1" x14ac:dyDescent="0.4">
      <c r="A14" s="377" t="s">
        <v>507</v>
      </c>
      <c r="B14" s="378" t="s">
        <v>505</v>
      </c>
      <c r="C14" s="378" t="s">
        <v>508</v>
      </c>
      <c r="D14" s="378" t="s">
        <v>1681</v>
      </c>
      <c r="E14" s="378" t="s">
        <v>731</v>
      </c>
      <c r="F14" s="317" t="s">
        <v>928</v>
      </c>
      <c r="G14" s="318" t="s">
        <v>1682</v>
      </c>
      <c r="H14" s="378" t="s">
        <v>1683</v>
      </c>
      <c r="I14" s="378" t="s">
        <v>142</v>
      </c>
      <c r="J14" s="379" t="s">
        <v>849</v>
      </c>
    </row>
    <row r="15" spans="1:202" ht="13" thickBot="1" x14ac:dyDescent="0.4">
      <c r="A15" s="377"/>
      <c r="B15" s="378"/>
      <c r="C15" s="378"/>
      <c r="D15" s="378"/>
      <c r="E15" s="378"/>
      <c r="F15" s="322" t="s">
        <v>931</v>
      </c>
      <c r="G15" s="323" t="s">
        <v>1684</v>
      </c>
      <c r="H15" s="378"/>
      <c r="I15" s="378"/>
      <c r="J15" s="379"/>
    </row>
    <row r="16" spans="1:202" ht="13" thickBot="1" x14ac:dyDescent="0.4">
      <c r="A16" s="377"/>
      <c r="B16" s="378"/>
      <c r="C16" s="378"/>
      <c r="D16" s="378"/>
      <c r="E16" s="378"/>
      <c r="F16" s="446" t="s">
        <v>933</v>
      </c>
      <c r="G16" s="447" t="s">
        <v>1685</v>
      </c>
      <c r="H16" s="378"/>
      <c r="I16" s="378"/>
      <c r="J16" s="379"/>
    </row>
    <row r="17" spans="1:202" s="607" customFormat="1" ht="13" customHeight="1" thickBot="1" x14ac:dyDescent="0.4">
      <c r="A17" s="607" t="s">
        <v>1686</v>
      </c>
    </row>
    <row r="18" spans="1:202" s="172" customFormat="1" ht="14.5" customHeight="1" thickBot="1" x14ac:dyDescent="0.4">
      <c r="A18" s="608" t="s">
        <v>513</v>
      </c>
      <c r="B18" s="431" t="s">
        <v>505</v>
      </c>
      <c r="C18" s="431" t="s">
        <v>514</v>
      </c>
      <c r="D18" s="431" t="s">
        <v>1687</v>
      </c>
      <c r="E18" s="431" t="s">
        <v>731</v>
      </c>
      <c r="F18" s="551">
        <v>1</v>
      </c>
      <c r="G18" s="318" t="s">
        <v>1688</v>
      </c>
      <c r="H18" s="431" t="s">
        <v>1689</v>
      </c>
      <c r="I18" s="431" t="s">
        <v>142</v>
      </c>
      <c r="J18" s="501" t="s">
        <v>714</v>
      </c>
    </row>
    <row r="19" spans="1:202" s="172" customFormat="1" ht="26" thickTop="1" thickBot="1" x14ac:dyDescent="0.4">
      <c r="A19" s="608"/>
      <c r="B19" s="431"/>
      <c r="C19" s="431"/>
      <c r="D19" s="431"/>
      <c r="E19" s="431"/>
      <c r="F19" s="586">
        <v>2</v>
      </c>
      <c r="G19" s="323" t="s">
        <v>1690</v>
      </c>
      <c r="H19" s="431"/>
      <c r="I19" s="431"/>
      <c r="J19" s="501"/>
    </row>
    <row r="20" spans="1:202" s="172" customFormat="1" ht="14.5" customHeight="1" thickTop="1" thickBot="1" x14ac:dyDescent="0.4">
      <c r="A20" s="608"/>
      <c r="B20" s="431"/>
      <c r="C20" s="431"/>
      <c r="D20" s="431"/>
      <c r="E20" s="431"/>
      <c r="F20" s="586">
        <v>3</v>
      </c>
      <c r="G20" s="323" t="s">
        <v>1691</v>
      </c>
      <c r="H20" s="431"/>
      <c r="I20" s="431"/>
      <c r="J20" s="501"/>
    </row>
    <row r="21" spans="1:202" s="172" customFormat="1" ht="14.5" customHeight="1" thickTop="1" thickBot="1" x14ac:dyDescent="0.4">
      <c r="A21" s="608"/>
      <c r="B21" s="431"/>
      <c r="C21" s="431"/>
      <c r="D21" s="431"/>
      <c r="E21" s="431"/>
      <c r="F21" s="586" t="s">
        <v>1311</v>
      </c>
      <c r="G21" s="323" t="s">
        <v>1692</v>
      </c>
      <c r="H21" s="431"/>
      <c r="I21" s="431"/>
      <c r="J21" s="501"/>
    </row>
    <row r="22" spans="1:202" s="172" customFormat="1" ht="14.5" customHeight="1" thickTop="1" thickBot="1" x14ac:dyDescent="0.4">
      <c r="A22" s="608"/>
      <c r="B22" s="431"/>
      <c r="C22" s="431"/>
      <c r="D22" s="431"/>
      <c r="E22" s="431"/>
      <c r="F22" s="587" t="s">
        <v>735</v>
      </c>
      <c r="G22" s="479" t="s">
        <v>926</v>
      </c>
      <c r="H22" s="431"/>
      <c r="I22" s="431"/>
      <c r="J22" s="501"/>
    </row>
    <row r="23" spans="1:202" s="193" customFormat="1" ht="13.5" thickTop="1" x14ac:dyDescent="0.35">
      <c r="A23" s="225" t="s">
        <v>1693</v>
      </c>
      <c r="B23" s="192"/>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c r="CZ23" s="192"/>
      <c r="DA23" s="192"/>
      <c r="DB23" s="192"/>
      <c r="DC23" s="192"/>
      <c r="DD23" s="192"/>
      <c r="DE23" s="192"/>
      <c r="DF23" s="192"/>
      <c r="DG23" s="192"/>
      <c r="DH23" s="192"/>
      <c r="DI23" s="192"/>
      <c r="DJ23" s="192"/>
      <c r="DK23" s="192"/>
      <c r="DL23" s="192"/>
      <c r="DM23" s="192"/>
      <c r="DN23" s="192"/>
      <c r="DO23" s="192"/>
      <c r="DP23" s="192"/>
      <c r="DQ23" s="192"/>
      <c r="DR23" s="192"/>
      <c r="DS23" s="192"/>
      <c r="DT23" s="192"/>
      <c r="DU23" s="192"/>
      <c r="DV23" s="192"/>
      <c r="DW23" s="192"/>
      <c r="DX23" s="192"/>
      <c r="DY23" s="192"/>
      <c r="DZ23" s="192"/>
      <c r="EA23" s="192"/>
      <c r="EB23" s="192"/>
      <c r="EC23" s="192"/>
      <c r="ED23" s="192"/>
      <c r="EE23" s="192"/>
      <c r="EF23" s="192"/>
      <c r="EG23" s="192"/>
      <c r="EH23" s="192"/>
      <c r="EI23" s="192"/>
      <c r="EJ23" s="192"/>
      <c r="EK23" s="192"/>
      <c r="EL23" s="192"/>
      <c r="EM23" s="192"/>
      <c r="EN23" s="192"/>
      <c r="EO23" s="192"/>
      <c r="EP23" s="192"/>
      <c r="EQ23" s="192"/>
      <c r="ER23" s="192"/>
      <c r="ES23" s="192"/>
      <c r="ET23" s="192"/>
      <c r="EU23" s="192"/>
      <c r="EV23" s="192"/>
      <c r="EW23" s="192"/>
      <c r="EX23" s="192"/>
      <c r="EY23" s="192"/>
      <c r="EZ23" s="192"/>
      <c r="FA23" s="192"/>
      <c r="FB23" s="192"/>
      <c r="FC23" s="192"/>
      <c r="FD23" s="192"/>
      <c r="FE23" s="192"/>
      <c r="FF23" s="192"/>
      <c r="FG23" s="192"/>
      <c r="FH23" s="192"/>
      <c r="FI23" s="192"/>
      <c r="FJ23" s="192"/>
      <c r="FK23" s="192"/>
      <c r="FL23" s="192"/>
      <c r="FM23" s="192"/>
      <c r="FN23" s="192"/>
      <c r="FO23" s="192"/>
      <c r="FP23" s="192"/>
      <c r="FQ23" s="192"/>
      <c r="FR23" s="192"/>
      <c r="FS23" s="192"/>
      <c r="FT23" s="192"/>
      <c r="FU23" s="192"/>
      <c r="FV23" s="192"/>
      <c r="FW23" s="192"/>
      <c r="FX23" s="192"/>
      <c r="FY23" s="192"/>
      <c r="FZ23" s="192"/>
      <c r="GA23" s="192"/>
      <c r="GB23" s="192"/>
      <c r="GC23" s="192"/>
      <c r="GD23" s="192"/>
      <c r="GE23" s="192"/>
      <c r="GF23" s="192"/>
      <c r="GG23" s="192"/>
      <c r="GH23" s="192"/>
      <c r="GI23" s="192"/>
      <c r="GJ23" s="192"/>
      <c r="GK23" s="192"/>
      <c r="GL23" s="192"/>
      <c r="GM23" s="192"/>
      <c r="GN23" s="192"/>
      <c r="GO23" s="192"/>
      <c r="GP23" s="192"/>
      <c r="GQ23" s="192"/>
      <c r="GR23" s="192"/>
      <c r="GS23" s="192"/>
      <c r="GT23" s="192"/>
    </row>
    <row r="24" spans="1:202" s="193" customFormat="1" ht="8" customHeight="1" x14ac:dyDescent="0.35">
      <c r="A24" s="192"/>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c r="CN24" s="192"/>
      <c r="CO24" s="192"/>
      <c r="CP24" s="192"/>
      <c r="CQ24" s="192"/>
      <c r="CR24" s="192"/>
      <c r="CS24" s="192"/>
      <c r="CT24" s="192"/>
      <c r="CU24" s="192"/>
      <c r="CV24" s="192"/>
      <c r="CW24" s="192"/>
      <c r="CX24" s="192"/>
      <c r="CY24" s="192"/>
      <c r="CZ24" s="192"/>
      <c r="DA24" s="192"/>
      <c r="DB24" s="192"/>
      <c r="DC24" s="192"/>
      <c r="DD24" s="192"/>
      <c r="DE24" s="192"/>
      <c r="DF24" s="192"/>
      <c r="DG24" s="192"/>
      <c r="DH24" s="192"/>
      <c r="DI24" s="192"/>
      <c r="DJ24" s="192"/>
      <c r="DK24" s="192"/>
      <c r="DL24" s="192"/>
      <c r="DM24" s="192"/>
      <c r="DN24" s="192"/>
      <c r="DO24" s="192"/>
      <c r="DP24" s="192"/>
      <c r="DQ24" s="192"/>
      <c r="DR24" s="192"/>
      <c r="DS24" s="192"/>
      <c r="DT24" s="192"/>
      <c r="DU24" s="192"/>
      <c r="DV24" s="192"/>
      <c r="DW24" s="192"/>
      <c r="DX24" s="192"/>
      <c r="DY24" s="192"/>
      <c r="DZ24" s="192"/>
      <c r="EA24" s="192"/>
      <c r="EB24" s="192"/>
      <c r="EC24" s="192"/>
      <c r="ED24" s="192"/>
      <c r="EE24" s="192"/>
      <c r="EF24" s="192"/>
      <c r="EG24" s="192"/>
      <c r="EH24" s="192"/>
      <c r="EI24" s="192"/>
      <c r="EJ24" s="192"/>
      <c r="EK24" s="192"/>
      <c r="EL24" s="192"/>
      <c r="EM24" s="192"/>
      <c r="EN24" s="192"/>
      <c r="EO24" s="192"/>
      <c r="EP24" s="192"/>
      <c r="EQ24" s="192"/>
      <c r="ER24" s="192"/>
      <c r="ES24" s="192"/>
      <c r="ET24" s="192"/>
      <c r="EU24" s="192"/>
      <c r="EV24" s="192"/>
      <c r="EW24" s="192"/>
      <c r="EX24" s="192"/>
      <c r="EY24" s="192"/>
      <c r="EZ24" s="192"/>
      <c r="FA24" s="192"/>
      <c r="FB24" s="192"/>
      <c r="FC24" s="192"/>
      <c r="FD24" s="192"/>
      <c r="FE24" s="192"/>
      <c r="FF24" s="192"/>
      <c r="FG24" s="192"/>
      <c r="FH24" s="192"/>
      <c r="FI24" s="192"/>
      <c r="FJ24" s="192"/>
      <c r="FK24" s="192"/>
      <c r="FL24" s="192"/>
      <c r="FM24" s="192"/>
      <c r="FN24" s="192"/>
      <c r="FO24" s="192"/>
      <c r="FP24" s="192"/>
      <c r="FQ24" s="192"/>
      <c r="FR24" s="192"/>
      <c r="FS24" s="192"/>
      <c r="FT24" s="192"/>
      <c r="FU24" s="192"/>
      <c r="FV24" s="192"/>
      <c r="FW24" s="192"/>
      <c r="FX24" s="192"/>
      <c r="FY24" s="192"/>
      <c r="FZ24" s="192"/>
      <c r="GA24" s="192"/>
      <c r="GB24" s="192"/>
      <c r="GC24" s="192"/>
      <c r="GD24" s="192"/>
      <c r="GE24" s="192"/>
      <c r="GF24" s="192"/>
      <c r="GG24" s="192"/>
      <c r="GH24" s="192"/>
      <c r="GI24" s="192"/>
      <c r="GJ24" s="192"/>
      <c r="GK24" s="192"/>
      <c r="GL24" s="192"/>
      <c r="GM24" s="192"/>
      <c r="GN24" s="192"/>
      <c r="GO24" s="192"/>
      <c r="GP24" s="192"/>
      <c r="GQ24" s="192"/>
      <c r="GR24" s="192"/>
      <c r="GS24" s="192"/>
      <c r="GT24" s="192"/>
    </row>
    <row r="25" spans="1:202" s="193" customFormat="1" ht="13.5" thickBot="1" x14ac:dyDescent="0.4">
      <c r="A25" s="225" t="s">
        <v>1694</v>
      </c>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c r="CI25" s="192"/>
      <c r="CJ25" s="192"/>
      <c r="CK25" s="192"/>
      <c r="CL25" s="192"/>
      <c r="CM25" s="192"/>
      <c r="CN25" s="192"/>
      <c r="CO25" s="192"/>
      <c r="CP25" s="192"/>
      <c r="CQ25" s="192"/>
      <c r="CR25" s="192"/>
      <c r="CS25" s="192"/>
      <c r="CT25" s="192"/>
      <c r="CU25" s="192"/>
      <c r="CV25" s="192"/>
      <c r="CW25" s="192"/>
      <c r="CX25" s="192"/>
      <c r="CY25" s="192"/>
      <c r="CZ25" s="192"/>
      <c r="DA25" s="192"/>
      <c r="DB25" s="192"/>
      <c r="DC25" s="192"/>
      <c r="DD25" s="192"/>
      <c r="DE25" s="192"/>
      <c r="DF25" s="192"/>
      <c r="DG25" s="192"/>
      <c r="DH25" s="192"/>
      <c r="DI25" s="192"/>
      <c r="DJ25" s="192"/>
      <c r="DK25" s="192"/>
      <c r="DL25" s="192"/>
      <c r="DM25" s="192"/>
      <c r="DN25" s="192"/>
      <c r="DO25" s="192"/>
      <c r="DP25" s="192"/>
      <c r="DQ25" s="192"/>
      <c r="DR25" s="192"/>
      <c r="DS25" s="192"/>
      <c r="DT25" s="192"/>
      <c r="DU25" s="192"/>
      <c r="DV25" s="192"/>
      <c r="DW25" s="192"/>
      <c r="DX25" s="192"/>
      <c r="DY25" s="192"/>
      <c r="DZ25" s="192"/>
      <c r="EA25" s="192"/>
      <c r="EB25" s="192"/>
      <c r="EC25" s="192"/>
      <c r="ED25" s="192"/>
      <c r="EE25" s="192"/>
      <c r="EF25" s="192"/>
      <c r="EG25" s="192"/>
      <c r="EH25" s="192"/>
      <c r="EI25" s="192"/>
      <c r="EJ25" s="192"/>
      <c r="EK25" s="192"/>
      <c r="EL25" s="192"/>
      <c r="EM25" s="192"/>
      <c r="EN25" s="192"/>
      <c r="EO25" s="192"/>
      <c r="EP25" s="192"/>
      <c r="EQ25" s="192"/>
      <c r="ER25" s="192"/>
      <c r="ES25" s="192"/>
      <c r="ET25" s="192"/>
      <c r="EU25" s="192"/>
      <c r="EV25" s="192"/>
      <c r="EW25" s="192"/>
      <c r="EX25" s="192"/>
      <c r="EY25" s="192"/>
      <c r="EZ25" s="192"/>
      <c r="FA25" s="192"/>
      <c r="FB25" s="192"/>
      <c r="FC25" s="192"/>
      <c r="FD25" s="192"/>
      <c r="FE25" s="192"/>
      <c r="FF25" s="192"/>
      <c r="FG25" s="192"/>
      <c r="FH25" s="192"/>
      <c r="FI25" s="192"/>
      <c r="FJ25" s="192"/>
      <c r="FK25" s="192"/>
      <c r="FL25" s="192"/>
      <c r="FM25" s="192"/>
      <c r="FN25" s="192"/>
      <c r="FO25" s="192"/>
      <c r="FP25" s="192"/>
      <c r="FQ25" s="192"/>
      <c r="FR25" s="192"/>
      <c r="FS25" s="192"/>
      <c r="FT25" s="192"/>
      <c r="FU25" s="192"/>
      <c r="FV25" s="192"/>
      <c r="FW25" s="192"/>
      <c r="FX25" s="192"/>
      <c r="FY25" s="192"/>
      <c r="FZ25" s="192"/>
      <c r="GA25" s="192"/>
      <c r="GB25" s="192"/>
      <c r="GC25" s="192"/>
      <c r="GD25" s="192"/>
      <c r="GE25" s="192"/>
      <c r="GF25" s="192"/>
      <c r="GG25" s="192"/>
      <c r="GH25" s="192"/>
      <c r="GI25" s="192"/>
      <c r="GJ25" s="192"/>
      <c r="GK25" s="192"/>
      <c r="GL25" s="192"/>
      <c r="GM25" s="192"/>
      <c r="GN25" s="192"/>
      <c r="GO25" s="192"/>
      <c r="GP25" s="192"/>
      <c r="GQ25" s="192"/>
      <c r="GR25" s="192"/>
      <c r="GS25" s="192"/>
      <c r="GT25" s="192"/>
    </row>
    <row r="26" spans="1:202" ht="12.75" customHeight="1" thickTop="1" x14ac:dyDescent="0.35">
      <c r="A26" s="226" t="s">
        <v>1695</v>
      </c>
      <c r="B26" s="258"/>
      <c r="C26" s="418"/>
      <c r="D26" s="419"/>
      <c r="E26" s="418"/>
      <c r="F26" s="420"/>
      <c r="G26" s="419"/>
      <c r="H26" s="584"/>
      <c r="I26" s="418"/>
      <c r="J26" s="439"/>
    </row>
    <row r="27" spans="1:202" ht="12.75" customHeight="1" thickBot="1" x14ac:dyDescent="0.4">
      <c r="A27" s="505" t="s">
        <v>1352</v>
      </c>
      <c r="B27" s="440"/>
      <c r="C27" s="443"/>
      <c r="D27" s="443"/>
      <c r="E27" s="443"/>
      <c r="F27" s="441"/>
      <c r="G27" s="442"/>
      <c r="H27" s="585"/>
      <c r="I27" s="443"/>
      <c r="J27" s="444"/>
    </row>
    <row r="28" spans="1:202" ht="25.5" thickBot="1" x14ac:dyDescent="0.4">
      <c r="A28" s="200" t="s">
        <v>612</v>
      </c>
      <c r="B28" s="201" t="s">
        <v>62</v>
      </c>
      <c r="C28" s="201" t="s">
        <v>66</v>
      </c>
      <c r="D28" s="201" t="s">
        <v>70</v>
      </c>
      <c r="E28" s="201" t="s">
        <v>74</v>
      </c>
      <c r="F28" s="201" t="s">
        <v>76</v>
      </c>
      <c r="G28" s="201" t="s">
        <v>613</v>
      </c>
      <c r="H28" s="201" t="s">
        <v>81</v>
      </c>
      <c r="I28" s="201" t="s">
        <v>614</v>
      </c>
      <c r="J28" s="202" t="s">
        <v>650</v>
      </c>
    </row>
    <row r="29" spans="1:202" s="172" customFormat="1" ht="64" customHeight="1" thickBot="1" x14ac:dyDescent="0.4">
      <c r="A29" s="270" t="s">
        <v>556</v>
      </c>
      <c r="B29" s="205" t="s">
        <v>516</v>
      </c>
      <c r="C29" s="205" t="s">
        <v>557</v>
      </c>
      <c r="D29" s="205" t="s">
        <v>1677</v>
      </c>
      <c r="E29" s="205" t="s">
        <v>1678</v>
      </c>
      <c r="F29" s="340"/>
      <c r="G29" s="341"/>
      <c r="H29" s="205" t="s">
        <v>1679</v>
      </c>
      <c r="I29" s="205"/>
      <c r="J29" s="207" t="s">
        <v>714</v>
      </c>
    </row>
    <row r="30" spans="1:202" s="607" customFormat="1" ht="13" customHeight="1" thickBot="1" x14ac:dyDescent="0.4">
      <c r="A30" s="607" t="s">
        <v>1680</v>
      </c>
    </row>
    <row r="31" spans="1:202" ht="12.5" customHeight="1" thickBot="1" x14ac:dyDescent="0.4">
      <c r="A31" s="377" t="s">
        <v>507</v>
      </c>
      <c r="B31" s="378" t="s">
        <v>516</v>
      </c>
      <c r="C31" s="378" t="s">
        <v>508</v>
      </c>
      <c r="D31" s="378" t="s">
        <v>1681</v>
      </c>
      <c r="E31" s="378" t="s">
        <v>731</v>
      </c>
      <c r="F31" s="317" t="s">
        <v>928</v>
      </c>
      <c r="G31" s="318" t="s">
        <v>1682</v>
      </c>
      <c r="H31" s="378" t="s">
        <v>1683</v>
      </c>
      <c r="I31" s="378" t="s">
        <v>142</v>
      </c>
      <c r="J31" s="379" t="s">
        <v>849</v>
      </c>
    </row>
    <row r="32" spans="1:202" ht="15" thickBot="1" x14ac:dyDescent="0.4">
      <c r="A32" s="377"/>
      <c r="B32" s="378"/>
      <c r="C32" s="378"/>
      <c r="D32" s="378"/>
      <c r="E32" s="378"/>
      <c r="F32" s="322" t="s">
        <v>931</v>
      </c>
      <c r="G32" s="323" t="s">
        <v>1684</v>
      </c>
      <c r="H32" s="378"/>
      <c r="I32" s="378"/>
      <c r="J32" s="379"/>
    </row>
    <row r="33" spans="1:202" ht="15" thickBot="1" x14ac:dyDescent="0.4">
      <c r="A33" s="377"/>
      <c r="B33" s="378"/>
      <c r="C33" s="378"/>
      <c r="D33" s="378"/>
      <c r="E33" s="378"/>
      <c r="F33" s="446" t="s">
        <v>933</v>
      </c>
      <c r="G33" s="447" t="s">
        <v>1685</v>
      </c>
      <c r="H33" s="378"/>
      <c r="I33" s="378"/>
      <c r="J33" s="379"/>
    </row>
    <row r="34" spans="1:202" s="607" customFormat="1" ht="13" customHeight="1" thickBot="1" x14ac:dyDescent="0.4">
      <c r="A34" s="607" t="s">
        <v>1686</v>
      </c>
    </row>
    <row r="35" spans="1:202" s="172" customFormat="1" ht="14.5" customHeight="1" thickBot="1" x14ac:dyDescent="0.4">
      <c r="A35" s="377" t="s">
        <v>513</v>
      </c>
      <c r="B35" s="378" t="s">
        <v>516</v>
      </c>
      <c r="C35" s="378" t="s">
        <v>514</v>
      </c>
      <c r="D35" s="378" t="s">
        <v>1687</v>
      </c>
      <c r="E35" s="378" t="s">
        <v>731</v>
      </c>
      <c r="F35" s="551">
        <v>1</v>
      </c>
      <c r="G35" s="318" t="s">
        <v>1688</v>
      </c>
      <c r="H35" s="378" t="s">
        <v>1689</v>
      </c>
      <c r="I35" s="378" t="s">
        <v>142</v>
      </c>
      <c r="J35" s="379" t="s">
        <v>714</v>
      </c>
    </row>
    <row r="36" spans="1:202" s="172" customFormat="1" ht="25.5" thickBot="1" x14ac:dyDescent="0.4">
      <c r="A36" s="377"/>
      <c r="B36" s="378"/>
      <c r="C36" s="378"/>
      <c r="D36" s="378"/>
      <c r="E36" s="378"/>
      <c r="F36" s="586">
        <v>2</v>
      </c>
      <c r="G36" s="323" t="s">
        <v>1690</v>
      </c>
      <c r="H36" s="378"/>
      <c r="I36" s="378"/>
      <c r="J36" s="379"/>
    </row>
    <row r="37" spans="1:202" s="172" customFormat="1" ht="14.5" customHeight="1" thickBot="1" x14ac:dyDescent="0.4">
      <c r="A37" s="377"/>
      <c r="B37" s="378"/>
      <c r="C37" s="378"/>
      <c r="D37" s="378"/>
      <c r="E37" s="378"/>
      <c r="F37" s="586">
        <v>3</v>
      </c>
      <c r="G37" s="323" t="s">
        <v>1691</v>
      </c>
      <c r="H37" s="378"/>
      <c r="I37" s="378"/>
      <c r="J37" s="379"/>
    </row>
    <row r="38" spans="1:202" s="172" customFormat="1" ht="14.5" customHeight="1" thickBot="1" x14ac:dyDescent="0.4">
      <c r="A38" s="377"/>
      <c r="B38" s="378"/>
      <c r="C38" s="378"/>
      <c r="D38" s="378"/>
      <c r="E38" s="378"/>
      <c r="F38" s="586" t="s">
        <v>1311</v>
      </c>
      <c r="G38" s="323" t="s">
        <v>1692</v>
      </c>
      <c r="H38" s="378"/>
      <c r="I38" s="378"/>
      <c r="J38" s="379"/>
    </row>
    <row r="39" spans="1:202" s="172" customFormat="1" ht="14.5" customHeight="1" thickBot="1" x14ac:dyDescent="0.4">
      <c r="A39" s="377"/>
      <c r="B39" s="378"/>
      <c r="C39" s="378"/>
      <c r="D39" s="378"/>
      <c r="E39" s="378"/>
      <c r="F39" s="586" t="s">
        <v>735</v>
      </c>
      <c r="G39" s="323" t="s">
        <v>926</v>
      </c>
      <c r="H39" s="378"/>
      <c r="I39" s="378"/>
      <c r="J39" s="379"/>
    </row>
    <row r="40" spans="1:202" ht="25.5" thickBot="1" x14ac:dyDescent="0.4">
      <c r="A40" s="500" t="s">
        <v>521</v>
      </c>
      <c r="B40" s="431" t="s">
        <v>516</v>
      </c>
      <c r="C40" s="431" t="s">
        <v>522</v>
      </c>
      <c r="D40" s="431" t="s">
        <v>1696</v>
      </c>
      <c r="E40" s="431" t="s">
        <v>731</v>
      </c>
      <c r="F40" s="551">
        <v>1</v>
      </c>
      <c r="G40" s="318" t="s">
        <v>1697</v>
      </c>
      <c r="H40" s="431" t="s">
        <v>1698</v>
      </c>
      <c r="I40" s="431" t="s">
        <v>142</v>
      </c>
      <c r="J40" s="501" t="s">
        <v>714</v>
      </c>
    </row>
    <row r="41" spans="1:202" ht="26" thickTop="1" thickBot="1" x14ac:dyDescent="0.4">
      <c r="A41" s="500"/>
      <c r="B41" s="431"/>
      <c r="C41" s="431"/>
      <c r="D41" s="431"/>
      <c r="E41" s="431"/>
      <c r="F41" s="586">
        <v>2</v>
      </c>
      <c r="G41" s="323" t="s">
        <v>1699</v>
      </c>
      <c r="H41" s="431"/>
      <c r="I41" s="431"/>
      <c r="J41" s="501"/>
    </row>
    <row r="42" spans="1:202" ht="26" thickTop="1" thickBot="1" x14ac:dyDescent="0.4">
      <c r="A42" s="500"/>
      <c r="B42" s="431"/>
      <c r="C42" s="431"/>
      <c r="D42" s="431"/>
      <c r="E42" s="431"/>
      <c r="F42" s="586">
        <v>3</v>
      </c>
      <c r="G42" s="323" t="s">
        <v>1700</v>
      </c>
      <c r="H42" s="431"/>
      <c r="I42" s="431"/>
      <c r="J42" s="501"/>
    </row>
    <row r="43" spans="1:202" ht="15.5" thickTop="1" thickBot="1" x14ac:dyDescent="0.4">
      <c r="A43" s="500"/>
      <c r="B43" s="431"/>
      <c r="C43" s="431"/>
      <c r="D43" s="431"/>
      <c r="E43" s="431"/>
      <c r="F43" s="322" t="s">
        <v>1075</v>
      </c>
      <c r="G43" s="323" t="s">
        <v>1701</v>
      </c>
      <c r="H43" s="431"/>
      <c r="I43" s="431"/>
      <c r="J43" s="501"/>
    </row>
    <row r="44" spans="1:202" ht="15.5" thickTop="1" thickBot="1" x14ac:dyDescent="0.4">
      <c r="A44" s="500"/>
      <c r="B44" s="431"/>
      <c r="C44" s="431"/>
      <c r="D44" s="431"/>
      <c r="E44" s="431"/>
      <c r="F44" s="322" t="s">
        <v>1311</v>
      </c>
      <c r="G44" s="323" t="s">
        <v>934</v>
      </c>
      <c r="H44" s="431"/>
      <c r="I44" s="431"/>
      <c r="J44" s="501"/>
    </row>
    <row r="45" spans="1:202" ht="15.5" thickTop="1" thickBot="1" x14ac:dyDescent="0.4">
      <c r="A45" s="500"/>
      <c r="B45" s="431"/>
      <c r="C45" s="431"/>
      <c r="D45" s="431"/>
      <c r="E45" s="431"/>
      <c r="F45" s="478" t="s">
        <v>735</v>
      </c>
      <c r="G45" s="479" t="s">
        <v>926</v>
      </c>
      <c r="H45" s="431"/>
      <c r="I45" s="431"/>
      <c r="J45" s="501"/>
    </row>
    <row r="46" spans="1:202" s="193" customFormat="1" ht="13.5" thickTop="1" x14ac:dyDescent="0.35">
      <c r="A46" s="225" t="s">
        <v>1702</v>
      </c>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c r="CA46" s="192"/>
      <c r="CB46" s="192"/>
      <c r="CC46" s="192"/>
      <c r="CD46" s="192"/>
      <c r="CE46" s="192"/>
      <c r="CF46" s="192"/>
      <c r="CG46" s="192"/>
      <c r="CH46" s="192"/>
      <c r="CI46" s="192"/>
      <c r="CJ46" s="192"/>
      <c r="CK46" s="192"/>
      <c r="CL46" s="192"/>
      <c r="CM46" s="192"/>
      <c r="CN46" s="192"/>
      <c r="CO46" s="192"/>
      <c r="CP46" s="192"/>
      <c r="CQ46" s="192"/>
      <c r="CR46" s="192"/>
      <c r="CS46" s="192"/>
      <c r="CT46" s="192"/>
      <c r="CU46" s="192"/>
      <c r="CV46" s="192"/>
      <c r="CW46" s="192"/>
      <c r="CX46" s="192"/>
      <c r="CY46" s="192"/>
      <c r="CZ46" s="192"/>
      <c r="DA46" s="192"/>
      <c r="DB46" s="192"/>
      <c r="DC46" s="192"/>
      <c r="DD46" s="192"/>
      <c r="DE46" s="192"/>
      <c r="DF46" s="192"/>
      <c r="DG46" s="192"/>
      <c r="DH46" s="192"/>
      <c r="DI46" s="192"/>
      <c r="DJ46" s="192"/>
      <c r="DK46" s="192"/>
      <c r="DL46" s="192"/>
      <c r="DM46" s="192"/>
      <c r="DN46" s="192"/>
      <c r="DO46" s="192"/>
      <c r="DP46" s="192"/>
      <c r="DQ46" s="192"/>
      <c r="DR46" s="192"/>
      <c r="DS46" s="192"/>
      <c r="DT46" s="192"/>
      <c r="DU46" s="192"/>
      <c r="DV46" s="192"/>
      <c r="DW46" s="192"/>
      <c r="DX46" s="192"/>
      <c r="DY46" s="192"/>
      <c r="DZ46" s="192"/>
      <c r="EA46" s="192"/>
      <c r="EB46" s="192"/>
      <c r="EC46" s="192"/>
      <c r="ED46" s="192"/>
      <c r="EE46" s="192"/>
      <c r="EF46" s="192"/>
      <c r="EG46" s="192"/>
      <c r="EH46" s="192"/>
      <c r="EI46" s="192"/>
      <c r="EJ46" s="192"/>
      <c r="EK46" s="192"/>
      <c r="EL46" s="192"/>
      <c r="EM46" s="192"/>
      <c r="EN46" s="192"/>
      <c r="EO46" s="192"/>
      <c r="EP46" s="192"/>
      <c r="EQ46" s="192"/>
      <c r="ER46" s="192"/>
      <c r="ES46" s="192"/>
      <c r="ET46" s="192"/>
      <c r="EU46" s="192"/>
      <c r="EV46" s="192"/>
      <c r="EW46" s="192"/>
      <c r="EX46" s="192"/>
      <c r="EY46" s="192"/>
      <c r="EZ46" s="192"/>
      <c r="FA46" s="192"/>
      <c r="FB46" s="192"/>
      <c r="FC46" s="192"/>
      <c r="FD46" s="192"/>
      <c r="FE46" s="192"/>
      <c r="FF46" s="192"/>
      <c r="FG46" s="192"/>
      <c r="FH46" s="192"/>
      <c r="FI46" s="192"/>
      <c r="FJ46" s="192"/>
      <c r="FK46" s="192"/>
      <c r="FL46" s="192"/>
      <c r="FM46" s="192"/>
      <c r="FN46" s="192"/>
      <c r="FO46" s="192"/>
      <c r="FP46" s="192"/>
      <c r="FQ46" s="192"/>
      <c r="FR46" s="192"/>
      <c r="FS46" s="192"/>
      <c r="FT46" s="192"/>
      <c r="FU46" s="192"/>
      <c r="FV46" s="192"/>
      <c r="FW46" s="192"/>
      <c r="FX46" s="192"/>
      <c r="FY46" s="192"/>
      <c r="FZ46" s="192"/>
      <c r="GA46" s="192"/>
      <c r="GB46" s="192"/>
      <c r="GC46" s="192"/>
      <c r="GD46" s="192"/>
      <c r="GE46" s="192"/>
      <c r="GF46" s="192"/>
      <c r="GG46" s="192"/>
      <c r="GH46" s="192"/>
      <c r="GI46" s="192"/>
      <c r="GJ46" s="192"/>
      <c r="GK46" s="192"/>
      <c r="GL46" s="192"/>
      <c r="GM46" s="192"/>
      <c r="GN46" s="192"/>
      <c r="GO46" s="192"/>
      <c r="GP46" s="192"/>
      <c r="GQ46" s="192"/>
      <c r="GR46" s="192"/>
      <c r="GS46" s="192"/>
      <c r="GT46" s="192"/>
    </row>
    <row r="47" spans="1:202" s="193" customFormat="1" ht="6" customHeight="1" x14ac:dyDescent="0.35">
      <c r="A47" s="192"/>
      <c r="B47" s="192"/>
      <c r="C47" s="192"/>
      <c r="D47" s="192"/>
      <c r="E47" s="192"/>
      <c r="F47" s="192"/>
      <c r="G47" s="192"/>
      <c r="H47" s="192"/>
      <c r="I47" s="192"/>
      <c r="J47" s="192"/>
      <c r="K47" s="192"/>
      <c r="L47" s="192"/>
      <c r="M47" s="192"/>
      <c r="N47" s="192"/>
      <c r="O47" s="192"/>
      <c r="P47" s="192"/>
      <c r="Q47" s="192"/>
      <c r="R47" s="192"/>
      <c r="S47" s="192"/>
      <c r="T47" s="192"/>
      <c r="U47" s="192"/>
      <c r="V47" s="192"/>
      <c r="W47" s="192"/>
      <c r="X47" s="192"/>
      <c r="Y47" s="192"/>
      <c r="Z47" s="192"/>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c r="CH47" s="192"/>
      <c r="CI47" s="192"/>
      <c r="CJ47" s="192"/>
      <c r="CK47" s="192"/>
      <c r="CL47" s="192"/>
      <c r="CM47" s="192"/>
      <c r="CN47" s="192"/>
      <c r="CO47" s="192"/>
      <c r="CP47" s="192"/>
      <c r="CQ47" s="192"/>
      <c r="CR47" s="192"/>
      <c r="CS47" s="192"/>
      <c r="CT47" s="192"/>
      <c r="CU47" s="192"/>
      <c r="CV47" s="192"/>
      <c r="CW47" s="192"/>
      <c r="CX47" s="192"/>
      <c r="CY47" s="192"/>
      <c r="CZ47" s="192"/>
      <c r="DA47" s="192"/>
      <c r="DB47" s="192"/>
      <c r="DC47" s="192"/>
      <c r="DD47" s="192"/>
      <c r="DE47" s="192"/>
      <c r="DF47" s="192"/>
      <c r="DG47" s="192"/>
      <c r="DH47" s="192"/>
      <c r="DI47" s="192"/>
      <c r="DJ47" s="192"/>
      <c r="DK47" s="192"/>
      <c r="DL47" s="192"/>
      <c r="DM47" s="192"/>
      <c r="DN47" s="192"/>
      <c r="DO47" s="192"/>
      <c r="DP47" s="192"/>
      <c r="DQ47" s="192"/>
      <c r="DR47" s="192"/>
      <c r="DS47" s="192"/>
      <c r="DT47" s="192"/>
      <c r="DU47" s="192"/>
      <c r="DV47" s="192"/>
      <c r="DW47" s="192"/>
      <c r="DX47" s="192"/>
      <c r="DY47" s="192"/>
      <c r="DZ47" s="192"/>
      <c r="EA47" s="192"/>
      <c r="EB47" s="192"/>
      <c r="EC47" s="192"/>
      <c r="ED47" s="192"/>
      <c r="EE47" s="192"/>
      <c r="EF47" s="192"/>
      <c r="EG47" s="192"/>
      <c r="EH47" s="192"/>
      <c r="EI47" s="192"/>
      <c r="EJ47" s="192"/>
      <c r="EK47" s="192"/>
      <c r="EL47" s="192"/>
      <c r="EM47" s="192"/>
      <c r="EN47" s="192"/>
      <c r="EO47" s="192"/>
      <c r="EP47" s="192"/>
      <c r="EQ47" s="192"/>
      <c r="ER47" s="192"/>
      <c r="ES47" s="192"/>
      <c r="ET47" s="192"/>
      <c r="EU47" s="192"/>
      <c r="EV47" s="192"/>
      <c r="EW47" s="192"/>
      <c r="EX47" s="192"/>
      <c r="EY47" s="192"/>
      <c r="EZ47" s="192"/>
      <c r="FA47" s="192"/>
      <c r="FB47" s="192"/>
      <c r="FC47" s="192"/>
      <c r="FD47" s="192"/>
      <c r="FE47" s="192"/>
      <c r="FF47" s="192"/>
      <c r="FG47" s="192"/>
      <c r="FH47" s="192"/>
      <c r="FI47" s="192"/>
      <c r="FJ47" s="192"/>
      <c r="FK47" s="192"/>
      <c r="FL47" s="192"/>
      <c r="FM47" s="192"/>
      <c r="FN47" s="192"/>
      <c r="FO47" s="192"/>
      <c r="FP47" s="192"/>
      <c r="FQ47" s="192"/>
      <c r="FR47" s="192"/>
      <c r="FS47" s="192"/>
      <c r="FT47" s="192"/>
      <c r="FU47" s="192"/>
      <c r="FV47" s="192"/>
      <c r="FW47" s="192"/>
      <c r="FX47" s="192"/>
      <c r="FY47" s="192"/>
      <c r="FZ47" s="192"/>
      <c r="GA47" s="192"/>
      <c r="GB47" s="192"/>
      <c r="GC47" s="192"/>
      <c r="GD47" s="192"/>
      <c r="GE47" s="192"/>
      <c r="GF47" s="192"/>
      <c r="GG47" s="192"/>
      <c r="GH47" s="192"/>
      <c r="GI47" s="192"/>
      <c r="GJ47" s="192"/>
      <c r="GK47" s="192"/>
      <c r="GL47" s="192"/>
      <c r="GM47" s="192"/>
      <c r="GN47" s="192"/>
      <c r="GO47" s="192"/>
      <c r="GP47" s="192"/>
      <c r="GQ47" s="192"/>
      <c r="GR47" s="192"/>
      <c r="GS47" s="192"/>
      <c r="GT47" s="192"/>
    </row>
    <row r="48" spans="1:202" s="193" customFormat="1" ht="14.5" thickBot="1" x14ac:dyDescent="0.35">
      <c r="A48" s="225" t="s">
        <v>1703</v>
      </c>
      <c r="B48" s="192"/>
      <c r="C48" s="192"/>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2"/>
      <c r="CC48" s="192"/>
      <c r="CD48" s="192"/>
      <c r="CE48" s="192"/>
      <c r="CF48" s="192"/>
      <c r="CG48" s="192"/>
      <c r="CH48" s="192"/>
      <c r="CI48" s="192"/>
      <c r="CJ48" s="192"/>
      <c r="CK48" s="192"/>
      <c r="CL48" s="192"/>
      <c r="CM48" s="192"/>
      <c r="CN48" s="192"/>
      <c r="CO48" s="192"/>
      <c r="CP48" s="192"/>
      <c r="CQ48" s="192"/>
      <c r="CR48" s="192"/>
      <c r="CS48" s="192"/>
      <c r="CT48" s="192"/>
      <c r="CU48" s="192"/>
      <c r="CV48" s="192"/>
      <c r="CW48" s="192"/>
      <c r="CX48" s="192"/>
      <c r="CY48" s="192"/>
      <c r="CZ48" s="192"/>
      <c r="DA48" s="192"/>
      <c r="DB48" s="192"/>
      <c r="DC48" s="192"/>
      <c r="DD48" s="192"/>
      <c r="DE48" s="192"/>
      <c r="DF48" s="192"/>
      <c r="DG48" s="192"/>
      <c r="DH48" s="192"/>
      <c r="DI48" s="192"/>
      <c r="DJ48" s="192"/>
      <c r="DK48" s="192"/>
      <c r="DL48" s="192"/>
      <c r="DM48" s="192"/>
      <c r="DN48" s="192"/>
      <c r="DO48" s="192"/>
      <c r="DP48" s="192"/>
      <c r="DQ48" s="192"/>
      <c r="DR48" s="192"/>
      <c r="DS48" s="192"/>
      <c r="DT48" s="192"/>
      <c r="DU48" s="192"/>
      <c r="DV48" s="192"/>
      <c r="DW48" s="192"/>
      <c r="DX48" s="192"/>
      <c r="DY48" s="192"/>
      <c r="DZ48" s="192"/>
      <c r="EA48" s="192"/>
      <c r="EB48" s="192"/>
      <c r="EC48" s="192"/>
      <c r="ED48" s="192"/>
      <c r="EE48" s="192"/>
      <c r="EF48" s="192"/>
      <c r="EG48" s="192"/>
      <c r="EH48" s="192"/>
      <c r="EI48" s="192"/>
      <c r="EJ48" s="192"/>
      <c r="EK48" s="192"/>
      <c r="EL48" s="192"/>
      <c r="EM48" s="192"/>
      <c r="EN48" s="192"/>
      <c r="EO48" s="192"/>
      <c r="EP48" s="192"/>
      <c r="EQ48" s="192"/>
      <c r="ER48" s="192"/>
      <c r="ES48" s="192"/>
      <c r="ET48" s="192"/>
      <c r="EU48" s="192"/>
      <c r="EV48" s="192"/>
      <c r="EW48" s="192"/>
      <c r="EX48" s="192"/>
      <c r="EY48" s="192"/>
      <c r="EZ48" s="192"/>
      <c r="FA48" s="192"/>
      <c r="FB48" s="192"/>
      <c r="FC48" s="192"/>
      <c r="FD48" s="192"/>
      <c r="FE48" s="192"/>
      <c r="FF48" s="192"/>
      <c r="FG48" s="192"/>
      <c r="FH48" s="192"/>
      <c r="FI48" s="192"/>
      <c r="FJ48" s="192"/>
      <c r="FK48" s="192"/>
      <c r="FL48" s="192"/>
      <c r="FM48" s="192"/>
      <c r="FN48" s="192"/>
      <c r="FO48" s="192"/>
      <c r="FP48" s="192"/>
      <c r="FQ48" s="192"/>
      <c r="FR48" s="192"/>
      <c r="FS48" s="192"/>
      <c r="FT48" s="192"/>
      <c r="FU48" s="192"/>
      <c r="FV48" s="192"/>
      <c r="FW48" s="192"/>
      <c r="FX48" s="192"/>
      <c r="FY48" s="192"/>
      <c r="FZ48" s="192"/>
      <c r="GA48" s="192"/>
      <c r="GB48" s="192"/>
      <c r="GC48" s="192"/>
      <c r="GD48" s="192"/>
      <c r="GE48" s="192"/>
      <c r="GF48" s="192"/>
      <c r="GG48" s="192"/>
      <c r="GH48" s="192"/>
      <c r="GI48" s="192"/>
      <c r="GJ48" s="192"/>
      <c r="GK48" s="192"/>
      <c r="GL48" s="192"/>
      <c r="GM48" s="192"/>
      <c r="GN48" s="192"/>
      <c r="GO48" s="192"/>
      <c r="GP48" s="192"/>
      <c r="GQ48" s="192"/>
      <c r="GR48" s="192"/>
      <c r="GS48" s="192"/>
      <c r="GT48" s="192"/>
    </row>
    <row r="49" spans="1:10" ht="12.75" customHeight="1" thickTop="1" x14ac:dyDescent="0.35">
      <c r="A49" s="226" t="s">
        <v>1704</v>
      </c>
      <c r="B49" s="258"/>
      <c r="C49" s="418"/>
      <c r="D49" s="419"/>
      <c r="E49" s="418"/>
      <c r="F49" s="420"/>
      <c r="G49" s="419"/>
      <c r="H49" s="584"/>
      <c r="I49" s="418"/>
      <c r="J49" s="439"/>
    </row>
    <row r="50" spans="1:10" ht="12.75" customHeight="1" thickBot="1" x14ac:dyDescent="0.35">
      <c r="A50" s="588" t="s">
        <v>1352</v>
      </c>
      <c r="B50" s="589"/>
      <c r="C50" s="443"/>
      <c r="D50" s="443"/>
      <c r="E50" s="443"/>
      <c r="F50" s="441"/>
      <c r="G50" s="442"/>
      <c r="H50" s="585"/>
      <c r="I50" s="443"/>
      <c r="J50" s="444"/>
    </row>
    <row r="51" spans="1:10" ht="14.5" thickBot="1" x14ac:dyDescent="0.35">
      <c r="A51" s="200" t="s">
        <v>612</v>
      </c>
      <c r="B51" s="201" t="s">
        <v>62</v>
      </c>
      <c r="C51" s="201" t="s">
        <v>66</v>
      </c>
      <c r="D51" s="201" t="s">
        <v>70</v>
      </c>
      <c r="E51" s="201" t="s">
        <v>74</v>
      </c>
      <c r="F51" s="201" t="s">
        <v>76</v>
      </c>
      <c r="G51" s="201" t="s">
        <v>613</v>
      </c>
      <c r="H51" s="201" t="s">
        <v>81</v>
      </c>
      <c r="I51" s="201" t="s">
        <v>614</v>
      </c>
      <c r="J51" s="202" t="s">
        <v>650</v>
      </c>
    </row>
    <row r="52" spans="1:10" s="172" customFormat="1" ht="65" customHeight="1" thickBot="1" x14ac:dyDescent="0.4">
      <c r="A52" s="590" t="s">
        <v>556</v>
      </c>
      <c r="B52" s="591" t="s">
        <v>525</v>
      </c>
      <c r="C52" s="591" t="s">
        <v>557</v>
      </c>
      <c r="D52" s="591" t="s">
        <v>1677</v>
      </c>
      <c r="E52" s="591" t="s">
        <v>1678</v>
      </c>
      <c r="F52" s="592"/>
      <c r="G52" s="593"/>
      <c r="H52" s="205" t="s">
        <v>1679</v>
      </c>
      <c r="I52" s="591"/>
      <c r="J52" s="594" t="s">
        <v>714</v>
      </c>
    </row>
    <row r="53" spans="1:10" ht="12.5" customHeight="1" thickBot="1" x14ac:dyDescent="0.4">
      <c r="A53" s="412" t="s">
        <v>523</v>
      </c>
      <c r="B53" s="365" t="s">
        <v>525</v>
      </c>
      <c r="C53" s="365" t="s">
        <v>524</v>
      </c>
      <c r="D53" s="365" t="s">
        <v>1705</v>
      </c>
      <c r="E53" s="365" t="s">
        <v>731</v>
      </c>
      <c r="F53" s="398" t="s">
        <v>957</v>
      </c>
      <c r="G53" s="595" t="s">
        <v>1003</v>
      </c>
      <c r="H53" s="378" t="s">
        <v>531</v>
      </c>
      <c r="I53" s="365" t="s">
        <v>1100</v>
      </c>
      <c r="J53" s="374" t="s">
        <v>714</v>
      </c>
    </row>
    <row r="54" spans="1:10" ht="15" thickBot="1" x14ac:dyDescent="0.4">
      <c r="A54" s="412"/>
      <c r="B54" s="365"/>
      <c r="C54" s="365"/>
      <c r="D54" s="365"/>
      <c r="E54" s="365"/>
      <c r="F54" s="400" t="s">
        <v>959</v>
      </c>
      <c r="G54" s="596" t="s">
        <v>1004</v>
      </c>
      <c r="H54" s="378"/>
      <c r="I54" s="365"/>
      <c r="J54" s="374"/>
    </row>
    <row r="55" spans="1:10" ht="12.5" customHeight="1" thickBot="1" x14ac:dyDescent="0.4">
      <c r="A55" s="412"/>
      <c r="B55" s="365"/>
      <c r="C55" s="365"/>
      <c r="D55" s="365"/>
      <c r="E55" s="365"/>
      <c r="F55" s="402" t="s">
        <v>928</v>
      </c>
      <c r="G55" s="597" t="s">
        <v>929</v>
      </c>
      <c r="H55" s="378"/>
      <c r="I55" s="365"/>
      <c r="J55" s="374"/>
    </row>
    <row r="56" spans="1:10" ht="15" thickBot="1" x14ac:dyDescent="0.4">
      <c r="A56" s="412"/>
      <c r="B56" s="365"/>
      <c r="C56" s="365"/>
      <c r="D56" s="365"/>
      <c r="E56" s="365"/>
      <c r="F56" s="322" t="s">
        <v>931</v>
      </c>
      <c r="G56" s="598" t="s">
        <v>932</v>
      </c>
      <c r="H56" s="378"/>
      <c r="I56" s="365"/>
      <c r="J56" s="374"/>
    </row>
    <row r="57" spans="1:10" ht="15" thickBot="1" x14ac:dyDescent="0.4">
      <c r="A57" s="412"/>
      <c r="B57" s="365"/>
      <c r="C57" s="365"/>
      <c r="D57" s="365"/>
      <c r="E57" s="365"/>
      <c r="F57" s="304" t="s">
        <v>1311</v>
      </c>
      <c r="G57" s="279" t="s">
        <v>1692</v>
      </c>
      <c r="H57" s="378"/>
      <c r="I57" s="365"/>
      <c r="J57" s="374"/>
    </row>
    <row r="58" spans="1:10" ht="15" thickBot="1" x14ac:dyDescent="0.4">
      <c r="A58" s="412"/>
      <c r="B58" s="365"/>
      <c r="C58" s="365"/>
      <c r="D58" s="365"/>
      <c r="E58" s="365"/>
      <c r="F58" s="304" t="s">
        <v>735</v>
      </c>
      <c r="G58" s="279" t="s">
        <v>926</v>
      </c>
      <c r="H58" s="378"/>
      <c r="I58" s="365"/>
      <c r="J58" s="374"/>
    </row>
    <row r="59" spans="1:10" ht="15" thickBot="1" x14ac:dyDescent="0.4">
      <c r="A59" s="412"/>
      <c r="B59" s="365"/>
      <c r="C59" s="365"/>
      <c r="D59" s="365"/>
      <c r="E59" s="365"/>
      <c r="F59" s="490">
        <v>9</v>
      </c>
      <c r="G59" s="491" t="s">
        <v>808</v>
      </c>
      <c r="H59" s="378"/>
      <c r="I59" s="365"/>
      <c r="J59" s="374"/>
    </row>
    <row r="60" spans="1:10" ht="50.5" thickBot="1" x14ac:dyDescent="0.4">
      <c r="A60" s="339" t="s">
        <v>532</v>
      </c>
      <c r="B60" s="205" t="s">
        <v>525</v>
      </c>
      <c r="C60" s="316" t="s">
        <v>533</v>
      </c>
      <c r="D60" s="316" t="s">
        <v>536</v>
      </c>
      <c r="E60" s="205" t="s">
        <v>411</v>
      </c>
      <c r="F60" s="599"/>
      <c r="G60" s="341"/>
      <c r="H60" s="316" t="s">
        <v>537</v>
      </c>
      <c r="I60" s="205" t="s">
        <v>1100</v>
      </c>
      <c r="J60" s="207" t="s">
        <v>714</v>
      </c>
    </row>
    <row r="61" spans="1:10" ht="25.5" thickBot="1" x14ac:dyDescent="0.4">
      <c r="A61" s="412" t="s">
        <v>538</v>
      </c>
      <c r="B61" s="365" t="s">
        <v>525</v>
      </c>
      <c r="C61" s="365" t="s">
        <v>539</v>
      </c>
      <c r="D61" s="365" t="s">
        <v>1706</v>
      </c>
      <c r="E61" s="365" t="s">
        <v>731</v>
      </c>
      <c r="F61" s="398" t="s">
        <v>957</v>
      </c>
      <c r="G61" s="595" t="s">
        <v>1003</v>
      </c>
      <c r="H61" s="378" t="s">
        <v>542</v>
      </c>
      <c r="I61" s="365" t="s">
        <v>1100</v>
      </c>
      <c r="J61" s="374" t="s">
        <v>714</v>
      </c>
    </row>
    <row r="62" spans="1:10" ht="15" thickBot="1" x14ac:dyDescent="0.4">
      <c r="A62" s="412"/>
      <c r="B62" s="365"/>
      <c r="C62" s="365"/>
      <c r="D62" s="365"/>
      <c r="E62" s="365"/>
      <c r="F62" s="400" t="s">
        <v>959</v>
      </c>
      <c r="G62" s="596" t="s">
        <v>1004</v>
      </c>
      <c r="H62" s="378"/>
      <c r="I62" s="365"/>
      <c r="J62" s="374"/>
    </row>
    <row r="63" spans="1:10" ht="12.5" customHeight="1" thickBot="1" x14ac:dyDescent="0.4">
      <c r="A63" s="412"/>
      <c r="B63" s="365"/>
      <c r="C63" s="365"/>
      <c r="D63" s="365"/>
      <c r="E63" s="365"/>
      <c r="F63" s="402" t="s">
        <v>928</v>
      </c>
      <c r="G63" s="597" t="s">
        <v>929</v>
      </c>
      <c r="H63" s="378"/>
      <c r="I63" s="365"/>
      <c r="J63" s="374"/>
    </row>
    <row r="64" spans="1:10" ht="15" thickBot="1" x14ac:dyDescent="0.4">
      <c r="A64" s="412"/>
      <c r="B64" s="365"/>
      <c r="C64" s="365"/>
      <c r="D64" s="365"/>
      <c r="E64" s="365"/>
      <c r="F64" s="322" t="s">
        <v>931</v>
      </c>
      <c r="G64" s="598" t="s">
        <v>932</v>
      </c>
      <c r="H64" s="378"/>
      <c r="I64" s="365"/>
      <c r="J64" s="374"/>
    </row>
    <row r="65" spans="1:202" ht="15" thickBot="1" x14ac:dyDescent="0.4">
      <c r="A65" s="412"/>
      <c r="B65" s="365"/>
      <c r="C65" s="365"/>
      <c r="D65" s="365"/>
      <c r="E65" s="365"/>
      <c r="F65" s="322" t="s">
        <v>1311</v>
      </c>
      <c r="G65" s="323" t="s">
        <v>1692</v>
      </c>
      <c r="H65" s="378"/>
      <c r="I65" s="365"/>
      <c r="J65" s="374"/>
    </row>
    <row r="66" spans="1:202" s="600" customFormat="1" ht="15" thickBot="1" x14ac:dyDescent="0.4">
      <c r="A66" s="412"/>
      <c r="B66" s="365"/>
      <c r="C66" s="365"/>
      <c r="D66" s="365"/>
      <c r="E66" s="365"/>
      <c r="F66" s="304" t="s">
        <v>735</v>
      </c>
      <c r="G66" s="279" t="s">
        <v>926</v>
      </c>
      <c r="H66" s="378"/>
      <c r="I66" s="365"/>
      <c r="J66" s="374"/>
    </row>
    <row r="67" spans="1:202" ht="13" thickBot="1" x14ac:dyDescent="0.4">
      <c r="A67" s="412"/>
      <c r="B67" s="365"/>
      <c r="C67" s="365"/>
      <c r="D67" s="365"/>
      <c r="E67" s="365"/>
      <c r="F67" s="490">
        <v>9</v>
      </c>
      <c r="G67" s="491" t="s">
        <v>808</v>
      </c>
      <c r="H67" s="378"/>
      <c r="I67" s="365"/>
      <c r="J67" s="374"/>
    </row>
    <row r="68" spans="1:202" ht="12.5" customHeight="1" thickBot="1" x14ac:dyDescent="0.4">
      <c r="A68" s="412" t="s">
        <v>543</v>
      </c>
      <c r="B68" s="365" t="s">
        <v>525</v>
      </c>
      <c r="C68" s="365" t="s">
        <v>544</v>
      </c>
      <c r="D68" s="365" t="s">
        <v>1707</v>
      </c>
      <c r="E68" s="365" t="s">
        <v>731</v>
      </c>
      <c r="F68" s="398" t="s">
        <v>957</v>
      </c>
      <c r="G68" s="595" t="s">
        <v>1003</v>
      </c>
      <c r="H68" s="378" t="s">
        <v>547</v>
      </c>
      <c r="I68" s="365" t="s">
        <v>1100</v>
      </c>
      <c r="J68" s="374" t="s">
        <v>714</v>
      </c>
    </row>
    <row r="69" spans="1:202" ht="15" thickBot="1" x14ac:dyDescent="0.4">
      <c r="A69" s="412"/>
      <c r="B69" s="365"/>
      <c r="C69" s="365"/>
      <c r="D69" s="365"/>
      <c r="E69" s="365"/>
      <c r="F69" s="400" t="s">
        <v>959</v>
      </c>
      <c r="G69" s="596" t="s">
        <v>1004</v>
      </c>
      <c r="H69" s="378"/>
      <c r="I69" s="365"/>
      <c r="J69" s="374"/>
    </row>
    <row r="70" spans="1:202" ht="15" thickBot="1" x14ac:dyDescent="0.4">
      <c r="A70" s="412"/>
      <c r="B70" s="365"/>
      <c r="C70" s="365"/>
      <c r="D70" s="365"/>
      <c r="E70" s="365"/>
      <c r="F70" s="402" t="s">
        <v>928</v>
      </c>
      <c r="G70" s="597" t="s">
        <v>929</v>
      </c>
      <c r="H70" s="378"/>
      <c r="I70" s="365"/>
      <c r="J70" s="374"/>
    </row>
    <row r="71" spans="1:202" ht="15" thickBot="1" x14ac:dyDescent="0.4">
      <c r="A71" s="412"/>
      <c r="B71" s="365"/>
      <c r="C71" s="365"/>
      <c r="D71" s="365"/>
      <c r="E71" s="365"/>
      <c r="F71" s="322" t="s">
        <v>931</v>
      </c>
      <c r="G71" s="598" t="s">
        <v>932</v>
      </c>
      <c r="H71" s="378"/>
      <c r="I71" s="365"/>
      <c r="J71" s="374"/>
    </row>
    <row r="72" spans="1:202" ht="15" thickBot="1" x14ac:dyDescent="0.4">
      <c r="A72" s="412"/>
      <c r="B72" s="365"/>
      <c r="C72" s="365"/>
      <c r="D72" s="365"/>
      <c r="E72" s="365"/>
      <c r="F72" s="304" t="s">
        <v>1311</v>
      </c>
      <c r="G72" s="279" t="s">
        <v>1692</v>
      </c>
      <c r="H72" s="378"/>
      <c r="I72" s="365"/>
      <c r="J72" s="374"/>
    </row>
    <row r="73" spans="1:202" ht="15" thickBot="1" x14ac:dyDescent="0.4">
      <c r="A73" s="412"/>
      <c r="B73" s="365"/>
      <c r="C73" s="365"/>
      <c r="D73" s="365"/>
      <c r="E73" s="365"/>
      <c r="F73" s="304" t="s">
        <v>735</v>
      </c>
      <c r="G73" s="279" t="s">
        <v>926</v>
      </c>
      <c r="H73" s="378"/>
      <c r="I73" s="365"/>
      <c r="J73" s="374"/>
    </row>
    <row r="74" spans="1:202" ht="15" thickBot="1" x14ac:dyDescent="0.4">
      <c r="A74" s="412"/>
      <c r="B74" s="365"/>
      <c r="C74" s="365"/>
      <c r="D74" s="365"/>
      <c r="E74" s="365"/>
      <c r="F74" s="490">
        <v>9</v>
      </c>
      <c r="G74" s="491" t="s">
        <v>808</v>
      </c>
      <c r="H74" s="378"/>
      <c r="I74" s="365"/>
      <c r="J74" s="374"/>
    </row>
    <row r="75" spans="1:202" ht="29" customHeight="1" thickBot="1" x14ac:dyDescent="0.4">
      <c r="A75" s="339" t="s">
        <v>1708</v>
      </c>
      <c r="B75" s="205" t="s">
        <v>525</v>
      </c>
      <c r="C75" s="271" t="s">
        <v>1709</v>
      </c>
      <c r="D75" s="205" t="s">
        <v>1710</v>
      </c>
      <c r="E75" s="205" t="s">
        <v>1283</v>
      </c>
      <c r="F75" s="297"/>
      <c r="G75" s="492"/>
      <c r="H75" s="205" t="s">
        <v>1709</v>
      </c>
      <c r="I75" s="205"/>
      <c r="J75" s="207" t="s">
        <v>714</v>
      </c>
    </row>
    <row r="76" spans="1:202" ht="15.5" customHeight="1" thickBot="1" x14ac:dyDescent="0.4">
      <c r="A76" s="417" t="s">
        <v>1711</v>
      </c>
      <c r="B76" s="369" t="s">
        <v>525</v>
      </c>
      <c r="C76" s="369" t="s">
        <v>1712</v>
      </c>
      <c r="D76" s="369" t="s">
        <v>1713</v>
      </c>
      <c r="E76" s="369" t="s">
        <v>731</v>
      </c>
      <c r="F76" s="303" t="s">
        <v>959</v>
      </c>
      <c r="G76" s="289" t="s">
        <v>1714</v>
      </c>
      <c r="H76" s="369" t="s">
        <v>1715</v>
      </c>
      <c r="I76" s="370"/>
      <c r="J76" s="371" t="s">
        <v>714</v>
      </c>
    </row>
    <row r="77" spans="1:202" ht="15.5" customHeight="1" thickTop="1" thickBot="1" x14ac:dyDescent="0.4">
      <c r="A77" s="417"/>
      <c r="B77" s="369"/>
      <c r="C77" s="369"/>
      <c r="D77" s="369"/>
      <c r="E77" s="369"/>
      <c r="F77" s="304" t="s">
        <v>861</v>
      </c>
      <c r="G77" s="279" t="s">
        <v>1716</v>
      </c>
      <c r="H77" s="369"/>
      <c r="I77" s="370"/>
      <c r="J77" s="371"/>
    </row>
    <row r="78" spans="1:202" ht="15.5" customHeight="1" thickTop="1" thickBot="1" x14ac:dyDescent="0.4">
      <c r="A78" s="417"/>
      <c r="B78" s="369"/>
      <c r="C78" s="369"/>
      <c r="D78" s="369"/>
      <c r="E78" s="369"/>
      <c r="F78" s="305" t="s">
        <v>1415</v>
      </c>
      <c r="G78" s="281" t="s">
        <v>1435</v>
      </c>
      <c r="H78" s="369"/>
      <c r="I78" s="370"/>
      <c r="J78" s="371"/>
    </row>
    <row r="79" spans="1:202" s="193" customFormat="1" ht="13.5" thickTop="1" x14ac:dyDescent="0.35">
      <c r="A79" s="225" t="s">
        <v>1717</v>
      </c>
      <c r="B79" s="192"/>
      <c r="C79" s="192"/>
      <c r="D79" s="192"/>
      <c r="E79" s="192"/>
      <c r="F79" s="192"/>
      <c r="G79" s="192"/>
      <c r="H79" s="192"/>
      <c r="I79" s="192"/>
      <c r="J79" s="192"/>
      <c r="K79" s="192"/>
      <c r="L79" s="192"/>
      <c r="M79" s="192"/>
      <c r="N79" s="192"/>
      <c r="O79" s="192"/>
      <c r="P79" s="192"/>
      <c r="Q79" s="192"/>
      <c r="R79" s="192"/>
      <c r="S79" s="192"/>
      <c r="T79" s="192"/>
      <c r="U79" s="192"/>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c r="BZ79" s="192"/>
      <c r="CA79" s="192"/>
      <c r="CB79" s="192"/>
      <c r="CC79" s="192"/>
      <c r="CD79" s="192"/>
      <c r="CE79" s="192"/>
      <c r="CF79" s="192"/>
      <c r="CG79" s="192"/>
      <c r="CH79" s="192"/>
      <c r="CI79" s="192"/>
      <c r="CJ79" s="192"/>
      <c r="CK79" s="192"/>
      <c r="CL79" s="192"/>
      <c r="CM79" s="192"/>
      <c r="CN79" s="192"/>
      <c r="CO79" s="192"/>
      <c r="CP79" s="192"/>
      <c r="CQ79" s="192"/>
      <c r="CR79" s="192"/>
      <c r="CS79" s="192"/>
      <c r="CT79" s="192"/>
      <c r="CU79" s="192"/>
      <c r="CV79" s="192"/>
      <c r="CW79" s="192"/>
      <c r="CX79" s="192"/>
      <c r="CY79" s="192"/>
      <c r="CZ79" s="192"/>
      <c r="DA79" s="192"/>
      <c r="DB79" s="192"/>
      <c r="DC79" s="192"/>
      <c r="DD79" s="192"/>
      <c r="DE79" s="192"/>
      <c r="DF79" s="192"/>
      <c r="DG79" s="192"/>
      <c r="DH79" s="192"/>
      <c r="DI79" s="192"/>
      <c r="DJ79" s="192"/>
      <c r="DK79" s="192"/>
      <c r="DL79" s="192"/>
      <c r="DM79" s="192"/>
      <c r="DN79" s="192"/>
      <c r="DO79" s="192"/>
      <c r="DP79" s="192"/>
      <c r="DQ79" s="192"/>
      <c r="DR79" s="192"/>
      <c r="DS79" s="192"/>
      <c r="DT79" s="192"/>
      <c r="DU79" s="192"/>
      <c r="DV79" s="192"/>
      <c r="DW79" s="192"/>
      <c r="DX79" s="192"/>
      <c r="DY79" s="192"/>
      <c r="DZ79" s="192"/>
      <c r="EA79" s="192"/>
      <c r="EB79" s="192"/>
      <c r="EC79" s="192"/>
      <c r="ED79" s="192"/>
      <c r="EE79" s="192"/>
      <c r="EF79" s="192"/>
      <c r="EG79" s="192"/>
      <c r="EH79" s="192"/>
      <c r="EI79" s="192"/>
      <c r="EJ79" s="192"/>
      <c r="EK79" s="192"/>
      <c r="EL79" s="192"/>
      <c r="EM79" s="192"/>
      <c r="EN79" s="192"/>
      <c r="EO79" s="192"/>
      <c r="EP79" s="192"/>
      <c r="EQ79" s="192"/>
      <c r="ER79" s="192"/>
      <c r="ES79" s="192"/>
      <c r="ET79" s="192"/>
      <c r="EU79" s="192"/>
      <c r="EV79" s="192"/>
      <c r="EW79" s="192"/>
      <c r="EX79" s="192"/>
      <c r="EY79" s="192"/>
      <c r="EZ79" s="192"/>
      <c r="FA79" s="192"/>
      <c r="FB79" s="192"/>
      <c r="FC79" s="192"/>
      <c r="FD79" s="192"/>
      <c r="FE79" s="192"/>
      <c r="FF79" s="192"/>
      <c r="FG79" s="192"/>
      <c r="FH79" s="192"/>
      <c r="FI79" s="192"/>
      <c r="FJ79" s="192"/>
      <c r="FK79" s="192"/>
      <c r="FL79" s="192"/>
      <c r="FM79" s="192"/>
      <c r="FN79" s="192"/>
      <c r="FO79" s="192"/>
      <c r="FP79" s="192"/>
      <c r="FQ79" s="192"/>
      <c r="FR79" s="192"/>
      <c r="FS79" s="192"/>
      <c r="FT79" s="192"/>
      <c r="FU79" s="192"/>
      <c r="FV79" s="192"/>
      <c r="FW79" s="192"/>
      <c r="FX79" s="192"/>
      <c r="FY79" s="192"/>
      <c r="FZ79" s="192"/>
      <c r="GA79" s="192"/>
      <c r="GB79" s="192"/>
      <c r="GC79" s="192"/>
      <c r="GD79" s="192"/>
      <c r="GE79" s="192"/>
      <c r="GF79" s="192"/>
      <c r="GG79" s="192"/>
      <c r="GH79" s="192"/>
      <c r="GI79" s="192"/>
      <c r="GJ79" s="192"/>
      <c r="GK79" s="192"/>
      <c r="GL79" s="192"/>
      <c r="GM79" s="192"/>
      <c r="GN79" s="192"/>
      <c r="GO79" s="192"/>
      <c r="GP79" s="192"/>
      <c r="GQ79" s="192"/>
      <c r="GR79" s="192"/>
      <c r="GS79" s="192"/>
      <c r="GT79" s="192"/>
    </row>
    <row r="80" spans="1:202" s="193" customFormat="1" ht="7.5" customHeight="1" x14ac:dyDescent="0.35">
      <c r="A80" s="192"/>
      <c r="B80" s="192"/>
      <c r="C80" s="192"/>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2"/>
      <c r="BR80" s="192"/>
      <c r="BS80" s="192"/>
      <c r="BT80" s="192"/>
      <c r="BU80" s="192"/>
      <c r="BV80" s="192"/>
      <c r="BW80" s="192"/>
      <c r="BX80" s="192"/>
      <c r="BY80" s="192"/>
      <c r="BZ80" s="192"/>
      <c r="CA80" s="192"/>
      <c r="CB80" s="192"/>
      <c r="CC80" s="192"/>
      <c r="CD80" s="192"/>
      <c r="CE80" s="192"/>
      <c r="CF80" s="192"/>
      <c r="CG80" s="192"/>
      <c r="CH80" s="192"/>
      <c r="CI80" s="192"/>
      <c r="CJ80" s="192"/>
      <c r="CK80" s="192"/>
      <c r="CL80" s="192"/>
      <c r="CM80" s="192"/>
      <c r="CN80" s="192"/>
      <c r="CO80" s="192"/>
      <c r="CP80" s="192"/>
      <c r="CQ80" s="192"/>
      <c r="CR80" s="192"/>
      <c r="CS80" s="192"/>
      <c r="CT80" s="192"/>
      <c r="CU80" s="192"/>
      <c r="CV80" s="192"/>
      <c r="CW80" s="192"/>
      <c r="CX80" s="192"/>
      <c r="CY80" s="192"/>
      <c r="CZ80" s="192"/>
      <c r="DA80" s="192"/>
      <c r="DB80" s="192"/>
      <c r="DC80" s="192"/>
      <c r="DD80" s="192"/>
      <c r="DE80" s="192"/>
      <c r="DF80" s="192"/>
      <c r="DG80" s="192"/>
      <c r="DH80" s="192"/>
      <c r="DI80" s="192"/>
      <c r="DJ80" s="192"/>
      <c r="DK80" s="192"/>
      <c r="DL80" s="192"/>
      <c r="DM80" s="192"/>
      <c r="DN80" s="192"/>
      <c r="DO80" s="192"/>
      <c r="DP80" s="192"/>
      <c r="DQ80" s="192"/>
      <c r="DR80" s="192"/>
      <c r="DS80" s="192"/>
      <c r="DT80" s="192"/>
      <c r="DU80" s="192"/>
      <c r="DV80" s="192"/>
      <c r="DW80" s="192"/>
      <c r="DX80" s="192"/>
      <c r="DY80" s="192"/>
      <c r="DZ80" s="192"/>
      <c r="EA80" s="192"/>
      <c r="EB80" s="192"/>
      <c r="EC80" s="192"/>
      <c r="ED80" s="192"/>
      <c r="EE80" s="192"/>
      <c r="EF80" s="192"/>
      <c r="EG80" s="192"/>
      <c r="EH80" s="192"/>
      <c r="EI80" s="192"/>
      <c r="EJ80" s="192"/>
      <c r="EK80" s="192"/>
      <c r="EL80" s="192"/>
      <c r="EM80" s="192"/>
      <c r="EN80" s="192"/>
      <c r="EO80" s="192"/>
      <c r="EP80" s="192"/>
      <c r="EQ80" s="192"/>
      <c r="ER80" s="192"/>
      <c r="ES80" s="192"/>
      <c r="ET80" s="192"/>
      <c r="EU80" s="192"/>
      <c r="EV80" s="192"/>
      <c r="EW80" s="192"/>
      <c r="EX80" s="192"/>
      <c r="EY80" s="192"/>
      <c r="EZ80" s="192"/>
      <c r="FA80" s="192"/>
      <c r="FB80" s="192"/>
      <c r="FC80" s="192"/>
      <c r="FD80" s="192"/>
      <c r="FE80" s="192"/>
      <c r="FF80" s="192"/>
      <c r="FG80" s="192"/>
      <c r="FH80" s="192"/>
      <c r="FI80" s="192"/>
      <c r="FJ80" s="192"/>
      <c r="FK80" s="192"/>
      <c r="FL80" s="192"/>
      <c r="FM80" s="192"/>
      <c r="FN80" s="192"/>
      <c r="FO80" s="192"/>
      <c r="FP80" s="192"/>
      <c r="FQ80" s="192"/>
      <c r="FR80" s="192"/>
      <c r="FS80" s="192"/>
      <c r="FT80" s="192"/>
      <c r="FU80" s="192"/>
      <c r="FV80" s="192"/>
      <c r="FW80" s="192"/>
      <c r="FX80" s="192"/>
      <c r="FY80" s="192"/>
      <c r="FZ80" s="192"/>
      <c r="GA80" s="192"/>
      <c r="GB80" s="192"/>
      <c r="GC80" s="192"/>
      <c r="GD80" s="192"/>
      <c r="GE80" s="192"/>
      <c r="GF80" s="192"/>
      <c r="GG80" s="192"/>
      <c r="GH80" s="192"/>
      <c r="GI80" s="192"/>
      <c r="GJ80" s="192"/>
      <c r="GK80" s="192"/>
      <c r="GL80" s="192"/>
      <c r="GM80" s="192"/>
      <c r="GN80" s="192"/>
      <c r="GO80" s="192"/>
      <c r="GP80" s="192"/>
      <c r="GQ80" s="192"/>
      <c r="GR80" s="192"/>
      <c r="GS80" s="192"/>
      <c r="GT80" s="192"/>
    </row>
    <row r="81" spans="1:202" s="193" customFormat="1" ht="14.5" thickBot="1" x14ac:dyDescent="0.35">
      <c r="A81" s="225" t="s">
        <v>1718</v>
      </c>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192"/>
      <c r="CJ81" s="192"/>
      <c r="CK81" s="192"/>
      <c r="CL81" s="192"/>
      <c r="CM81" s="192"/>
      <c r="CN81" s="192"/>
      <c r="CO81" s="192"/>
      <c r="CP81" s="192"/>
      <c r="CQ81" s="192"/>
      <c r="CR81" s="192"/>
      <c r="CS81" s="192"/>
      <c r="CT81" s="192"/>
      <c r="CU81" s="192"/>
      <c r="CV81" s="192"/>
      <c r="CW81" s="192"/>
      <c r="CX81" s="192"/>
      <c r="CY81" s="192"/>
      <c r="CZ81" s="192"/>
      <c r="DA81" s="192"/>
      <c r="DB81" s="192"/>
      <c r="DC81" s="192"/>
      <c r="DD81" s="192"/>
      <c r="DE81" s="192"/>
      <c r="DF81" s="192"/>
      <c r="DG81" s="192"/>
      <c r="DH81" s="192"/>
      <c r="DI81" s="192"/>
      <c r="DJ81" s="192"/>
      <c r="DK81" s="192"/>
      <c r="DL81" s="192"/>
      <c r="DM81" s="192"/>
      <c r="DN81" s="192"/>
      <c r="DO81" s="192"/>
      <c r="DP81" s="192"/>
      <c r="DQ81" s="192"/>
      <c r="DR81" s="192"/>
      <c r="DS81" s="192"/>
      <c r="DT81" s="192"/>
      <c r="DU81" s="192"/>
      <c r="DV81" s="192"/>
      <c r="DW81" s="192"/>
      <c r="DX81" s="192"/>
      <c r="DY81" s="192"/>
      <c r="DZ81" s="192"/>
      <c r="EA81" s="192"/>
      <c r="EB81" s="192"/>
      <c r="EC81" s="192"/>
      <c r="ED81" s="192"/>
      <c r="EE81" s="192"/>
      <c r="EF81" s="192"/>
      <c r="EG81" s="192"/>
      <c r="EH81" s="192"/>
      <c r="EI81" s="192"/>
      <c r="EJ81" s="192"/>
      <c r="EK81" s="192"/>
      <c r="EL81" s="192"/>
      <c r="EM81" s="192"/>
      <c r="EN81" s="192"/>
      <c r="EO81" s="192"/>
      <c r="EP81" s="192"/>
      <c r="EQ81" s="192"/>
      <c r="ER81" s="192"/>
      <c r="ES81" s="192"/>
      <c r="ET81" s="192"/>
      <c r="EU81" s="192"/>
      <c r="EV81" s="192"/>
      <c r="EW81" s="192"/>
      <c r="EX81" s="192"/>
      <c r="EY81" s="192"/>
      <c r="EZ81" s="192"/>
      <c r="FA81" s="192"/>
      <c r="FB81" s="192"/>
      <c r="FC81" s="192"/>
      <c r="FD81" s="192"/>
      <c r="FE81" s="192"/>
      <c r="FF81" s="192"/>
      <c r="FG81" s="192"/>
      <c r="FH81" s="192"/>
      <c r="FI81" s="192"/>
      <c r="FJ81" s="192"/>
      <c r="FK81" s="192"/>
      <c r="FL81" s="192"/>
      <c r="FM81" s="192"/>
      <c r="FN81" s="192"/>
      <c r="FO81" s="192"/>
      <c r="FP81" s="192"/>
      <c r="FQ81" s="192"/>
      <c r="FR81" s="192"/>
      <c r="FS81" s="192"/>
      <c r="FT81" s="192"/>
      <c r="FU81" s="192"/>
      <c r="FV81" s="192"/>
      <c r="FW81" s="192"/>
      <c r="FX81" s="192"/>
      <c r="FY81" s="192"/>
      <c r="FZ81" s="192"/>
      <c r="GA81" s="192"/>
      <c r="GB81" s="192"/>
      <c r="GC81" s="192"/>
      <c r="GD81" s="192"/>
      <c r="GE81" s="192"/>
      <c r="GF81" s="192"/>
      <c r="GG81" s="192"/>
      <c r="GH81" s="192"/>
      <c r="GI81" s="192"/>
      <c r="GJ81" s="192"/>
      <c r="GK81" s="192"/>
      <c r="GL81" s="192"/>
      <c r="GM81" s="192"/>
      <c r="GN81" s="192"/>
      <c r="GO81" s="192"/>
      <c r="GP81" s="192"/>
      <c r="GQ81" s="192"/>
      <c r="GR81" s="192"/>
      <c r="GS81" s="192"/>
      <c r="GT81" s="192"/>
    </row>
    <row r="82" spans="1:202" ht="12.75" customHeight="1" thickTop="1" x14ac:dyDescent="0.35">
      <c r="A82" s="226" t="s">
        <v>1719</v>
      </c>
      <c r="B82" s="258"/>
      <c r="C82" s="418"/>
      <c r="D82" s="419"/>
      <c r="E82" s="418"/>
      <c r="F82" s="420"/>
      <c r="G82" s="419"/>
      <c r="H82" s="584"/>
      <c r="I82" s="418"/>
      <c r="J82" s="439"/>
    </row>
    <row r="83" spans="1:202" ht="12.75" customHeight="1" thickBot="1" x14ac:dyDescent="0.35">
      <c r="A83" s="505" t="s">
        <v>1352</v>
      </c>
      <c r="B83" s="440"/>
      <c r="C83" s="443"/>
      <c r="D83" s="443"/>
      <c r="E83" s="443"/>
      <c r="F83" s="441"/>
      <c r="G83" s="442"/>
      <c r="H83" s="585"/>
      <c r="I83" s="443"/>
      <c r="J83" s="444"/>
    </row>
    <row r="84" spans="1:202" ht="14.5" thickBot="1" x14ac:dyDescent="0.35">
      <c r="A84" s="200" t="s">
        <v>612</v>
      </c>
      <c r="B84" s="201" t="s">
        <v>62</v>
      </c>
      <c r="C84" s="201" t="s">
        <v>66</v>
      </c>
      <c r="D84" s="201" t="s">
        <v>70</v>
      </c>
      <c r="E84" s="201" t="s">
        <v>74</v>
      </c>
      <c r="F84" s="201" t="s">
        <v>76</v>
      </c>
      <c r="G84" s="201" t="s">
        <v>613</v>
      </c>
      <c r="H84" s="201" t="s">
        <v>81</v>
      </c>
      <c r="I84" s="201" t="s">
        <v>614</v>
      </c>
      <c r="J84" s="202" t="s">
        <v>650</v>
      </c>
    </row>
    <row r="85" spans="1:202" s="172" customFormat="1" ht="64" customHeight="1" thickBot="1" x14ac:dyDescent="0.4">
      <c r="A85" s="328" t="s">
        <v>556</v>
      </c>
      <c r="B85" s="316" t="s">
        <v>554</v>
      </c>
      <c r="C85" s="316" t="s">
        <v>557</v>
      </c>
      <c r="D85" s="316" t="s">
        <v>1677</v>
      </c>
      <c r="E85" s="316" t="s">
        <v>1678</v>
      </c>
      <c r="F85" s="329"/>
      <c r="G85" s="330"/>
      <c r="H85" s="316" t="s">
        <v>1679</v>
      </c>
      <c r="I85" s="316" t="s">
        <v>142</v>
      </c>
      <c r="J85" s="319" t="s">
        <v>714</v>
      </c>
    </row>
    <row r="86" spans="1:202" s="172" customFormat="1" ht="14.5" customHeight="1" thickBot="1" x14ac:dyDescent="0.4">
      <c r="A86" s="496" t="s">
        <v>513</v>
      </c>
      <c r="B86" s="378" t="s">
        <v>554</v>
      </c>
      <c r="C86" s="378" t="s">
        <v>514</v>
      </c>
      <c r="D86" s="378" t="s">
        <v>1687</v>
      </c>
      <c r="E86" s="378" t="s">
        <v>731</v>
      </c>
      <c r="F86" s="551">
        <v>1</v>
      </c>
      <c r="G86" s="318" t="s">
        <v>1688</v>
      </c>
      <c r="H86" s="378" t="s">
        <v>1689</v>
      </c>
      <c r="I86" s="378" t="s">
        <v>142</v>
      </c>
      <c r="J86" s="379" t="s">
        <v>714</v>
      </c>
    </row>
    <row r="87" spans="1:202" s="172" customFormat="1" ht="25.5" thickBot="1" x14ac:dyDescent="0.4">
      <c r="A87" s="496"/>
      <c r="B87" s="378"/>
      <c r="C87" s="378"/>
      <c r="D87" s="378"/>
      <c r="E87" s="378"/>
      <c r="F87" s="586">
        <v>2</v>
      </c>
      <c r="G87" s="323" t="s">
        <v>1720</v>
      </c>
      <c r="H87" s="378"/>
      <c r="I87" s="378"/>
      <c r="J87" s="379"/>
    </row>
    <row r="88" spans="1:202" s="172" customFormat="1" ht="14.5" customHeight="1" thickBot="1" x14ac:dyDescent="0.4">
      <c r="A88" s="496"/>
      <c r="B88" s="378"/>
      <c r="C88" s="378"/>
      <c r="D88" s="378"/>
      <c r="E88" s="378"/>
      <c r="F88" s="586">
        <v>3</v>
      </c>
      <c r="G88" s="323" t="s">
        <v>1691</v>
      </c>
      <c r="H88" s="378"/>
      <c r="I88" s="378"/>
      <c r="J88" s="379"/>
    </row>
    <row r="89" spans="1:202" s="172" customFormat="1" ht="14.5" customHeight="1" thickBot="1" x14ac:dyDescent="0.4">
      <c r="A89" s="496"/>
      <c r="B89" s="378"/>
      <c r="C89" s="378"/>
      <c r="D89" s="378"/>
      <c r="E89" s="378"/>
      <c r="F89" s="586" t="s">
        <v>1311</v>
      </c>
      <c r="G89" s="323" t="s">
        <v>1692</v>
      </c>
      <c r="H89" s="378"/>
      <c r="I89" s="378"/>
      <c r="J89" s="379"/>
    </row>
    <row r="90" spans="1:202" s="172" customFormat="1" ht="14.5" customHeight="1" thickBot="1" x14ac:dyDescent="0.4">
      <c r="A90" s="496"/>
      <c r="B90" s="378"/>
      <c r="C90" s="378"/>
      <c r="D90" s="378"/>
      <c r="E90" s="378"/>
      <c r="F90" s="601" t="s">
        <v>735</v>
      </c>
      <c r="G90" s="325" t="s">
        <v>926</v>
      </c>
      <c r="H90" s="378"/>
      <c r="I90" s="378"/>
      <c r="J90" s="379"/>
    </row>
    <row r="91" spans="1:202" ht="25.5" thickBot="1" x14ac:dyDescent="0.4">
      <c r="A91" s="500" t="s">
        <v>538</v>
      </c>
      <c r="B91" s="431" t="s">
        <v>554</v>
      </c>
      <c r="C91" s="431" t="s">
        <v>539</v>
      </c>
      <c r="D91" s="431" t="s">
        <v>1706</v>
      </c>
      <c r="E91" s="431" t="s">
        <v>731</v>
      </c>
      <c r="F91" s="317" t="s">
        <v>928</v>
      </c>
      <c r="G91" s="602" t="s">
        <v>929</v>
      </c>
      <c r="H91" s="431" t="s">
        <v>542</v>
      </c>
      <c r="I91" s="431" t="s">
        <v>142</v>
      </c>
      <c r="J91" s="501" t="s">
        <v>714</v>
      </c>
    </row>
    <row r="92" spans="1:202" ht="15.5" thickTop="1" thickBot="1" x14ac:dyDescent="0.4">
      <c r="A92" s="500"/>
      <c r="B92" s="431"/>
      <c r="C92" s="431"/>
      <c r="D92" s="431"/>
      <c r="E92" s="431"/>
      <c r="F92" s="322" t="s">
        <v>931</v>
      </c>
      <c r="G92" s="598" t="s">
        <v>932</v>
      </c>
      <c r="H92" s="431"/>
      <c r="I92" s="431"/>
      <c r="J92" s="501"/>
    </row>
    <row r="93" spans="1:202" ht="15.5" thickTop="1" thickBot="1" x14ac:dyDescent="0.4">
      <c r="A93" s="500"/>
      <c r="B93" s="431"/>
      <c r="C93" s="431"/>
      <c r="D93" s="431"/>
      <c r="E93" s="431"/>
      <c r="F93" s="322" t="s">
        <v>1311</v>
      </c>
      <c r="G93" s="323" t="s">
        <v>1692</v>
      </c>
      <c r="H93" s="431"/>
      <c r="I93" s="431"/>
      <c r="J93" s="501"/>
    </row>
    <row r="94" spans="1:202" ht="15.5" thickTop="1" thickBot="1" x14ac:dyDescent="0.4">
      <c r="A94" s="500"/>
      <c r="B94" s="431"/>
      <c r="C94" s="431"/>
      <c r="D94" s="431"/>
      <c r="E94" s="431"/>
      <c r="F94" s="478" t="s">
        <v>735</v>
      </c>
      <c r="G94" s="479" t="s">
        <v>926</v>
      </c>
      <c r="H94" s="431"/>
      <c r="I94" s="431"/>
      <c r="J94" s="501"/>
    </row>
    <row r="95" spans="1:202" s="193" customFormat="1" ht="13.5" thickTop="1" x14ac:dyDescent="0.35">
      <c r="A95" s="225" t="s">
        <v>1721</v>
      </c>
      <c r="B95" s="192"/>
      <c r="C95" s="192"/>
      <c r="D95" s="192"/>
      <c r="E95" s="192"/>
      <c r="F95" s="192"/>
      <c r="G95" s="192"/>
      <c r="H95" s="192"/>
      <c r="I95" s="192"/>
      <c r="J95" s="192"/>
      <c r="K95" s="192"/>
      <c r="L95" s="192"/>
      <c r="M95" s="192"/>
      <c r="N95" s="192"/>
      <c r="O95" s="192"/>
      <c r="P95" s="192"/>
      <c r="Q95" s="192"/>
      <c r="R95" s="192"/>
      <c r="S95" s="192"/>
      <c r="T95" s="192"/>
      <c r="U95" s="192"/>
      <c r="V95" s="192"/>
      <c r="W95" s="192"/>
      <c r="X95" s="192"/>
      <c r="Y95" s="192"/>
      <c r="Z95" s="192"/>
      <c r="AA95" s="192"/>
      <c r="AB95" s="192"/>
      <c r="AC95" s="192"/>
      <c r="AD95" s="192"/>
      <c r="AE95" s="192"/>
      <c r="AF95" s="192"/>
      <c r="AG95" s="192"/>
      <c r="AH95" s="192"/>
      <c r="AI95" s="192"/>
      <c r="AJ95" s="192"/>
      <c r="AK95" s="192"/>
      <c r="AL95" s="192"/>
      <c r="AM95" s="192"/>
      <c r="AN95" s="192"/>
      <c r="AO95" s="192"/>
      <c r="AP95" s="192"/>
      <c r="AQ95" s="192"/>
      <c r="AR95" s="192"/>
      <c r="AS95" s="192"/>
      <c r="AT95" s="192"/>
      <c r="AU95" s="192"/>
      <c r="AV95" s="192"/>
      <c r="AW95" s="192"/>
      <c r="AX95" s="192"/>
      <c r="AY95" s="192"/>
      <c r="AZ95" s="192"/>
      <c r="BA95" s="192"/>
      <c r="BB95" s="192"/>
      <c r="BC95" s="192"/>
      <c r="BD95" s="192"/>
      <c r="BE95" s="192"/>
      <c r="BF95" s="192"/>
      <c r="BG95" s="192"/>
      <c r="BH95" s="192"/>
      <c r="BI95" s="192"/>
      <c r="BJ95" s="192"/>
      <c r="BK95" s="192"/>
      <c r="BL95" s="192"/>
      <c r="BM95" s="192"/>
      <c r="BN95" s="192"/>
      <c r="BO95" s="192"/>
      <c r="BP95" s="192"/>
      <c r="BQ95" s="192"/>
      <c r="BR95" s="192"/>
      <c r="BS95" s="192"/>
      <c r="BT95" s="192"/>
      <c r="BU95" s="192"/>
      <c r="BV95" s="192"/>
      <c r="BW95" s="192"/>
      <c r="BX95" s="192"/>
      <c r="BY95" s="192"/>
      <c r="BZ95" s="192"/>
      <c r="CA95" s="192"/>
      <c r="CB95" s="192"/>
      <c r="CC95" s="192"/>
      <c r="CD95" s="192"/>
      <c r="CE95" s="192"/>
      <c r="CF95" s="192"/>
      <c r="CG95" s="192"/>
      <c r="CH95" s="192"/>
      <c r="CI95" s="192"/>
      <c r="CJ95" s="192"/>
      <c r="CK95" s="192"/>
      <c r="CL95" s="192"/>
      <c r="CM95" s="192"/>
      <c r="CN95" s="192"/>
      <c r="CO95" s="192"/>
      <c r="CP95" s="192"/>
      <c r="CQ95" s="192"/>
      <c r="CR95" s="192"/>
      <c r="CS95" s="192"/>
      <c r="CT95" s="192"/>
      <c r="CU95" s="192"/>
      <c r="CV95" s="192"/>
      <c r="CW95" s="192"/>
      <c r="CX95" s="192"/>
      <c r="CY95" s="192"/>
      <c r="CZ95" s="192"/>
      <c r="DA95" s="192"/>
      <c r="DB95" s="192"/>
      <c r="DC95" s="192"/>
      <c r="DD95" s="192"/>
      <c r="DE95" s="192"/>
      <c r="DF95" s="192"/>
      <c r="DG95" s="192"/>
      <c r="DH95" s="192"/>
      <c r="DI95" s="192"/>
      <c r="DJ95" s="192"/>
      <c r="DK95" s="192"/>
      <c r="DL95" s="192"/>
      <c r="DM95" s="192"/>
      <c r="DN95" s="192"/>
      <c r="DO95" s="192"/>
      <c r="DP95" s="192"/>
      <c r="DQ95" s="192"/>
      <c r="DR95" s="192"/>
      <c r="DS95" s="192"/>
      <c r="DT95" s="192"/>
      <c r="DU95" s="192"/>
      <c r="DV95" s="192"/>
      <c r="DW95" s="192"/>
      <c r="DX95" s="192"/>
      <c r="DY95" s="192"/>
      <c r="DZ95" s="192"/>
      <c r="EA95" s="192"/>
      <c r="EB95" s="192"/>
      <c r="EC95" s="192"/>
      <c r="ED95" s="192"/>
      <c r="EE95" s="192"/>
      <c r="EF95" s="192"/>
      <c r="EG95" s="192"/>
      <c r="EH95" s="192"/>
      <c r="EI95" s="192"/>
      <c r="EJ95" s="192"/>
      <c r="EK95" s="192"/>
      <c r="EL95" s="192"/>
      <c r="EM95" s="192"/>
      <c r="EN95" s="192"/>
      <c r="EO95" s="192"/>
      <c r="EP95" s="192"/>
      <c r="EQ95" s="192"/>
      <c r="ER95" s="192"/>
      <c r="ES95" s="192"/>
      <c r="ET95" s="192"/>
      <c r="EU95" s="192"/>
      <c r="EV95" s="192"/>
      <c r="EW95" s="192"/>
      <c r="EX95" s="192"/>
      <c r="EY95" s="192"/>
      <c r="EZ95" s="192"/>
      <c r="FA95" s="192"/>
      <c r="FB95" s="192"/>
      <c r="FC95" s="192"/>
      <c r="FD95" s="192"/>
      <c r="FE95" s="192"/>
      <c r="FF95" s="192"/>
      <c r="FG95" s="192"/>
      <c r="FH95" s="192"/>
      <c r="FI95" s="192"/>
      <c r="FJ95" s="192"/>
      <c r="FK95" s="192"/>
      <c r="FL95" s="192"/>
      <c r="FM95" s="192"/>
      <c r="FN95" s="192"/>
      <c r="FO95" s="192"/>
      <c r="FP95" s="192"/>
      <c r="FQ95" s="192"/>
      <c r="FR95" s="192"/>
      <c r="FS95" s="192"/>
      <c r="FT95" s="192"/>
      <c r="FU95" s="192"/>
      <c r="FV95" s="192"/>
      <c r="FW95" s="192"/>
      <c r="FX95" s="192"/>
      <c r="FY95" s="192"/>
      <c r="FZ95" s="192"/>
      <c r="GA95" s="192"/>
      <c r="GB95" s="192"/>
      <c r="GC95" s="192"/>
      <c r="GD95" s="192"/>
      <c r="GE95" s="192"/>
      <c r="GF95" s="192"/>
      <c r="GG95" s="192"/>
      <c r="GH95" s="192"/>
      <c r="GI95" s="192"/>
      <c r="GJ95" s="192"/>
      <c r="GK95" s="192"/>
      <c r="GL95" s="192"/>
      <c r="GM95" s="192"/>
      <c r="GN95" s="192"/>
      <c r="GO95" s="192"/>
      <c r="GP95" s="192"/>
      <c r="GQ95" s="192"/>
      <c r="GR95" s="192"/>
      <c r="GS95" s="192"/>
      <c r="GT95" s="192"/>
    </row>
    <row r="96" spans="1:202" s="193" customFormat="1" ht="7.5" customHeight="1" x14ac:dyDescent="0.35">
      <c r="A96" s="192"/>
      <c r="B96" s="192"/>
      <c r="C96" s="192"/>
      <c r="D96" s="192"/>
      <c r="E96" s="192"/>
      <c r="F96" s="192"/>
      <c r="G96" s="192"/>
      <c r="H96" s="192"/>
      <c r="I96" s="192"/>
      <c r="J96" s="192"/>
      <c r="K96" s="192"/>
      <c r="L96" s="192"/>
      <c r="M96" s="192"/>
      <c r="N96" s="192"/>
      <c r="O96" s="192"/>
      <c r="P96" s="192"/>
      <c r="Q96" s="192"/>
      <c r="R96" s="192"/>
      <c r="S96" s="192"/>
      <c r="T96" s="192"/>
      <c r="U96" s="192"/>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2"/>
      <c r="BR96" s="192"/>
      <c r="BS96" s="192"/>
      <c r="BT96" s="192"/>
      <c r="BU96" s="192"/>
      <c r="BV96" s="192"/>
      <c r="BW96" s="192"/>
      <c r="BX96" s="192"/>
      <c r="BY96" s="192"/>
      <c r="BZ96" s="192"/>
      <c r="CA96" s="192"/>
      <c r="CB96" s="192"/>
      <c r="CC96" s="192"/>
      <c r="CD96" s="192"/>
      <c r="CE96" s="192"/>
      <c r="CF96" s="192"/>
      <c r="CG96" s="192"/>
      <c r="CH96" s="192"/>
      <c r="CI96" s="192"/>
      <c r="CJ96" s="192"/>
      <c r="CK96" s="192"/>
      <c r="CL96" s="192"/>
      <c r="CM96" s="192"/>
      <c r="CN96" s="192"/>
      <c r="CO96" s="192"/>
      <c r="CP96" s="192"/>
      <c r="CQ96" s="192"/>
      <c r="CR96" s="192"/>
      <c r="CS96" s="192"/>
      <c r="CT96" s="192"/>
      <c r="CU96" s="192"/>
      <c r="CV96" s="192"/>
      <c r="CW96" s="192"/>
      <c r="CX96" s="192"/>
      <c r="CY96" s="192"/>
      <c r="CZ96" s="192"/>
      <c r="DA96" s="192"/>
      <c r="DB96" s="192"/>
      <c r="DC96" s="192"/>
      <c r="DD96" s="192"/>
      <c r="DE96" s="192"/>
      <c r="DF96" s="192"/>
      <c r="DG96" s="192"/>
      <c r="DH96" s="192"/>
      <c r="DI96" s="192"/>
      <c r="DJ96" s="192"/>
      <c r="DK96" s="192"/>
      <c r="DL96" s="192"/>
      <c r="DM96" s="192"/>
      <c r="DN96" s="192"/>
      <c r="DO96" s="192"/>
      <c r="DP96" s="192"/>
      <c r="DQ96" s="192"/>
      <c r="DR96" s="192"/>
      <c r="DS96" s="192"/>
      <c r="DT96" s="192"/>
      <c r="DU96" s="192"/>
      <c r="DV96" s="192"/>
      <c r="DW96" s="192"/>
      <c r="DX96" s="192"/>
      <c r="DY96" s="192"/>
      <c r="DZ96" s="192"/>
      <c r="EA96" s="192"/>
      <c r="EB96" s="192"/>
      <c r="EC96" s="192"/>
      <c r="ED96" s="192"/>
      <c r="EE96" s="192"/>
      <c r="EF96" s="192"/>
      <c r="EG96" s="192"/>
      <c r="EH96" s="192"/>
      <c r="EI96" s="192"/>
      <c r="EJ96" s="192"/>
      <c r="EK96" s="192"/>
      <c r="EL96" s="192"/>
      <c r="EM96" s="192"/>
      <c r="EN96" s="192"/>
      <c r="EO96" s="192"/>
      <c r="EP96" s="192"/>
      <c r="EQ96" s="192"/>
      <c r="ER96" s="192"/>
      <c r="ES96" s="192"/>
      <c r="ET96" s="192"/>
      <c r="EU96" s="192"/>
      <c r="EV96" s="192"/>
      <c r="EW96" s="192"/>
      <c r="EX96" s="192"/>
      <c r="EY96" s="192"/>
      <c r="EZ96" s="192"/>
      <c r="FA96" s="192"/>
      <c r="FB96" s="192"/>
      <c r="FC96" s="192"/>
      <c r="FD96" s="192"/>
      <c r="FE96" s="192"/>
      <c r="FF96" s="192"/>
      <c r="FG96" s="192"/>
      <c r="FH96" s="192"/>
      <c r="FI96" s="192"/>
      <c r="FJ96" s="192"/>
      <c r="FK96" s="192"/>
      <c r="FL96" s="192"/>
      <c r="FM96" s="192"/>
      <c r="FN96" s="192"/>
      <c r="FO96" s="192"/>
      <c r="FP96" s="192"/>
      <c r="FQ96" s="192"/>
      <c r="FR96" s="192"/>
      <c r="FS96" s="192"/>
      <c r="FT96" s="192"/>
      <c r="FU96" s="192"/>
      <c r="FV96" s="192"/>
      <c r="FW96" s="192"/>
      <c r="FX96" s="192"/>
      <c r="FY96" s="192"/>
      <c r="FZ96" s="192"/>
      <c r="GA96" s="192"/>
      <c r="GB96" s="192"/>
      <c r="GC96" s="192"/>
      <c r="GD96" s="192"/>
      <c r="GE96" s="192"/>
      <c r="GF96" s="192"/>
      <c r="GG96" s="192"/>
      <c r="GH96" s="192"/>
      <c r="GI96" s="192"/>
      <c r="GJ96" s="192"/>
      <c r="GK96" s="192"/>
      <c r="GL96" s="192"/>
      <c r="GM96" s="192"/>
      <c r="GN96" s="192"/>
      <c r="GO96" s="192"/>
      <c r="GP96" s="192"/>
      <c r="GQ96" s="192"/>
      <c r="GR96" s="192"/>
      <c r="GS96" s="192"/>
      <c r="GT96" s="192"/>
    </row>
    <row r="97" spans="1:202" s="193" customFormat="1" ht="14.5" thickBot="1" x14ac:dyDescent="0.35">
      <c r="A97" s="225" t="s">
        <v>1722</v>
      </c>
      <c r="B97" s="192"/>
      <c r="C97" s="192"/>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2"/>
      <c r="BR97" s="192"/>
      <c r="BS97" s="192"/>
      <c r="BT97" s="192"/>
      <c r="BU97" s="192"/>
      <c r="BV97" s="192"/>
      <c r="BW97" s="192"/>
      <c r="BX97" s="192"/>
      <c r="BY97" s="192"/>
      <c r="BZ97" s="192"/>
      <c r="CA97" s="192"/>
      <c r="CB97" s="192"/>
      <c r="CC97" s="192"/>
      <c r="CD97" s="192"/>
      <c r="CE97" s="192"/>
      <c r="CF97" s="192"/>
      <c r="CG97" s="192"/>
      <c r="CH97" s="192"/>
      <c r="CI97" s="192"/>
      <c r="CJ97" s="192"/>
      <c r="CK97" s="192"/>
      <c r="CL97" s="192"/>
      <c r="CM97" s="192"/>
      <c r="CN97" s="192"/>
      <c r="CO97" s="192"/>
      <c r="CP97" s="192"/>
      <c r="CQ97" s="192"/>
      <c r="CR97" s="192"/>
      <c r="CS97" s="192"/>
      <c r="CT97" s="192"/>
      <c r="CU97" s="192"/>
      <c r="CV97" s="192"/>
      <c r="CW97" s="192"/>
      <c r="CX97" s="192"/>
      <c r="CY97" s="192"/>
      <c r="CZ97" s="192"/>
      <c r="DA97" s="192"/>
      <c r="DB97" s="192"/>
      <c r="DC97" s="192"/>
      <c r="DD97" s="192"/>
      <c r="DE97" s="192"/>
      <c r="DF97" s="192"/>
      <c r="DG97" s="192"/>
      <c r="DH97" s="192"/>
      <c r="DI97" s="192"/>
      <c r="DJ97" s="192"/>
      <c r="DK97" s="192"/>
      <c r="DL97" s="192"/>
      <c r="DM97" s="192"/>
      <c r="DN97" s="192"/>
      <c r="DO97" s="192"/>
      <c r="DP97" s="192"/>
      <c r="DQ97" s="192"/>
      <c r="DR97" s="192"/>
      <c r="DS97" s="192"/>
      <c r="DT97" s="192"/>
      <c r="DU97" s="192"/>
      <c r="DV97" s="192"/>
      <c r="DW97" s="192"/>
      <c r="DX97" s="192"/>
      <c r="DY97" s="192"/>
      <c r="DZ97" s="192"/>
      <c r="EA97" s="192"/>
      <c r="EB97" s="192"/>
      <c r="EC97" s="192"/>
      <c r="ED97" s="192"/>
      <c r="EE97" s="192"/>
      <c r="EF97" s="192"/>
      <c r="EG97" s="192"/>
      <c r="EH97" s="192"/>
      <c r="EI97" s="192"/>
      <c r="EJ97" s="192"/>
      <c r="EK97" s="192"/>
      <c r="EL97" s="192"/>
      <c r="EM97" s="192"/>
      <c r="EN97" s="192"/>
      <c r="EO97" s="192"/>
      <c r="EP97" s="192"/>
      <c r="EQ97" s="192"/>
      <c r="ER97" s="192"/>
      <c r="ES97" s="192"/>
      <c r="ET97" s="192"/>
      <c r="EU97" s="192"/>
      <c r="EV97" s="192"/>
      <c r="EW97" s="192"/>
      <c r="EX97" s="192"/>
      <c r="EY97" s="192"/>
      <c r="EZ97" s="192"/>
      <c r="FA97" s="192"/>
      <c r="FB97" s="192"/>
      <c r="FC97" s="192"/>
      <c r="FD97" s="192"/>
      <c r="FE97" s="192"/>
      <c r="FF97" s="192"/>
      <c r="FG97" s="192"/>
      <c r="FH97" s="192"/>
      <c r="FI97" s="192"/>
      <c r="FJ97" s="192"/>
      <c r="FK97" s="192"/>
      <c r="FL97" s="192"/>
      <c r="FM97" s="192"/>
      <c r="FN97" s="192"/>
      <c r="FO97" s="192"/>
      <c r="FP97" s="192"/>
      <c r="FQ97" s="192"/>
      <c r="FR97" s="192"/>
      <c r="FS97" s="192"/>
      <c r="FT97" s="192"/>
      <c r="FU97" s="192"/>
      <c r="FV97" s="192"/>
      <c r="FW97" s="192"/>
      <c r="FX97" s="192"/>
      <c r="FY97" s="192"/>
      <c r="FZ97" s="192"/>
      <c r="GA97" s="192"/>
      <c r="GB97" s="192"/>
      <c r="GC97" s="192"/>
      <c r="GD97" s="192"/>
      <c r="GE97" s="192"/>
      <c r="GF97" s="192"/>
      <c r="GG97" s="192"/>
      <c r="GH97" s="192"/>
      <c r="GI97" s="192"/>
      <c r="GJ97" s="192"/>
      <c r="GK97" s="192"/>
      <c r="GL97" s="192"/>
      <c r="GM97" s="192"/>
      <c r="GN97" s="192"/>
      <c r="GO97" s="192"/>
      <c r="GP97" s="192"/>
      <c r="GQ97" s="192"/>
      <c r="GR97" s="192"/>
      <c r="GS97" s="192"/>
      <c r="GT97" s="192"/>
    </row>
    <row r="98" spans="1:202" ht="12.75" customHeight="1" thickTop="1" x14ac:dyDescent="0.35">
      <c r="A98" s="226" t="s">
        <v>1723</v>
      </c>
      <c r="B98" s="258"/>
      <c r="C98" s="418"/>
      <c r="D98" s="419"/>
      <c r="E98" s="418"/>
      <c r="F98" s="420"/>
      <c r="G98" s="419"/>
      <c r="H98" s="584"/>
      <c r="I98" s="418"/>
      <c r="J98" s="439"/>
    </row>
    <row r="99" spans="1:202" ht="12.75" customHeight="1" thickBot="1" x14ac:dyDescent="0.35">
      <c r="A99" s="505" t="s">
        <v>1352</v>
      </c>
      <c r="B99" s="440"/>
      <c r="C99" s="443"/>
      <c r="D99" s="443"/>
      <c r="E99" s="443"/>
      <c r="F99" s="441"/>
      <c r="G99" s="442"/>
      <c r="H99" s="585"/>
      <c r="I99" s="443"/>
      <c r="J99" s="444"/>
    </row>
    <row r="100" spans="1:202" ht="14.5" thickBot="1" x14ac:dyDescent="0.35">
      <c r="A100" s="200" t="s">
        <v>612</v>
      </c>
      <c r="B100" s="201" t="s">
        <v>62</v>
      </c>
      <c r="C100" s="201" t="s">
        <v>66</v>
      </c>
      <c r="D100" s="201" t="s">
        <v>70</v>
      </c>
      <c r="E100" s="201" t="s">
        <v>74</v>
      </c>
      <c r="F100" s="201" t="s">
        <v>76</v>
      </c>
      <c r="G100" s="201" t="s">
        <v>613</v>
      </c>
      <c r="H100" s="201" t="s">
        <v>81</v>
      </c>
      <c r="I100" s="201" t="s">
        <v>614</v>
      </c>
      <c r="J100" s="202" t="s">
        <v>650</v>
      </c>
    </row>
    <row r="101" spans="1:202" s="172" customFormat="1" ht="64" customHeight="1" thickBot="1" x14ac:dyDescent="0.4">
      <c r="A101" s="328" t="s">
        <v>556</v>
      </c>
      <c r="B101" s="316" t="s">
        <v>560</v>
      </c>
      <c r="C101" s="316" t="s">
        <v>557</v>
      </c>
      <c r="D101" s="316" t="s">
        <v>1677</v>
      </c>
      <c r="E101" s="316" t="s">
        <v>1678</v>
      </c>
      <c r="F101" s="329"/>
      <c r="G101" s="330"/>
      <c r="H101" s="316" t="s">
        <v>1679</v>
      </c>
      <c r="I101" s="316" t="s">
        <v>142</v>
      </c>
      <c r="J101" s="319" t="s">
        <v>714</v>
      </c>
    </row>
    <row r="102" spans="1:202" s="172" customFormat="1" ht="14.5" customHeight="1" thickBot="1" x14ac:dyDescent="0.4">
      <c r="A102" s="496" t="s">
        <v>513</v>
      </c>
      <c r="B102" s="378" t="s">
        <v>560</v>
      </c>
      <c r="C102" s="378" t="s">
        <v>514</v>
      </c>
      <c r="D102" s="378" t="s">
        <v>1687</v>
      </c>
      <c r="E102" s="378" t="s">
        <v>731</v>
      </c>
      <c r="F102" s="551">
        <v>1</v>
      </c>
      <c r="G102" s="318" t="s">
        <v>1688</v>
      </c>
      <c r="H102" s="378" t="s">
        <v>1689</v>
      </c>
      <c r="I102" s="378" t="s">
        <v>142</v>
      </c>
      <c r="J102" s="379" t="s">
        <v>714</v>
      </c>
    </row>
    <row r="103" spans="1:202" s="172" customFormat="1" ht="25.5" thickBot="1" x14ac:dyDescent="0.4">
      <c r="A103" s="496"/>
      <c r="B103" s="378"/>
      <c r="C103" s="378"/>
      <c r="D103" s="378"/>
      <c r="E103" s="378"/>
      <c r="F103" s="586">
        <v>2</v>
      </c>
      <c r="G103" s="323" t="s">
        <v>1720</v>
      </c>
      <c r="H103" s="378"/>
      <c r="I103" s="378"/>
      <c r="J103" s="379"/>
    </row>
    <row r="104" spans="1:202" s="172" customFormat="1" ht="14.5" customHeight="1" thickBot="1" x14ac:dyDescent="0.4">
      <c r="A104" s="496"/>
      <c r="B104" s="378"/>
      <c r="C104" s="378"/>
      <c r="D104" s="378"/>
      <c r="E104" s="378"/>
      <c r="F104" s="586">
        <v>3</v>
      </c>
      <c r="G104" s="323" t="s">
        <v>1691</v>
      </c>
      <c r="H104" s="378"/>
      <c r="I104" s="378"/>
      <c r="J104" s="379"/>
    </row>
    <row r="105" spans="1:202" s="172" customFormat="1" ht="14.5" customHeight="1" thickBot="1" x14ac:dyDescent="0.4">
      <c r="A105" s="496"/>
      <c r="B105" s="378"/>
      <c r="C105" s="378"/>
      <c r="D105" s="378"/>
      <c r="E105" s="378"/>
      <c r="F105" s="586" t="s">
        <v>1311</v>
      </c>
      <c r="G105" s="323" t="s">
        <v>1692</v>
      </c>
      <c r="H105" s="378"/>
      <c r="I105" s="378"/>
      <c r="J105" s="379"/>
    </row>
    <row r="106" spans="1:202" s="172" customFormat="1" ht="14.5" customHeight="1" thickBot="1" x14ac:dyDescent="0.4">
      <c r="A106" s="496"/>
      <c r="B106" s="378"/>
      <c r="C106" s="378"/>
      <c r="D106" s="378"/>
      <c r="E106" s="378"/>
      <c r="F106" s="601" t="s">
        <v>735</v>
      </c>
      <c r="G106" s="325" t="s">
        <v>926</v>
      </c>
      <c r="H106" s="378"/>
      <c r="I106" s="378"/>
      <c r="J106" s="379"/>
    </row>
    <row r="107" spans="1:202" s="607" customFormat="1" ht="13" customHeight="1" thickBot="1" x14ac:dyDescent="0.4">
      <c r="A107" s="607" t="s">
        <v>1680</v>
      </c>
    </row>
    <row r="108" spans="1:202" ht="12.5" customHeight="1" thickBot="1" x14ac:dyDescent="0.4">
      <c r="A108" s="377" t="s">
        <v>507</v>
      </c>
      <c r="B108" s="378" t="s">
        <v>560</v>
      </c>
      <c r="C108" s="378" t="s">
        <v>508</v>
      </c>
      <c r="D108" s="378" t="s">
        <v>1681</v>
      </c>
      <c r="E108" s="378" t="s">
        <v>731</v>
      </c>
      <c r="F108" s="317" t="s">
        <v>928</v>
      </c>
      <c r="G108" s="318" t="s">
        <v>1682</v>
      </c>
      <c r="H108" s="378" t="s">
        <v>1683</v>
      </c>
      <c r="I108" s="378" t="s">
        <v>142</v>
      </c>
      <c r="J108" s="379" t="s">
        <v>849</v>
      </c>
    </row>
    <row r="109" spans="1:202" ht="15" thickBot="1" x14ac:dyDescent="0.4">
      <c r="A109" s="377"/>
      <c r="B109" s="378"/>
      <c r="C109" s="378"/>
      <c r="D109" s="378"/>
      <c r="E109" s="378"/>
      <c r="F109" s="322" t="s">
        <v>931</v>
      </c>
      <c r="G109" s="323" t="s">
        <v>1684</v>
      </c>
      <c r="H109" s="378"/>
      <c r="I109" s="378"/>
      <c r="J109" s="379"/>
    </row>
    <row r="110" spans="1:202" ht="13" thickBot="1" x14ac:dyDescent="0.4">
      <c r="A110" s="377"/>
      <c r="B110" s="378"/>
      <c r="C110" s="378"/>
      <c r="D110" s="378"/>
      <c r="E110" s="378"/>
      <c r="F110" s="446" t="s">
        <v>933</v>
      </c>
      <c r="G110" s="447" t="s">
        <v>1685</v>
      </c>
      <c r="H110" s="378"/>
      <c r="I110" s="378"/>
      <c r="J110" s="379"/>
    </row>
    <row r="111" spans="1:202" s="172" customFormat="1" ht="14.5" customHeight="1" x14ac:dyDescent="0.35">
      <c r="A111" s="609" t="s">
        <v>1686</v>
      </c>
      <c r="B111" s="609"/>
      <c r="C111" s="609"/>
      <c r="D111" s="609"/>
      <c r="E111" s="609"/>
      <c r="F111" s="609"/>
      <c r="G111" s="609"/>
      <c r="H111" s="609"/>
      <c r="I111" s="609"/>
      <c r="J111" s="609"/>
    </row>
    <row r="112" spans="1:202" s="193" customFormat="1" ht="13" x14ac:dyDescent="0.35">
      <c r="A112" s="225" t="s">
        <v>1724</v>
      </c>
      <c r="B112" s="192"/>
      <c r="C112" s="192"/>
      <c r="D112" s="192"/>
      <c r="E112" s="192"/>
      <c r="F112" s="192"/>
      <c r="G112" s="192"/>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c r="BT112" s="192"/>
      <c r="BU112" s="192"/>
      <c r="BV112" s="192"/>
      <c r="BW112" s="192"/>
      <c r="BX112" s="192"/>
      <c r="BY112" s="192"/>
      <c r="BZ112" s="192"/>
      <c r="CA112" s="192"/>
      <c r="CB112" s="192"/>
      <c r="CC112" s="192"/>
      <c r="CD112" s="192"/>
      <c r="CE112" s="192"/>
      <c r="CF112" s="192"/>
      <c r="CG112" s="192"/>
      <c r="CH112" s="192"/>
      <c r="CI112" s="192"/>
      <c r="CJ112" s="192"/>
      <c r="CK112" s="192"/>
      <c r="CL112" s="192"/>
      <c r="CM112" s="192"/>
      <c r="CN112" s="192"/>
      <c r="CO112" s="192"/>
      <c r="CP112" s="192"/>
      <c r="CQ112" s="192"/>
      <c r="CR112" s="192"/>
      <c r="CS112" s="192"/>
      <c r="CT112" s="192"/>
      <c r="CU112" s="192"/>
      <c r="CV112" s="192"/>
      <c r="CW112" s="192"/>
      <c r="CX112" s="192"/>
      <c r="CY112" s="192"/>
      <c r="CZ112" s="192"/>
      <c r="DA112" s="192"/>
      <c r="DB112" s="192"/>
      <c r="DC112" s="192"/>
      <c r="DD112" s="192"/>
      <c r="DE112" s="192"/>
      <c r="DF112" s="192"/>
      <c r="DG112" s="192"/>
      <c r="DH112" s="192"/>
      <c r="DI112" s="192"/>
      <c r="DJ112" s="192"/>
      <c r="DK112" s="192"/>
      <c r="DL112" s="192"/>
      <c r="DM112" s="192"/>
      <c r="DN112" s="192"/>
      <c r="DO112" s="192"/>
      <c r="DP112" s="192"/>
      <c r="DQ112" s="192"/>
      <c r="DR112" s="192"/>
      <c r="DS112" s="192"/>
      <c r="DT112" s="192"/>
      <c r="DU112" s="192"/>
      <c r="DV112" s="192"/>
      <c r="DW112" s="192"/>
      <c r="DX112" s="192"/>
      <c r="DY112" s="192"/>
      <c r="DZ112" s="192"/>
      <c r="EA112" s="192"/>
      <c r="EB112" s="192"/>
      <c r="EC112" s="192"/>
      <c r="ED112" s="192"/>
      <c r="EE112" s="192"/>
      <c r="EF112" s="192"/>
      <c r="EG112" s="192"/>
      <c r="EH112" s="192"/>
      <c r="EI112" s="192"/>
      <c r="EJ112" s="192"/>
      <c r="EK112" s="192"/>
      <c r="EL112" s="192"/>
      <c r="EM112" s="192"/>
      <c r="EN112" s="192"/>
      <c r="EO112" s="192"/>
      <c r="EP112" s="192"/>
      <c r="EQ112" s="192"/>
      <c r="ER112" s="192"/>
      <c r="ES112" s="192"/>
      <c r="ET112" s="192"/>
      <c r="EU112" s="192"/>
      <c r="EV112" s="192"/>
      <c r="EW112" s="192"/>
      <c r="EX112" s="192"/>
      <c r="EY112" s="192"/>
      <c r="EZ112" s="192"/>
      <c r="FA112" s="192"/>
      <c r="FB112" s="192"/>
      <c r="FC112" s="192"/>
      <c r="FD112" s="192"/>
      <c r="FE112" s="192"/>
      <c r="FF112" s="192"/>
      <c r="FG112" s="192"/>
      <c r="FH112" s="192"/>
      <c r="FI112" s="192"/>
      <c r="FJ112" s="192"/>
      <c r="FK112" s="192"/>
      <c r="FL112" s="192"/>
      <c r="FM112" s="192"/>
      <c r="FN112" s="192"/>
      <c r="FO112" s="192"/>
      <c r="FP112" s="192"/>
      <c r="FQ112" s="192"/>
      <c r="FR112" s="192"/>
      <c r="FS112" s="192"/>
      <c r="FT112" s="192"/>
      <c r="FU112" s="192"/>
      <c r="FV112" s="192"/>
      <c r="FW112" s="192"/>
      <c r="FX112" s="192"/>
      <c r="FY112" s="192"/>
      <c r="FZ112" s="192"/>
      <c r="GA112" s="192"/>
      <c r="GB112" s="192"/>
      <c r="GC112" s="192"/>
      <c r="GD112" s="192"/>
      <c r="GE112" s="192"/>
      <c r="GF112" s="192"/>
      <c r="GG112" s="192"/>
      <c r="GH112" s="192"/>
      <c r="GI112" s="192"/>
      <c r="GJ112" s="192"/>
      <c r="GK112" s="192"/>
      <c r="GL112" s="192"/>
      <c r="GM112" s="192"/>
      <c r="GN112" s="192"/>
      <c r="GO112" s="192"/>
      <c r="GP112" s="192"/>
      <c r="GQ112" s="192"/>
      <c r="GR112" s="192"/>
      <c r="GS112" s="192"/>
      <c r="GT112" s="192"/>
    </row>
    <row r="113" spans="1:202" s="233" customFormat="1" ht="14.5" x14ac:dyDescent="0.35">
      <c r="A113" s="225" t="s">
        <v>1725</v>
      </c>
      <c r="B113" s="192"/>
      <c r="C113" s="192"/>
      <c r="D113" s="192"/>
      <c r="E113" s="192"/>
      <c r="F113" s="192"/>
      <c r="G113" s="192"/>
      <c r="H113" s="192"/>
      <c r="I113" s="192"/>
      <c r="J113" s="192"/>
    </row>
    <row r="114" spans="1:202" customFormat="1" ht="14.5" x14ac:dyDescent="0.35">
      <c r="A114" s="192"/>
      <c r="B114" s="192"/>
      <c r="C114" s="192"/>
      <c r="D114" s="192"/>
      <c r="E114" s="192"/>
      <c r="F114" s="192"/>
      <c r="G114" s="533"/>
      <c r="H114" s="192"/>
      <c r="I114" s="192"/>
      <c r="J114" s="19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row>
    <row r="115" spans="1:202" ht="13.5" thickBot="1" x14ac:dyDescent="0.4">
      <c r="A115" s="146" t="s">
        <v>1726</v>
      </c>
      <c r="B115" s="603"/>
      <c r="C115" s="603"/>
      <c r="D115" s="603"/>
      <c r="E115" s="603"/>
      <c r="F115" s="603"/>
      <c r="G115" s="603"/>
      <c r="H115" s="603"/>
      <c r="I115" s="603"/>
      <c r="J115" s="603"/>
    </row>
    <row r="116" spans="1:202" s="2" customFormat="1" ht="27" thickTop="1" thickBot="1" x14ac:dyDescent="0.4">
      <c r="A116" s="355" t="s">
        <v>612</v>
      </c>
      <c r="B116" s="380" t="s">
        <v>62</v>
      </c>
      <c r="C116" s="380"/>
      <c r="D116" s="356" t="s">
        <v>66</v>
      </c>
      <c r="E116" s="381" t="s">
        <v>1039</v>
      </c>
      <c r="F116" s="381"/>
      <c r="G116" s="381"/>
      <c r="H116" s="192"/>
      <c r="I116" s="192"/>
      <c r="J116" s="192"/>
      <c r="K116" s="227"/>
    </row>
    <row r="117" spans="1:202" s="428" customFormat="1" ht="37.5" x14ac:dyDescent="0.35">
      <c r="A117" s="358" t="s">
        <v>504</v>
      </c>
      <c r="B117" s="382" t="s">
        <v>505</v>
      </c>
      <c r="C117" s="382"/>
      <c r="D117" s="327" t="s">
        <v>161</v>
      </c>
      <c r="E117" s="610" t="s">
        <v>506</v>
      </c>
      <c r="F117" s="610"/>
      <c r="G117" s="610"/>
      <c r="H117" s="192"/>
      <c r="I117" s="192"/>
      <c r="J117" s="192"/>
      <c r="K117" s="227"/>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row>
    <row r="118" spans="1:202" s="428" customFormat="1" ht="37.5" x14ac:dyDescent="0.35">
      <c r="A118" s="604" t="s">
        <v>510</v>
      </c>
      <c r="B118" s="611" t="s">
        <v>505</v>
      </c>
      <c r="C118" s="611"/>
      <c r="D118" s="279" t="s">
        <v>511</v>
      </c>
      <c r="E118" s="612" t="s">
        <v>512</v>
      </c>
      <c r="F118" s="612"/>
      <c r="G118" s="612"/>
      <c r="H118" s="192"/>
      <c r="I118" s="192"/>
      <c r="J118" s="192"/>
      <c r="K118" s="227"/>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row>
    <row r="119" spans="1:202" s="428" customFormat="1" ht="14.5" x14ac:dyDescent="0.35">
      <c r="A119" s="604" t="s">
        <v>504</v>
      </c>
      <c r="B119" s="502" t="s">
        <v>516</v>
      </c>
      <c r="C119" s="502"/>
      <c r="D119" s="279" t="s">
        <v>161</v>
      </c>
      <c r="E119" s="612" t="s">
        <v>506</v>
      </c>
      <c r="F119" s="612"/>
      <c r="G119" s="612"/>
      <c r="H119" s="192"/>
      <c r="I119" s="192"/>
      <c r="J119" s="192"/>
      <c r="K119" s="227"/>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row>
    <row r="120" spans="1:202" s="428" customFormat="1" ht="14.5" x14ac:dyDescent="0.35">
      <c r="A120" s="604" t="s">
        <v>510</v>
      </c>
      <c r="B120" s="611" t="s">
        <v>516</v>
      </c>
      <c r="C120" s="611"/>
      <c r="D120" s="279" t="s">
        <v>511</v>
      </c>
      <c r="E120" s="612" t="s">
        <v>512</v>
      </c>
      <c r="F120" s="612"/>
      <c r="G120" s="612"/>
      <c r="H120" s="192"/>
      <c r="I120" s="192"/>
      <c r="J120" s="192"/>
      <c r="K120" s="227"/>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row>
    <row r="121" spans="1:202" s="428" customFormat="1" ht="14.5" customHeight="1" x14ac:dyDescent="0.35">
      <c r="A121" s="494" t="s">
        <v>517</v>
      </c>
      <c r="B121" s="611" t="s">
        <v>516</v>
      </c>
      <c r="C121" s="611"/>
      <c r="D121" s="279" t="s">
        <v>518</v>
      </c>
      <c r="E121" s="612" t="s">
        <v>512</v>
      </c>
      <c r="F121" s="612"/>
      <c r="G121" s="612"/>
      <c r="H121" s="192"/>
      <c r="I121" s="192"/>
      <c r="J121" s="192"/>
      <c r="K121" s="227"/>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row>
    <row r="122" spans="1:202" s="428" customFormat="1" ht="14.5" x14ac:dyDescent="0.35">
      <c r="A122" s="494" t="s">
        <v>519</v>
      </c>
      <c r="B122" s="611" t="s">
        <v>516</v>
      </c>
      <c r="C122" s="611"/>
      <c r="D122" s="279" t="s">
        <v>520</v>
      </c>
      <c r="E122" s="612" t="s">
        <v>512</v>
      </c>
      <c r="F122" s="612"/>
      <c r="G122" s="612"/>
      <c r="H122" s="192"/>
      <c r="I122" s="192"/>
      <c r="J122" s="192"/>
      <c r="K122" s="227"/>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row>
    <row r="123" spans="1:202" s="428" customFormat="1" ht="14.5" x14ac:dyDescent="0.35">
      <c r="A123" s="604" t="s">
        <v>548</v>
      </c>
      <c r="B123" s="611" t="s">
        <v>525</v>
      </c>
      <c r="C123" s="611"/>
      <c r="D123" s="279" t="s">
        <v>1727</v>
      </c>
      <c r="E123" s="612" t="s">
        <v>549</v>
      </c>
      <c r="F123" s="612"/>
      <c r="G123" s="612"/>
      <c r="H123" s="192"/>
      <c r="I123" s="192"/>
      <c r="J123" s="192"/>
      <c r="K123" s="227"/>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row>
    <row r="124" spans="1:202" s="428" customFormat="1" ht="14.5" x14ac:dyDescent="0.35">
      <c r="A124" s="604" t="s">
        <v>550</v>
      </c>
      <c r="B124" s="611" t="s">
        <v>525</v>
      </c>
      <c r="C124" s="611"/>
      <c r="D124" s="279" t="s">
        <v>1728</v>
      </c>
      <c r="E124" s="612" t="s">
        <v>549</v>
      </c>
      <c r="F124" s="612"/>
      <c r="G124" s="612"/>
      <c r="H124" s="192"/>
      <c r="I124" s="192"/>
      <c r="J124" s="192"/>
      <c r="K124" s="227"/>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row>
    <row r="125" spans="1:202" ht="28.5" customHeight="1" x14ac:dyDescent="0.35">
      <c r="A125" s="604" t="s">
        <v>551</v>
      </c>
      <c r="B125" s="611" t="s">
        <v>525</v>
      </c>
      <c r="C125" s="611"/>
      <c r="D125" s="279" t="s">
        <v>1729</v>
      </c>
      <c r="E125" s="612" t="s">
        <v>549</v>
      </c>
      <c r="F125" s="612"/>
      <c r="G125" s="612"/>
      <c r="H125" s="192"/>
      <c r="I125" s="192"/>
      <c r="J125" s="192"/>
    </row>
    <row r="126" spans="1:202" ht="63" thickBot="1" x14ac:dyDescent="0.4">
      <c r="A126" s="605" t="s">
        <v>553</v>
      </c>
      <c r="B126" s="613" t="s">
        <v>525</v>
      </c>
      <c r="C126" s="613"/>
      <c r="D126" s="606" t="s">
        <v>1730</v>
      </c>
      <c r="E126" s="614" t="s">
        <v>549</v>
      </c>
      <c r="F126" s="614"/>
      <c r="G126" s="614"/>
      <c r="H126" s="192"/>
      <c r="I126" s="192"/>
      <c r="J126" s="192"/>
    </row>
    <row r="127" spans="1:202" customFormat="1" ht="15" thickTop="1" x14ac:dyDescent="0.35">
      <c r="A127" s="192"/>
      <c r="B127" s="192"/>
      <c r="C127" s="192"/>
      <c r="D127" s="192"/>
      <c r="E127" s="192"/>
      <c r="F127" s="192"/>
      <c r="G127" s="533"/>
      <c r="H127" s="192"/>
      <c r="I127" s="192"/>
      <c r="J127" s="19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row>
    <row r="128" spans="1:202" ht="12.75" customHeight="1" x14ac:dyDescent="0.35">
      <c r="A128" s="603"/>
      <c r="B128" s="603"/>
      <c r="C128" s="603"/>
      <c r="D128" s="603"/>
      <c r="E128" s="603"/>
      <c r="F128" s="603"/>
      <c r="G128" s="603"/>
      <c r="H128" s="603"/>
      <c r="I128" s="603"/>
      <c r="J128" s="603"/>
    </row>
    <row r="129" spans="1:10" ht="12.75" customHeight="1" x14ac:dyDescent="0.35">
      <c r="A129" s="603"/>
      <c r="B129" s="603"/>
      <c r="C129" s="603"/>
      <c r="D129" s="603"/>
      <c r="E129" s="603"/>
      <c r="F129" s="603"/>
      <c r="G129" s="603"/>
      <c r="H129" s="603"/>
      <c r="I129" s="603"/>
      <c r="J129" s="603"/>
    </row>
    <row r="130" spans="1:10" s="571" customFormat="1" ht="14.5" x14ac:dyDescent="0.35">
      <c r="A130" s="603"/>
      <c r="B130" s="603"/>
      <c r="C130" s="603"/>
      <c r="D130" s="603"/>
      <c r="E130" s="603"/>
      <c r="F130" s="603"/>
      <c r="G130" s="603"/>
      <c r="H130" s="603"/>
      <c r="I130" s="603"/>
      <c r="J130" s="603"/>
    </row>
    <row r="131" spans="1:10" s="571" customFormat="1" ht="14.5" x14ac:dyDescent="0.35">
      <c r="A131" s="603"/>
      <c r="B131" s="603"/>
      <c r="C131" s="603"/>
      <c r="D131" s="603"/>
      <c r="E131" s="603"/>
      <c r="F131" s="603"/>
      <c r="G131" s="603"/>
      <c r="H131" s="603"/>
      <c r="I131" s="603"/>
      <c r="J131" s="603"/>
    </row>
    <row r="132" spans="1:10" s="571" customFormat="1" ht="14.5" x14ac:dyDescent="0.35">
      <c r="A132" s="603"/>
      <c r="B132" s="603"/>
      <c r="C132" s="603"/>
      <c r="D132" s="603"/>
      <c r="E132" s="603"/>
      <c r="F132" s="603"/>
      <c r="G132" s="603"/>
      <c r="H132" s="603"/>
      <c r="I132" s="603"/>
      <c r="J132" s="603"/>
    </row>
    <row r="133" spans="1:10" s="571" customFormat="1" ht="14.5" x14ac:dyDescent="0.35">
      <c r="A133" s="603"/>
      <c r="B133" s="603"/>
      <c r="C133" s="603"/>
      <c r="D133" s="603"/>
      <c r="E133" s="603"/>
      <c r="F133" s="603"/>
      <c r="G133" s="603"/>
      <c r="H133" s="603"/>
      <c r="I133" s="603"/>
      <c r="J133" s="603"/>
    </row>
    <row r="134" spans="1:10" s="571" customFormat="1" ht="14.5" x14ac:dyDescent="0.35">
      <c r="A134" s="603"/>
      <c r="B134" s="603"/>
      <c r="C134" s="603"/>
      <c r="D134" s="603"/>
      <c r="E134" s="603"/>
      <c r="F134" s="603"/>
      <c r="G134" s="603"/>
      <c r="H134" s="603"/>
      <c r="I134" s="603"/>
      <c r="J134" s="603"/>
    </row>
    <row r="135" spans="1:10" s="571" customFormat="1" ht="14.5" x14ac:dyDescent="0.35">
      <c r="A135" s="603"/>
      <c r="B135" s="603"/>
      <c r="C135" s="603"/>
      <c r="D135" s="603"/>
      <c r="E135" s="603"/>
      <c r="F135" s="603"/>
      <c r="G135" s="603"/>
      <c r="H135" s="603"/>
      <c r="I135" s="603"/>
      <c r="J135" s="603"/>
    </row>
    <row r="136" spans="1:10" s="571" customFormat="1" ht="14.5" x14ac:dyDescent="0.35">
      <c r="A136" s="603"/>
      <c r="B136" s="603"/>
      <c r="C136" s="603"/>
      <c r="D136" s="603"/>
      <c r="E136" s="603"/>
      <c r="F136" s="603"/>
      <c r="G136" s="603"/>
      <c r="H136" s="603"/>
      <c r="I136" s="603"/>
      <c r="J136" s="603"/>
    </row>
    <row r="137" spans="1:10" s="571" customFormat="1" ht="14.5" x14ac:dyDescent="0.35">
      <c r="A137" s="603"/>
      <c r="B137" s="603"/>
      <c r="C137" s="603"/>
      <c r="D137" s="603"/>
      <c r="E137" s="603"/>
      <c r="F137" s="603"/>
      <c r="G137" s="603"/>
      <c r="H137" s="603"/>
      <c r="I137" s="603"/>
      <c r="J137" s="603"/>
    </row>
  </sheetData>
  <mergeCells count="132">
    <mergeCell ref="B125:C125"/>
    <mergeCell ref="E125:G125"/>
    <mergeCell ref="B126:C126"/>
    <mergeCell ref="E126:G126"/>
    <mergeCell ref="B122:C122"/>
    <mergeCell ref="E122:G122"/>
    <mergeCell ref="B123:C123"/>
    <mergeCell ref="E123:G123"/>
    <mergeCell ref="B124:C124"/>
    <mergeCell ref="E124:G124"/>
    <mergeCell ref="B119:C119"/>
    <mergeCell ref="E119:G119"/>
    <mergeCell ref="B120:C120"/>
    <mergeCell ref="E120:G120"/>
    <mergeCell ref="B121:C121"/>
    <mergeCell ref="E121:G121"/>
    <mergeCell ref="A111:J111"/>
    <mergeCell ref="B116:C116"/>
    <mergeCell ref="E116:G116"/>
    <mergeCell ref="B117:C117"/>
    <mergeCell ref="E117:G117"/>
    <mergeCell ref="B118:C118"/>
    <mergeCell ref="E118:G118"/>
    <mergeCell ref="A107:XFD107"/>
    <mergeCell ref="A108:A110"/>
    <mergeCell ref="B108:B110"/>
    <mergeCell ref="C108:C110"/>
    <mergeCell ref="D108:D110"/>
    <mergeCell ref="E108:E110"/>
    <mergeCell ref="H108:H110"/>
    <mergeCell ref="I108:I110"/>
    <mergeCell ref="J108:J110"/>
    <mergeCell ref="I91:I94"/>
    <mergeCell ref="J91:J94"/>
    <mergeCell ref="A102:A106"/>
    <mergeCell ref="B102:B106"/>
    <mergeCell ref="C102:C106"/>
    <mergeCell ref="D102:D106"/>
    <mergeCell ref="E102:E106"/>
    <mergeCell ref="H102:H106"/>
    <mergeCell ref="I102:I106"/>
    <mergeCell ref="J102:J106"/>
    <mergeCell ref="A91:A94"/>
    <mergeCell ref="B91:B94"/>
    <mergeCell ref="C91:C94"/>
    <mergeCell ref="D91:D94"/>
    <mergeCell ref="E91:E94"/>
    <mergeCell ref="H91:H94"/>
    <mergeCell ref="I76:I78"/>
    <mergeCell ref="J76:J78"/>
    <mergeCell ref="A86:A90"/>
    <mergeCell ref="B86:B90"/>
    <mergeCell ref="C86:C90"/>
    <mergeCell ref="D86:D90"/>
    <mergeCell ref="E86:E90"/>
    <mergeCell ref="H86:H90"/>
    <mergeCell ref="I86:I90"/>
    <mergeCell ref="J86:J90"/>
    <mergeCell ref="A76:A78"/>
    <mergeCell ref="B76:B78"/>
    <mergeCell ref="C76:C78"/>
    <mergeCell ref="D76:D78"/>
    <mergeCell ref="E76:E78"/>
    <mergeCell ref="H76:H78"/>
    <mergeCell ref="I61:I67"/>
    <mergeCell ref="J61:J67"/>
    <mergeCell ref="A68:A74"/>
    <mergeCell ref="B68:B74"/>
    <mergeCell ref="C68:C74"/>
    <mergeCell ref="D68:D74"/>
    <mergeCell ref="E68:E74"/>
    <mergeCell ref="H68:H74"/>
    <mergeCell ref="I68:I74"/>
    <mergeCell ref="J68:J74"/>
    <mergeCell ref="A61:A67"/>
    <mergeCell ref="B61:B67"/>
    <mergeCell ref="C61:C67"/>
    <mergeCell ref="D61:D67"/>
    <mergeCell ref="E61:E67"/>
    <mergeCell ref="H61:H67"/>
    <mergeCell ref="I40:I45"/>
    <mergeCell ref="J40:J45"/>
    <mergeCell ref="A53:A59"/>
    <mergeCell ref="B53:B59"/>
    <mergeCell ref="C53:C59"/>
    <mergeCell ref="D53:D59"/>
    <mergeCell ref="E53:E59"/>
    <mergeCell ref="H53:H59"/>
    <mergeCell ref="I53:I59"/>
    <mergeCell ref="J53:J59"/>
    <mergeCell ref="A40:A45"/>
    <mergeCell ref="B40:B45"/>
    <mergeCell ref="C40:C45"/>
    <mergeCell ref="D40:D45"/>
    <mergeCell ref="E40:E45"/>
    <mergeCell ref="H40:H45"/>
    <mergeCell ref="A34:XFD34"/>
    <mergeCell ref="A35:A39"/>
    <mergeCell ref="B35:B39"/>
    <mergeCell ref="C35:C39"/>
    <mergeCell ref="D35:D39"/>
    <mergeCell ref="E35:E39"/>
    <mergeCell ref="H35:H39"/>
    <mergeCell ref="I35:I39"/>
    <mergeCell ref="J35:J39"/>
    <mergeCell ref="A30:XFD30"/>
    <mergeCell ref="A31:A33"/>
    <mergeCell ref="B31:B33"/>
    <mergeCell ref="C31:C33"/>
    <mergeCell ref="D31:D33"/>
    <mergeCell ref="E31:E33"/>
    <mergeCell ref="H31:H33"/>
    <mergeCell ref="I31:I33"/>
    <mergeCell ref="J31:J33"/>
    <mergeCell ref="A17:XFD17"/>
    <mergeCell ref="A18:A22"/>
    <mergeCell ref="B18:B22"/>
    <mergeCell ref="C18:C22"/>
    <mergeCell ref="D18:D22"/>
    <mergeCell ref="E18:E22"/>
    <mergeCell ref="H18:H22"/>
    <mergeCell ref="I18:I22"/>
    <mergeCell ref="J18:J22"/>
    <mergeCell ref="A13:XFD13"/>
    <mergeCell ref="A14:A16"/>
    <mergeCell ref="B14:B16"/>
    <mergeCell ref="C14:C16"/>
    <mergeCell ref="D14:D16"/>
    <mergeCell ref="E14:E16"/>
    <mergeCell ref="H14:H16"/>
    <mergeCell ref="I14:I16"/>
    <mergeCell ref="J14:J16"/>
  </mergeCells>
  <pageMargins left="0.27559055118110198" right="0.27559055118110198" top="0.31496062992125906" bottom="0.31496062992125906" header="0.11811023622047202" footer="0.11811023622047202"/>
  <pageSetup paperSize="0" scale="66" fitToWidth="0" fitToHeight="0" orientation="landscape" horizontalDpi="0" verticalDpi="0" copies="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393D1-65A5-4148-BB7D-0C8B3A7FAB65}">
  <sheetPr>
    <tabColor rgb="FF0070C0"/>
    <pageSetUpPr fitToPage="1"/>
  </sheetPr>
  <dimension ref="A1:GT22"/>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2.81640625" style="362" customWidth="1"/>
    <col min="8" max="8" width="22.6328125" style="354" customWidth="1"/>
    <col min="9" max="9" width="11.6328125" style="354" customWidth="1"/>
    <col min="10" max="10" width="12.6328125" style="354" customWidth="1"/>
    <col min="11" max="11" width="9.1796875" style="227" customWidth="1"/>
    <col min="12" max="16384" width="9.1796875" style="227"/>
  </cols>
  <sheetData>
    <row r="1" spans="1:202" s="2" customFormat="1" ht="18.5" thickTop="1" x14ac:dyDescent="0.35">
      <c r="A1" s="213" t="s">
        <v>1731</v>
      </c>
      <c r="B1" s="214"/>
      <c r="C1" s="214"/>
      <c r="D1" s="214"/>
      <c r="E1" s="215"/>
      <c r="F1" s="216"/>
      <c r="G1" s="217"/>
      <c r="H1" s="215"/>
      <c r="I1" s="215"/>
      <c r="J1" s="218"/>
    </row>
    <row r="2" spans="1:202" s="2" customFormat="1" ht="19" customHeight="1"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ht="12.75" customHeight="1" thickTop="1" x14ac:dyDescent="0.35">
      <c r="A4" s="615" t="s">
        <v>1732</v>
      </c>
      <c r="B4" s="616"/>
      <c r="C4" s="449"/>
      <c r="D4" s="449"/>
      <c r="E4" s="418"/>
      <c r="F4" s="420"/>
      <c r="G4" s="419"/>
      <c r="H4" s="418"/>
      <c r="I4" s="418"/>
      <c r="J4" s="439"/>
    </row>
    <row r="5" spans="1:202" ht="12.75" customHeight="1" thickBot="1" x14ac:dyDescent="0.4">
      <c r="A5" s="391" t="s">
        <v>1042</v>
      </c>
      <c r="B5" s="392"/>
      <c r="C5" s="443"/>
      <c r="D5" s="443"/>
      <c r="E5" s="443"/>
      <c r="F5" s="441"/>
      <c r="G5" s="442"/>
      <c r="H5" s="443"/>
      <c r="I5" s="443"/>
      <c r="J5" s="444"/>
    </row>
    <row r="6" spans="1:202" ht="25.5" thickBot="1" x14ac:dyDescent="0.4">
      <c r="A6" s="200" t="s">
        <v>612</v>
      </c>
      <c r="B6" s="201" t="s">
        <v>62</v>
      </c>
      <c r="C6" s="201" t="s">
        <v>66</v>
      </c>
      <c r="D6" s="201" t="s">
        <v>70</v>
      </c>
      <c r="E6" s="201" t="s">
        <v>74</v>
      </c>
      <c r="F6" s="201" t="s">
        <v>76</v>
      </c>
      <c r="G6" s="201" t="s">
        <v>613</v>
      </c>
      <c r="H6" s="201" t="s">
        <v>81</v>
      </c>
      <c r="I6" s="201" t="s">
        <v>614</v>
      </c>
      <c r="J6" s="202" t="s">
        <v>650</v>
      </c>
    </row>
    <row r="7" spans="1:202" ht="17.5" customHeight="1" thickBot="1" x14ac:dyDescent="0.4">
      <c r="A7" s="377" t="s">
        <v>571</v>
      </c>
      <c r="B7" s="378" t="s">
        <v>569</v>
      </c>
      <c r="C7" s="378" t="s">
        <v>572</v>
      </c>
      <c r="D7" s="378" t="s">
        <v>1733</v>
      </c>
      <c r="E7" s="378" t="s">
        <v>731</v>
      </c>
      <c r="F7" s="317" t="s">
        <v>928</v>
      </c>
      <c r="G7" s="318" t="s">
        <v>1734</v>
      </c>
      <c r="H7" s="378" t="s">
        <v>1735</v>
      </c>
      <c r="I7" s="378" t="s">
        <v>142</v>
      </c>
      <c r="J7" s="379" t="s">
        <v>714</v>
      </c>
    </row>
    <row r="8" spans="1:202" ht="17.5" customHeight="1" thickBot="1" x14ac:dyDescent="0.4">
      <c r="A8" s="377"/>
      <c r="B8" s="378"/>
      <c r="C8" s="378"/>
      <c r="D8" s="378"/>
      <c r="E8" s="378"/>
      <c r="F8" s="322" t="s">
        <v>931</v>
      </c>
      <c r="G8" s="323" t="s">
        <v>1736</v>
      </c>
      <c r="H8" s="378"/>
      <c r="I8" s="378"/>
      <c r="J8" s="379"/>
    </row>
    <row r="9" spans="1:202" ht="17.5" customHeight="1" thickBot="1" x14ac:dyDescent="0.4">
      <c r="A9" s="377"/>
      <c r="B9" s="378"/>
      <c r="C9" s="378"/>
      <c r="D9" s="378"/>
      <c r="E9" s="378"/>
      <c r="F9" s="320" t="s">
        <v>933</v>
      </c>
      <c r="G9" s="321" t="s">
        <v>1737</v>
      </c>
      <c r="H9" s="378"/>
      <c r="I9" s="378"/>
      <c r="J9" s="379"/>
    </row>
    <row r="10" spans="1:202" ht="17.5" customHeight="1" thickBot="1" x14ac:dyDescent="0.4">
      <c r="A10" s="377"/>
      <c r="B10" s="378"/>
      <c r="C10" s="378"/>
      <c r="D10" s="378"/>
      <c r="E10" s="378"/>
      <c r="F10" s="324" t="s">
        <v>1075</v>
      </c>
      <c r="G10" s="325" t="s">
        <v>1738</v>
      </c>
      <c r="H10" s="378"/>
      <c r="I10" s="378"/>
      <c r="J10" s="379"/>
    </row>
    <row r="11" spans="1:202" ht="17.5" customHeight="1" thickBot="1" x14ac:dyDescent="0.4">
      <c r="A11" s="500" t="s">
        <v>574</v>
      </c>
      <c r="B11" s="431" t="s">
        <v>569</v>
      </c>
      <c r="C11" s="431" t="s">
        <v>575</v>
      </c>
      <c r="D11" s="431" t="s">
        <v>1739</v>
      </c>
      <c r="E11" s="431" t="s">
        <v>731</v>
      </c>
      <c r="F11" s="317" t="s">
        <v>928</v>
      </c>
      <c r="G11" s="318" t="s">
        <v>1734</v>
      </c>
      <c r="H11" s="431" t="s">
        <v>1740</v>
      </c>
      <c r="I11" s="431" t="s">
        <v>142</v>
      </c>
      <c r="J11" s="501" t="s">
        <v>714</v>
      </c>
    </row>
    <row r="12" spans="1:202" ht="17.5" customHeight="1" thickTop="1" thickBot="1" x14ac:dyDescent="0.4">
      <c r="A12" s="500"/>
      <c r="B12" s="431"/>
      <c r="C12" s="431"/>
      <c r="D12" s="431"/>
      <c r="E12" s="431"/>
      <c r="F12" s="322" t="s">
        <v>931</v>
      </c>
      <c r="G12" s="323" t="s">
        <v>1736</v>
      </c>
      <c r="H12" s="431"/>
      <c r="I12" s="431"/>
      <c r="J12" s="501"/>
    </row>
    <row r="13" spans="1:202" ht="17.5" customHeight="1" thickTop="1" thickBot="1" x14ac:dyDescent="0.4">
      <c r="A13" s="500"/>
      <c r="B13" s="431"/>
      <c r="C13" s="431"/>
      <c r="D13" s="431"/>
      <c r="E13" s="431"/>
      <c r="F13" s="478" t="s">
        <v>933</v>
      </c>
      <c r="G13" s="479" t="s">
        <v>1738</v>
      </c>
      <c r="H13" s="431"/>
      <c r="I13" s="431"/>
      <c r="J13" s="501"/>
    </row>
    <row r="14" spans="1:202" customFormat="1" ht="15" thickTop="1" x14ac:dyDescent="0.35">
      <c r="A14" s="192"/>
      <c r="B14" s="192"/>
      <c r="C14" s="192"/>
      <c r="D14" s="192"/>
      <c r="E14" s="192"/>
      <c r="F14" s="192"/>
      <c r="G14" s="192"/>
      <c r="H14" s="192"/>
      <c r="I14" s="192"/>
      <c r="J14" s="19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row>
    <row r="15" spans="1:202" ht="13.5" thickBot="1" x14ac:dyDescent="0.4">
      <c r="A15" s="146" t="s">
        <v>1741</v>
      </c>
      <c r="C15" s="192"/>
      <c r="D15" s="192"/>
      <c r="E15" s="192"/>
      <c r="F15" s="192"/>
      <c r="G15" s="192"/>
      <c r="H15" s="192"/>
      <c r="I15" s="192"/>
      <c r="J15" s="192"/>
    </row>
    <row r="16" spans="1:202" s="2" customFormat="1" ht="27" thickTop="1" thickBot="1" x14ac:dyDescent="0.4">
      <c r="A16" s="355" t="s">
        <v>612</v>
      </c>
      <c r="B16" s="380" t="s">
        <v>62</v>
      </c>
      <c r="C16" s="380"/>
      <c r="D16" s="356" t="s">
        <v>66</v>
      </c>
      <c r="E16" s="381" t="s">
        <v>1039</v>
      </c>
      <c r="F16" s="381"/>
      <c r="G16" s="381"/>
      <c r="H16" s="192"/>
      <c r="I16" s="192"/>
      <c r="J16" s="192"/>
      <c r="K16" s="227"/>
    </row>
    <row r="17" spans="1:151" s="428" customFormat="1" ht="25" customHeight="1" x14ac:dyDescent="0.35">
      <c r="A17" s="358" t="s">
        <v>563</v>
      </c>
      <c r="B17" s="382" t="s">
        <v>565</v>
      </c>
      <c r="C17" s="382"/>
      <c r="D17" s="327" t="s">
        <v>564</v>
      </c>
      <c r="E17" s="383" t="s">
        <v>566</v>
      </c>
      <c r="F17" s="383"/>
      <c r="G17" s="383"/>
      <c r="H17" s="192"/>
      <c r="I17" s="192"/>
      <c r="J17" s="192"/>
      <c r="K17" s="227"/>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row>
    <row r="18" spans="1:151" ht="24.5" customHeight="1" x14ac:dyDescent="0.35">
      <c r="A18" s="604" t="s">
        <v>567</v>
      </c>
      <c r="B18" s="611" t="s">
        <v>569</v>
      </c>
      <c r="C18" s="611"/>
      <c r="D18" s="279" t="s">
        <v>568</v>
      </c>
      <c r="E18" s="503" t="s">
        <v>570</v>
      </c>
      <c r="F18" s="503"/>
      <c r="G18" s="503"/>
      <c r="H18" s="192"/>
      <c r="I18" s="192"/>
      <c r="J18" s="192"/>
    </row>
    <row r="19" spans="1:151" ht="36.5" customHeight="1" thickBot="1" x14ac:dyDescent="0.4">
      <c r="A19" s="617" t="s">
        <v>576</v>
      </c>
      <c r="B19" s="618" t="s">
        <v>577</v>
      </c>
      <c r="C19" s="618"/>
      <c r="D19" s="281" t="s">
        <v>166</v>
      </c>
      <c r="E19" s="614" t="s">
        <v>267</v>
      </c>
      <c r="F19" s="614"/>
      <c r="G19" s="614"/>
      <c r="H19" s="192"/>
      <c r="I19" s="192"/>
      <c r="J19" s="192"/>
    </row>
    <row r="20" spans="1:151" ht="12.5" customHeight="1" thickTop="1" x14ac:dyDescent="0.35">
      <c r="A20" s="192"/>
      <c r="B20" s="192"/>
      <c r="C20" s="192"/>
      <c r="D20" s="192"/>
      <c r="E20" s="192"/>
      <c r="F20" s="192"/>
      <c r="G20" s="192"/>
      <c r="H20" s="192"/>
      <c r="I20" s="192"/>
      <c r="J20" s="192"/>
    </row>
    <row r="21" spans="1:151" ht="12.5" customHeight="1" x14ac:dyDescent="0.35">
      <c r="A21" s="192"/>
      <c r="B21" s="192"/>
      <c r="C21" s="192"/>
      <c r="D21" s="192"/>
      <c r="E21" s="192"/>
      <c r="F21" s="192"/>
      <c r="G21" s="192"/>
      <c r="H21" s="192"/>
      <c r="I21" s="192"/>
      <c r="J21" s="192"/>
    </row>
    <row r="22" spans="1:151" ht="13" customHeight="1" x14ac:dyDescent="0.35">
      <c r="A22" s="192"/>
      <c r="B22" s="192"/>
      <c r="C22" s="192"/>
      <c r="D22" s="192"/>
      <c r="E22" s="192"/>
      <c r="F22" s="192"/>
      <c r="G22" s="192"/>
      <c r="H22" s="192"/>
      <c r="I22" s="192"/>
      <c r="J22" s="192"/>
    </row>
  </sheetData>
  <mergeCells count="24">
    <mergeCell ref="B19:C19"/>
    <mergeCell ref="E19:G19"/>
    <mergeCell ref="B16:C16"/>
    <mergeCell ref="E16:G16"/>
    <mergeCell ref="B17:C17"/>
    <mergeCell ref="E17:G17"/>
    <mergeCell ref="B18:C18"/>
    <mergeCell ref="E18:G18"/>
    <mergeCell ref="I7:I10"/>
    <mergeCell ref="J7:J10"/>
    <mergeCell ref="A11:A13"/>
    <mergeCell ref="B11:B13"/>
    <mergeCell ref="C11:C13"/>
    <mergeCell ref="D11:D13"/>
    <mergeCell ref="E11:E13"/>
    <mergeCell ref="H11:H13"/>
    <mergeCell ref="I11:I13"/>
    <mergeCell ref="J11:J13"/>
    <mergeCell ref="A7:A10"/>
    <mergeCell ref="B7:B10"/>
    <mergeCell ref="C7:C10"/>
    <mergeCell ref="D7:D10"/>
    <mergeCell ref="E7:E10"/>
    <mergeCell ref="H7:H10"/>
  </mergeCells>
  <dataValidations count="1">
    <dataValidation type="list" allowBlank="1" showInputMessage="1" showErrorMessage="1" sqref="I15 I23:I64039" xr:uid="{AB8921D6-081F-4268-BFCF-57A8FBE9ABDE}">
      <formula1>"NONE,CWT,NAT CONTRACT,NAT AUDIT,PROF AUDIT,RCPATH CORE,ONS,PART CWT,UNCERTAIN"</formula1>
    </dataValidation>
  </dataValidations>
  <pageMargins left="0.27559055118110198" right="0.27559055118110198" top="0.31496062992125906" bottom="0.31496062992125906" header="0.11811023622047202" footer="0.11811023622047202"/>
  <pageSetup paperSize="0" orientation="landscape" horizontalDpi="0" verticalDpi="0" copie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6D869-3B23-40A8-A449-A4AF4A287DBC}">
  <sheetPr>
    <tabColor rgb="FF0070C0"/>
  </sheetPr>
  <dimension ref="A1:IV89"/>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2.81640625" style="362" customWidth="1"/>
    <col min="8" max="8" width="22.6328125" style="354" customWidth="1"/>
    <col min="9" max="9" width="11.6328125" style="354" customWidth="1"/>
    <col min="10" max="10" width="12.6328125" style="354" customWidth="1"/>
    <col min="11" max="11" width="9.1796875" style="227" customWidth="1"/>
    <col min="12" max="16384" width="9.1796875" style="227"/>
  </cols>
  <sheetData>
    <row r="1" spans="1:202" s="2" customFormat="1" ht="18" x14ac:dyDescent="0.35">
      <c r="A1" s="619" t="s">
        <v>1742</v>
      </c>
      <c r="B1" s="620"/>
      <c r="C1" s="620"/>
      <c r="D1" s="620"/>
      <c r="E1" s="621"/>
      <c r="F1" s="622"/>
      <c r="G1" s="623"/>
      <c r="H1" s="621"/>
      <c r="I1" s="621"/>
      <c r="J1" s="624"/>
    </row>
    <row r="2" spans="1:202" s="2" customFormat="1" ht="21" customHeight="1" thickBot="1" x14ac:dyDescent="0.4">
      <c r="A2" s="625" t="str">
        <f>Introduction!B2</f>
        <v>COSD Pathology v5.1.1 Final</v>
      </c>
      <c r="B2" s="626"/>
      <c r="C2" s="627"/>
      <c r="D2" s="628"/>
      <c r="E2" s="629"/>
      <c r="F2" s="626"/>
      <c r="G2" s="630"/>
      <c r="H2" s="629"/>
      <c r="I2" s="629"/>
      <c r="J2" s="631"/>
    </row>
    <row r="3" spans="1:202" s="193" customFormat="1" ht="9" customHeight="1" x14ac:dyDescent="0.35">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customFormat="1" ht="14.5" x14ac:dyDescent="0.35">
      <c r="A4" s="460" t="s">
        <v>1743</v>
      </c>
      <c r="B4" s="458"/>
      <c r="C4" s="458"/>
      <c r="D4" s="458"/>
      <c r="E4" s="458"/>
      <c r="F4" s="458"/>
      <c r="G4" s="458"/>
      <c r="H4" s="458"/>
      <c r="I4" s="458"/>
      <c r="J4" s="458"/>
    </row>
    <row r="5" spans="1:202" s="233" customFormat="1" ht="12.5" x14ac:dyDescent="0.35">
      <c r="A5" s="192" t="s">
        <v>1744</v>
      </c>
      <c r="B5" s="192"/>
      <c r="C5" s="192"/>
      <c r="D5" s="192"/>
      <c r="E5" s="192"/>
      <c r="F5" s="192"/>
      <c r="G5" s="192"/>
      <c r="H5" s="192"/>
      <c r="I5" s="192"/>
      <c r="J5" s="232" t="s">
        <v>1348</v>
      </c>
    </row>
    <row r="6" spans="1:202" s="233" customFormat="1" ht="12.5" x14ac:dyDescent="0.35">
      <c r="A6" s="192" t="s">
        <v>1349</v>
      </c>
      <c r="B6" s="192"/>
      <c r="C6" s="192"/>
      <c r="D6" s="192"/>
      <c r="E6" s="192"/>
      <c r="F6" s="192"/>
      <c r="G6" s="192"/>
      <c r="H6" s="192"/>
      <c r="I6" s="192"/>
      <c r="J6" s="192"/>
    </row>
    <row r="7" spans="1:202" s="193" customFormat="1" ht="8.5" customHeight="1" x14ac:dyDescent="0.35">
      <c r="A7" s="192"/>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2"/>
      <c r="DA7" s="192"/>
      <c r="DB7" s="192"/>
      <c r="DC7" s="192"/>
      <c r="DD7" s="192"/>
      <c r="DE7" s="192"/>
      <c r="DF7" s="192"/>
      <c r="DG7" s="192"/>
      <c r="DH7" s="192"/>
      <c r="DI7" s="192"/>
      <c r="DJ7" s="192"/>
      <c r="DK7" s="192"/>
      <c r="DL7" s="192"/>
      <c r="DM7" s="192"/>
      <c r="DN7" s="192"/>
      <c r="DO7" s="192"/>
      <c r="DP7" s="192"/>
      <c r="DQ7" s="192"/>
      <c r="DR7" s="192"/>
      <c r="DS7" s="192"/>
      <c r="DT7" s="192"/>
      <c r="DU7" s="192"/>
      <c r="DV7" s="192"/>
      <c r="DW7" s="192"/>
      <c r="DX7" s="192"/>
      <c r="DY7" s="192"/>
      <c r="DZ7" s="192"/>
      <c r="EA7" s="192"/>
      <c r="EB7" s="192"/>
      <c r="EC7" s="192"/>
      <c r="ED7" s="192"/>
      <c r="EE7" s="192"/>
      <c r="EF7" s="192"/>
      <c r="EG7" s="192"/>
      <c r="EH7" s="192"/>
      <c r="EI7" s="192"/>
      <c r="EJ7" s="192"/>
      <c r="EK7" s="192"/>
      <c r="EL7" s="192"/>
      <c r="EM7" s="192"/>
      <c r="EN7" s="192"/>
      <c r="EO7" s="192"/>
      <c r="EP7" s="192"/>
      <c r="EQ7" s="192"/>
      <c r="ER7" s="192"/>
      <c r="ES7" s="192"/>
      <c r="ET7" s="192"/>
      <c r="EU7" s="192"/>
      <c r="EV7" s="192"/>
      <c r="EW7" s="192"/>
      <c r="EX7" s="192"/>
      <c r="EY7" s="192"/>
      <c r="EZ7" s="192"/>
      <c r="FA7" s="192"/>
      <c r="FB7" s="192"/>
      <c r="FC7" s="192"/>
      <c r="FD7" s="192"/>
      <c r="FE7" s="192"/>
      <c r="FF7" s="192"/>
      <c r="FG7" s="192"/>
      <c r="FH7" s="192"/>
      <c r="FI7" s="192"/>
      <c r="FJ7" s="192"/>
      <c r="FK7" s="192"/>
      <c r="FL7" s="192"/>
      <c r="FM7" s="192"/>
      <c r="FN7" s="192"/>
      <c r="FO7" s="192"/>
      <c r="FP7" s="192"/>
      <c r="FQ7" s="192"/>
      <c r="FR7" s="192"/>
      <c r="FS7" s="192"/>
      <c r="FT7" s="192"/>
      <c r="FU7" s="192"/>
      <c r="FV7" s="192"/>
      <c r="FW7" s="192"/>
      <c r="FX7" s="192"/>
      <c r="FY7" s="192"/>
      <c r="FZ7" s="192"/>
      <c r="GA7" s="192"/>
      <c r="GB7" s="192"/>
      <c r="GC7" s="192"/>
      <c r="GD7" s="192"/>
      <c r="GE7" s="192"/>
      <c r="GF7" s="192"/>
      <c r="GG7" s="192"/>
      <c r="GH7" s="192"/>
      <c r="GI7" s="192"/>
      <c r="GJ7" s="192"/>
      <c r="GK7" s="192"/>
      <c r="GL7" s="192"/>
      <c r="GM7" s="192"/>
      <c r="GN7" s="192"/>
      <c r="GO7" s="192"/>
      <c r="GP7" s="192"/>
      <c r="GQ7" s="192"/>
      <c r="GR7" s="192"/>
      <c r="GS7" s="192"/>
      <c r="GT7" s="192"/>
    </row>
    <row r="8" spans="1:202" s="233" customFormat="1" ht="13.5" thickBot="1" x14ac:dyDescent="0.4">
      <c r="A8" s="225" t="s">
        <v>1745</v>
      </c>
      <c r="B8" s="192"/>
      <c r="C8" s="192"/>
      <c r="D8" s="192"/>
      <c r="E8" s="192"/>
      <c r="F8" s="192"/>
      <c r="G8" s="192"/>
      <c r="H8" s="192"/>
      <c r="I8" s="192"/>
      <c r="J8" s="232"/>
    </row>
    <row r="9" spans="1:202" ht="12.75" customHeight="1" thickTop="1" x14ac:dyDescent="0.35">
      <c r="A9" s="615" t="s">
        <v>1746</v>
      </c>
      <c r="B9" s="616"/>
      <c r="C9" s="616"/>
      <c r="D9" s="584"/>
      <c r="E9" s="418"/>
      <c r="F9" s="632"/>
      <c r="G9" s="633"/>
      <c r="H9" s="634"/>
      <c r="I9" s="635"/>
      <c r="J9" s="636"/>
    </row>
    <row r="10" spans="1:202" ht="12.75" customHeight="1" thickBot="1" x14ac:dyDescent="0.4">
      <c r="A10" s="391" t="s">
        <v>1352</v>
      </c>
      <c r="B10" s="392"/>
      <c r="C10" s="443"/>
      <c r="D10" s="443"/>
      <c r="E10" s="443"/>
      <c r="F10" s="637"/>
      <c r="G10" s="638"/>
      <c r="H10" s="639"/>
      <c r="I10" s="640"/>
      <c r="J10" s="641"/>
    </row>
    <row r="11" spans="1:202" ht="25.5" thickBot="1" x14ac:dyDescent="0.4">
      <c r="A11" s="200" t="s">
        <v>612</v>
      </c>
      <c r="B11" s="201" t="s">
        <v>62</v>
      </c>
      <c r="C11" s="201" t="s">
        <v>66</v>
      </c>
      <c r="D11" s="201" t="s">
        <v>70</v>
      </c>
      <c r="E11" s="201" t="s">
        <v>74</v>
      </c>
      <c r="F11" s="201" t="s">
        <v>76</v>
      </c>
      <c r="G11" s="201" t="s">
        <v>613</v>
      </c>
      <c r="H11" s="201" t="s">
        <v>81</v>
      </c>
      <c r="I11" s="201" t="s">
        <v>614</v>
      </c>
      <c r="J11" s="202" t="s">
        <v>650</v>
      </c>
    </row>
    <row r="12" spans="1:202" ht="13" thickBot="1" x14ac:dyDescent="0.4">
      <c r="A12" s="372" t="s">
        <v>580</v>
      </c>
      <c r="B12" s="365" t="s">
        <v>582</v>
      </c>
      <c r="C12" s="365" t="s">
        <v>581</v>
      </c>
      <c r="D12" s="365" t="s">
        <v>1747</v>
      </c>
      <c r="E12" s="365" t="s">
        <v>731</v>
      </c>
      <c r="F12" s="303">
        <v>1</v>
      </c>
      <c r="G12" s="289" t="s">
        <v>1748</v>
      </c>
      <c r="H12" s="378" t="s">
        <v>584</v>
      </c>
      <c r="I12" s="365" t="s">
        <v>1082</v>
      </c>
      <c r="J12" s="374" t="s">
        <v>714</v>
      </c>
    </row>
    <row r="13" spans="1:202" ht="13" thickBot="1" x14ac:dyDescent="0.4">
      <c r="A13" s="372"/>
      <c r="B13" s="365"/>
      <c r="C13" s="365"/>
      <c r="D13" s="365"/>
      <c r="E13" s="365"/>
      <c r="F13" s="304">
        <v>2</v>
      </c>
      <c r="G13" s="279" t="s">
        <v>1749</v>
      </c>
      <c r="H13" s="378"/>
      <c r="I13" s="365"/>
      <c r="J13" s="374"/>
    </row>
    <row r="14" spans="1:202" ht="13" thickBot="1" x14ac:dyDescent="0.4">
      <c r="A14" s="372"/>
      <c r="B14" s="365"/>
      <c r="C14" s="365"/>
      <c r="D14" s="365"/>
      <c r="E14" s="365"/>
      <c r="F14" s="304" t="s">
        <v>933</v>
      </c>
      <c r="G14" s="279" t="s">
        <v>1750</v>
      </c>
      <c r="H14" s="378"/>
      <c r="I14" s="365"/>
      <c r="J14" s="374"/>
    </row>
    <row r="15" spans="1:202" ht="13" thickBot="1" x14ac:dyDescent="0.4">
      <c r="A15" s="372"/>
      <c r="B15" s="365"/>
      <c r="C15" s="365"/>
      <c r="D15" s="365"/>
      <c r="E15" s="365"/>
      <c r="F15" s="304" t="s">
        <v>735</v>
      </c>
      <c r="G15" s="279" t="s">
        <v>1751</v>
      </c>
      <c r="H15" s="378"/>
      <c r="I15" s="365"/>
      <c r="J15" s="374"/>
    </row>
    <row r="16" spans="1:202" ht="13" thickBot="1" x14ac:dyDescent="0.4">
      <c r="A16" s="417" t="s">
        <v>1752</v>
      </c>
      <c r="B16" s="369" t="s">
        <v>582</v>
      </c>
      <c r="C16" s="369" t="s">
        <v>1753</v>
      </c>
      <c r="D16" s="369" t="s">
        <v>1754</v>
      </c>
      <c r="E16" s="369" t="s">
        <v>731</v>
      </c>
      <c r="F16" s="303" t="s">
        <v>854</v>
      </c>
      <c r="G16" s="289" t="s">
        <v>1755</v>
      </c>
      <c r="H16" s="369" t="s">
        <v>1756</v>
      </c>
      <c r="I16" s="370"/>
      <c r="J16" s="371" t="s">
        <v>714</v>
      </c>
    </row>
    <row r="17" spans="1:202" ht="13.5" thickTop="1" thickBot="1" x14ac:dyDescent="0.4">
      <c r="A17" s="417"/>
      <c r="B17" s="369"/>
      <c r="C17" s="369"/>
      <c r="D17" s="369"/>
      <c r="E17" s="369"/>
      <c r="F17" s="304" t="s">
        <v>1055</v>
      </c>
      <c r="G17" s="279" t="s">
        <v>1056</v>
      </c>
      <c r="H17" s="369"/>
      <c r="I17" s="370"/>
      <c r="J17" s="371"/>
    </row>
    <row r="18" spans="1:202" ht="13.5" thickTop="1" thickBot="1" x14ac:dyDescent="0.4">
      <c r="A18" s="417"/>
      <c r="B18" s="369"/>
      <c r="C18" s="369"/>
      <c r="D18" s="369"/>
      <c r="E18" s="369"/>
      <c r="F18" s="304" t="s">
        <v>1085</v>
      </c>
      <c r="G18" s="279" t="s">
        <v>1757</v>
      </c>
      <c r="H18" s="369"/>
      <c r="I18" s="370"/>
      <c r="J18" s="371"/>
    </row>
    <row r="19" spans="1:202" ht="13.5" thickTop="1" thickBot="1" x14ac:dyDescent="0.4">
      <c r="A19" s="417"/>
      <c r="B19" s="369"/>
      <c r="C19" s="369"/>
      <c r="D19" s="369"/>
      <c r="E19" s="369"/>
      <c r="F19" s="305" t="s">
        <v>735</v>
      </c>
      <c r="G19" s="281" t="s">
        <v>1751</v>
      </c>
      <c r="H19" s="369"/>
      <c r="I19" s="370"/>
      <c r="J19" s="371"/>
    </row>
    <row r="20" spans="1:202" s="193" customFormat="1" ht="13.5" thickTop="1" x14ac:dyDescent="0.35">
      <c r="A20" s="225" t="s">
        <v>1758</v>
      </c>
      <c r="B20" s="192"/>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c r="CN20" s="192"/>
      <c r="CO20" s="192"/>
      <c r="CP20" s="192"/>
      <c r="CQ20" s="192"/>
      <c r="CR20" s="192"/>
      <c r="CS20" s="192"/>
      <c r="CT20" s="192"/>
      <c r="CU20" s="192"/>
      <c r="CV20" s="192"/>
      <c r="CW20" s="192"/>
      <c r="CX20" s="192"/>
      <c r="CY20" s="192"/>
      <c r="CZ20" s="192"/>
      <c r="DA20" s="192"/>
      <c r="DB20" s="192"/>
      <c r="DC20" s="192"/>
      <c r="DD20" s="192"/>
      <c r="DE20" s="192"/>
      <c r="DF20" s="192"/>
      <c r="DG20" s="192"/>
      <c r="DH20" s="192"/>
      <c r="DI20" s="192"/>
      <c r="DJ20" s="192"/>
      <c r="DK20" s="192"/>
      <c r="DL20" s="192"/>
      <c r="DM20" s="192"/>
      <c r="DN20" s="192"/>
      <c r="DO20" s="192"/>
      <c r="DP20" s="192"/>
      <c r="DQ20" s="192"/>
      <c r="DR20" s="192"/>
      <c r="DS20" s="192"/>
      <c r="DT20" s="192"/>
      <c r="DU20" s="192"/>
      <c r="DV20" s="192"/>
      <c r="DW20" s="192"/>
      <c r="DX20" s="192"/>
      <c r="DY20" s="192"/>
      <c r="DZ20" s="192"/>
      <c r="EA20" s="192"/>
      <c r="EB20" s="192"/>
      <c r="EC20" s="192"/>
      <c r="ED20" s="192"/>
      <c r="EE20" s="192"/>
      <c r="EF20" s="192"/>
      <c r="EG20" s="192"/>
      <c r="EH20" s="192"/>
      <c r="EI20" s="192"/>
      <c r="EJ20" s="192"/>
      <c r="EK20" s="192"/>
      <c r="EL20" s="192"/>
      <c r="EM20" s="192"/>
      <c r="EN20" s="192"/>
      <c r="EO20" s="192"/>
      <c r="EP20" s="192"/>
      <c r="EQ20" s="192"/>
      <c r="ER20" s="192"/>
      <c r="ES20" s="192"/>
      <c r="ET20" s="192"/>
      <c r="EU20" s="192"/>
      <c r="EV20" s="192"/>
      <c r="EW20" s="192"/>
      <c r="EX20" s="192"/>
      <c r="EY20" s="192"/>
      <c r="EZ20" s="192"/>
      <c r="FA20" s="192"/>
      <c r="FB20" s="192"/>
      <c r="FC20" s="192"/>
      <c r="FD20" s="192"/>
      <c r="FE20" s="192"/>
      <c r="FF20" s="192"/>
      <c r="FG20" s="192"/>
      <c r="FH20" s="192"/>
      <c r="FI20" s="192"/>
      <c r="FJ20" s="192"/>
      <c r="FK20" s="192"/>
      <c r="FL20" s="192"/>
      <c r="FM20" s="192"/>
      <c r="FN20" s="192"/>
      <c r="FO20" s="192"/>
      <c r="FP20" s="192"/>
      <c r="FQ20" s="192"/>
      <c r="FR20" s="192"/>
      <c r="FS20" s="192"/>
      <c r="FT20" s="192"/>
      <c r="FU20" s="192"/>
      <c r="FV20" s="192"/>
      <c r="FW20" s="192"/>
      <c r="FX20" s="192"/>
      <c r="FY20" s="192"/>
      <c r="FZ20" s="192"/>
      <c r="GA20" s="192"/>
      <c r="GB20" s="192"/>
      <c r="GC20" s="192"/>
      <c r="GD20" s="192"/>
      <c r="GE20" s="192"/>
      <c r="GF20" s="192"/>
      <c r="GG20" s="192"/>
      <c r="GH20" s="192"/>
      <c r="GI20" s="192"/>
      <c r="GJ20" s="192"/>
      <c r="GK20" s="192"/>
      <c r="GL20" s="192"/>
      <c r="GM20" s="192"/>
      <c r="GN20" s="192"/>
      <c r="GO20" s="192"/>
      <c r="GP20" s="192"/>
      <c r="GQ20" s="192"/>
      <c r="GR20" s="192"/>
      <c r="GS20" s="192"/>
      <c r="GT20" s="192"/>
    </row>
    <row r="21" spans="1:202" s="193" customFormat="1" ht="6.5" customHeight="1" x14ac:dyDescent="0.35">
      <c r="A21" s="192"/>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192"/>
      <c r="EY21" s="192"/>
      <c r="EZ21" s="192"/>
      <c r="FA21" s="192"/>
      <c r="FB21" s="192"/>
      <c r="FC21" s="192"/>
      <c r="FD21" s="192"/>
      <c r="FE21" s="192"/>
      <c r="FF21" s="192"/>
      <c r="FG21" s="192"/>
      <c r="FH21" s="192"/>
      <c r="FI21" s="192"/>
      <c r="FJ21" s="192"/>
      <c r="FK21" s="192"/>
      <c r="FL21" s="192"/>
      <c r="FM21" s="192"/>
      <c r="FN21" s="192"/>
      <c r="FO21" s="192"/>
      <c r="FP21" s="192"/>
      <c r="FQ21" s="192"/>
      <c r="FR21" s="192"/>
      <c r="FS21" s="192"/>
      <c r="FT21" s="192"/>
      <c r="FU21" s="192"/>
      <c r="FV21" s="192"/>
      <c r="FW21" s="192"/>
      <c r="FX21" s="192"/>
      <c r="FY21" s="192"/>
      <c r="FZ21" s="192"/>
      <c r="GA21" s="192"/>
      <c r="GB21" s="192"/>
      <c r="GC21" s="192"/>
      <c r="GD21" s="192"/>
      <c r="GE21" s="192"/>
      <c r="GF21" s="192"/>
      <c r="GG21" s="192"/>
      <c r="GH21" s="192"/>
      <c r="GI21" s="192"/>
      <c r="GJ21" s="192"/>
      <c r="GK21" s="192"/>
      <c r="GL21" s="192"/>
      <c r="GM21" s="192"/>
      <c r="GN21" s="192"/>
      <c r="GO21" s="192"/>
      <c r="GP21" s="192"/>
      <c r="GQ21" s="192"/>
      <c r="GR21" s="192"/>
      <c r="GS21" s="192"/>
      <c r="GT21" s="192"/>
    </row>
    <row r="22" spans="1:202" s="193" customFormat="1" ht="13.5" thickBot="1" x14ac:dyDescent="0.4">
      <c r="A22" s="225" t="s">
        <v>1759</v>
      </c>
      <c r="B22" s="192"/>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c r="CN22" s="192"/>
      <c r="CO22" s="192"/>
      <c r="CP22" s="192"/>
      <c r="CQ22" s="192"/>
      <c r="CR22" s="192"/>
      <c r="CS22" s="192"/>
      <c r="CT22" s="192"/>
      <c r="CU22" s="192"/>
      <c r="CV22" s="192"/>
      <c r="CW22" s="192"/>
      <c r="CX22" s="192"/>
      <c r="CY22" s="192"/>
      <c r="CZ22" s="192"/>
      <c r="DA22" s="192"/>
      <c r="DB22" s="192"/>
      <c r="DC22" s="192"/>
      <c r="DD22" s="192"/>
      <c r="DE22" s="192"/>
      <c r="DF22" s="192"/>
      <c r="DG22" s="192"/>
      <c r="DH22" s="192"/>
      <c r="DI22" s="192"/>
      <c r="DJ22" s="192"/>
      <c r="DK22" s="192"/>
      <c r="DL22" s="192"/>
      <c r="DM22" s="192"/>
      <c r="DN22" s="192"/>
      <c r="DO22" s="192"/>
      <c r="DP22" s="192"/>
      <c r="DQ22" s="192"/>
      <c r="DR22" s="192"/>
      <c r="DS22" s="192"/>
      <c r="DT22" s="192"/>
      <c r="DU22" s="192"/>
      <c r="DV22" s="192"/>
      <c r="DW22" s="192"/>
      <c r="DX22" s="192"/>
      <c r="DY22" s="192"/>
      <c r="DZ22" s="192"/>
      <c r="EA22" s="192"/>
      <c r="EB22" s="192"/>
      <c r="EC22" s="192"/>
      <c r="ED22" s="192"/>
      <c r="EE22" s="192"/>
      <c r="EF22" s="192"/>
      <c r="EG22" s="192"/>
      <c r="EH22" s="192"/>
      <c r="EI22" s="192"/>
      <c r="EJ22" s="192"/>
      <c r="EK22" s="192"/>
      <c r="EL22" s="192"/>
      <c r="EM22" s="192"/>
      <c r="EN22" s="192"/>
      <c r="EO22" s="192"/>
      <c r="EP22" s="192"/>
      <c r="EQ22" s="192"/>
      <c r="ER22" s="192"/>
      <c r="ES22" s="192"/>
      <c r="ET22" s="192"/>
      <c r="EU22" s="192"/>
      <c r="EV22" s="192"/>
      <c r="EW22" s="192"/>
      <c r="EX22" s="192"/>
      <c r="EY22" s="192"/>
      <c r="EZ22" s="192"/>
      <c r="FA22" s="192"/>
      <c r="FB22" s="192"/>
      <c r="FC22" s="192"/>
      <c r="FD22" s="192"/>
      <c r="FE22" s="192"/>
      <c r="FF22" s="192"/>
      <c r="FG22" s="192"/>
      <c r="FH22" s="192"/>
      <c r="FI22" s="192"/>
      <c r="FJ22" s="192"/>
      <c r="FK22" s="192"/>
      <c r="FL22" s="192"/>
      <c r="FM22" s="192"/>
      <c r="FN22" s="192"/>
      <c r="FO22" s="192"/>
      <c r="FP22" s="192"/>
      <c r="FQ22" s="192"/>
      <c r="FR22" s="192"/>
      <c r="FS22" s="192"/>
      <c r="FT22" s="192"/>
      <c r="FU22" s="192"/>
      <c r="FV22" s="192"/>
      <c r="FW22" s="192"/>
      <c r="FX22" s="192"/>
      <c r="FY22" s="192"/>
      <c r="FZ22" s="192"/>
      <c r="GA22" s="192"/>
      <c r="GB22" s="192"/>
      <c r="GC22" s="192"/>
      <c r="GD22" s="192"/>
      <c r="GE22" s="192"/>
      <c r="GF22" s="192"/>
      <c r="GG22" s="192"/>
      <c r="GH22" s="192"/>
      <c r="GI22" s="192"/>
      <c r="GJ22" s="192"/>
      <c r="GK22" s="192"/>
      <c r="GL22" s="192"/>
      <c r="GM22" s="192"/>
      <c r="GN22" s="192"/>
      <c r="GO22" s="192"/>
      <c r="GP22" s="192"/>
      <c r="GQ22" s="192"/>
      <c r="GR22" s="192"/>
      <c r="GS22" s="192"/>
      <c r="GT22" s="192"/>
    </row>
    <row r="23" spans="1:202" ht="12.75" customHeight="1" thickTop="1" x14ac:dyDescent="0.35">
      <c r="A23" s="615" t="s">
        <v>1760</v>
      </c>
      <c r="B23" s="616"/>
      <c r="C23" s="616"/>
      <c r="D23" s="584"/>
      <c r="E23" s="418"/>
      <c r="F23" s="632"/>
      <c r="G23" s="633"/>
      <c r="H23" s="634"/>
      <c r="I23" s="635"/>
      <c r="J23" s="636"/>
    </row>
    <row r="24" spans="1:202" ht="12.75" customHeight="1" thickBot="1" x14ac:dyDescent="0.4">
      <c r="A24" s="391" t="s">
        <v>1352</v>
      </c>
      <c r="B24" s="392"/>
      <c r="C24" s="523"/>
      <c r="D24" s="523"/>
      <c r="E24" s="523"/>
      <c r="F24" s="642"/>
      <c r="G24" s="643"/>
      <c r="H24" s="644"/>
      <c r="I24" s="645"/>
      <c r="J24" s="646"/>
    </row>
    <row r="25" spans="1:202" ht="25.5" thickBot="1" x14ac:dyDescent="0.4">
      <c r="A25" s="200" t="s">
        <v>612</v>
      </c>
      <c r="B25" s="201" t="s">
        <v>62</v>
      </c>
      <c r="C25" s="201" t="s">
        <v>66</v>
      </c>
      <c r="D25" s="201" t="s">
        <v>70</v>
      </c>
      <c r="E25" s="201" t="s">
        <v>74</v>
      </c>
      <c r="F25" s="201" t="s">
        <v>76</v>
      </c>
      <c r="G25" s="201" t="s">
        <v>613</v>
      </c>
      <c r="H25" s="201" t="s">
        <v>81</v>
      </c>
      <c r="I25" s="201" t="s">
        <v>614</v>
      </c>
      <c r="J25" s="202" t="s">
        <v>650</v>
      </c>
    </row>
    <row r="26" spans="1:202" ht="12.5" customHeight="1" thickBot="1" x14ac:dyDescent="0.4">
      <c r="A26" s="412" t="s">
        <v>1761</v>
      </c>
      <c r="B26" s="365" t="s">
        <v>587</v>
      </c>
      <c r="C26" s="365" t="s">
        <v>1762</v>
      </c>
      <c r="D26" s="365" t="s">
        <v>1763</v>
      </c>
      <c r="E26" s="365" t="s">
        <v>731</v>
      </c>
      <c r="F26" s="304" t="s">
        <v>928</v>
      </c>
      <c r="G26" s="279" t="s">
        <v>1764</v>
      </c>
      <c r="H26" s="365" t="s">
        <v>1765</v>
      </c>
      <c r="I26" s="373"/>
      <c r="J26" s="374" t="s">
        <v>714</v>
      </c>
    </row>
    <row r="27" spans="1:202" ht="13" thickBot="1" x14ac:dyDescent="0.4">
      <c r="A27" s="412"/>
      <c r="B27" s="365"/>
      <c r="C27" s="365"/>
      <c r="D27" s="365"/>
      <c r="E27" s="365"/>
      <c r="F27" s="304" t="s">
        <v>931</v>
      </c>
      <c r="G27" s="279" t="s">
        <v>1766</v>
      </c>
      <c r="H27" s="365"/>
      <c r="I27" s="373"/>
      <c r="J27" s="374"/>
    </row>
    <row r="28" spans="1:202" ht="13" thickBot="1" x14ac:dyDescent="0.4">
      <c r="A28" s="412"/>
      <c r="B28" s="365"/>
      <c r="C28" s="365"/>
      <c r="D28" s="365"/>
      <c r="E28" s="365"/>
      <c r="F28" s="410" t="s">
        <v>933</v>
      </c>
      <c r="G28" s="411" t="s">
        <v>1767</v>
      </c>
      <c r="H28" s="365"/>
      <c r="I28" s="373"/>
      <c r="J28" s="374"/>
    </row>
    <row r="29" spans="1:202" ht="25.5" thickBot="1" x14ac:dyDescent="0.4">
      <c r="A29" s="412"/>
      <c r="B29" s="365"/>
      <c r="C29" s="365"/>
      <c r="D29" s="365"/>
      <c r="E29" s="365"/>
      <c r="F29" s="312" t="s">
        <v>935</v>
      </c>
      <c r="G29" s="293" t="s">
        <v>1768</v>
      </c>
      <c r="H29" s="365"/>
      <c r="I29" s="373"/>
      <c r="J29" s="374"/>
    </row>
    <row r="30" spans="1:202" ht="15.75" customHeight="1" thickBot="1" x14ac:dyDescent="0.4">
      <c r="A30" s="412" t="s">
        <v>1769</v>
      </c>
      <c r="B30" s="365" t="s">
        <v>587</v>
      </c>
      <c r="C30" s="365" t="s">
        <v>1770</v>
      </c>
      <c r="D30" s="365" t="s">
        <v>1771</v>
      </c>
      <c r="E30" s="365" t="s">
        <v>731</v>
      </c>
      <c r="F30" s="303" t="s">
        <v>957</v>
      </c>
      <c r="G30" s="289" t="s">
        <v>1772</v>
      </c>
      <c r="H30" s="365" t="s">
        <v>1773</v>
      </c>
      <c r="I30" s="373"/>
      <c r="J30" s="374" t="s">
        <v>714</v>
      </c>
    </row>
    <row r="31" spans="1:202" ht="15.75" customHeight="1" thickBot="1" x14ac:dyDescent="0.4">
      <c r="A31" s="412"/>
      <c r="B31" s="365"/>
      <c r="C31" s="365"/>
      <c r="D31" s="365"/>
      <c r="E31" s="365"/>
      <c r="F31" s="304" t="s">
        <v>959</v>
      </c>
      <c r="G31" s="279" t="s">
        <v>1774</v>
      </c>
      <c r="H31" s="365"/>
      <c r="I31" s="373"/>
      <c r="J31" s="374"/>
    </row>
    <row r="32" spans="1:202" ht="15.75" customHeight="1" thickBot="1" x14ac:dyDescent="0.4">
      <c r="A32" s="412"/>
      <c r="B32" s="365"/>
      <c r="C32" s="365"/>
      <c r="D32" s="365"/>
      <c r="E32" s="365"/>
      <c r="F32" s="592" t="s">
        <v>1578</v>
      </c>
      <c r="G32" s="593" t="s">
        <v>1775</v>
      </c>
      <c r="H32" s="365"/>
      <c r="I32" s="373"/>
      <c r="J32" s="374"/>
    </row>
    <row r="33" spans="1:202" ht="12.5" customHeight="1" thickBot="1" x14ac:dyDescent="0.4">
      <c r="A33" s="412" t="s">
        <v>585</v>
      </c>
      <c r="B33" s="365" t="s">
        <v>587</v>
      </c>
      <c r="C33" s="365" t="s">
        <v>586</v>
      </c>
      <c r="D33" s="415" t="s">
        <v>1776</v>
      </c>
      <c r="E33" s="365" t="s">
        <v>731</v>
      </c>
      <c r="F33" s="304" t="s">
        <v>928</v>
      </c>
      <c r="G33" s="279" t="s">
        <v>1777</v>
      </c>
      <c r="H33" s="365" t="s">
        <v>1778</v>
      </c>
      <c r="I33" s="365" t="s">
        <v>1779</v>
      </c>
      <c r="J33" s="374" t="s">
        <v>714</v>
      </c>
    </row>
    <row r="34" spans="1:202" ht="13" thickBot="1" x14ac:dyDescent="0.4">
      <c r="A34" s="412"/>
      <c r="B34" s="365"/>
      <c r="C34" s="365"/>
      <c r="D34" s="415"/>
      <c r="E34" s="365"/>
      <c r="F34" s="304" t="s">
        <v>931</v>
      </c>
      <c r="G34" s="279" t="s">
        <v>1780</v>
      </c>
      <c r="H34" s="365"/>
      <c r="I34" s="365"/>
      <c r="J34" s="374"/>
    </row>
    <row r="35" spans="1:202" ht="13" thickBot="1" x14ac:dyDescent="0.4">
      <c r="A35" s="412"/>
      <c r="B35" s="365"/>
      <c r="C35" s="365"/>
      <c r="D35" s="415"/>
      <c r="E35" s="365"/>
      <c r="F35" s="410" t="s">
        <v>933</v>
      </c>
      <c r="G35" s="647" t="s">
        <v>1781</v>
      </c>
      <c r="H35" s="365"/>
      <c r="I35" s="365"/>
      <c r="J35" s="374"/>
    </row>
    <row r="36" spans="1:202" ht="13" thickBot="1" x14ac:dyDescent="0.4">
      <c r="A36" s="412"/>
      <c r="B36" s="365"/>
      <c r="C36" s="365"/>
      <c r="D36" s="415"/>
      <c r="E36" s="365"/>
      <c r="F36" s="312" t="s">
        <v>935</v>
      </c>
      <c r="G36" s="293" t="s">
        <v>1775</v>
      </c>
      <c r="H36" s="365"/>
      <c r="I36" s="365"/>
      <c r="J36" s="374"/>
    </row>
    <row r="37" spans="1:202" ht="12.5" customHeight="1" thickBot="1" x14ac:dyDescent="0.4">
      <c r="A37" s="412" t="s">
        <v>1782</v>
      </c>
      <c r="B37" s="365" t="s">
        <v>587</v>
      </c>
      <c r="C37" s="365" t="s">
        <v>1321</v>
      </c>
      <c r="D37" s="365" t="s">
        <v>1783</v>
      </c>
      <c r="E37" s="365" t="s">
        <v>731</v>
      </c>
      <c r="F37" s="304" t="s">
        <v>928</v>
      </c>
      <c r="G37" s="279" t="s">
        <v>1784</v>
      </c>
      <c r="H37" s="365" t="s">
        <v>1785</v>
      </c>
      <c r="I37" s="373"/>
      <c r="J37" s="374" t="s">
        <v>714</v>
      </c>
    </row>
    <row r="38" spans="1:202" ht="25.5" thickBot="1" x14ac:dyDescent="0.4">
      <c r="A38" s="412"/>
      <c r="B38" s="365"/>
      <c r="C38" s="365"/>
      <c r="D38" s="365"/>
      <c r="E38" s="365"/>
      <c r="F38" s="304" t="s">
        <v>931</v>
      </c>
      <c r="G38" s="279" t="s">
        <v>1786</v>
      </c>
      <c r="H38" s="365"/>
      <c r="I38" s="373"/>
      <c r="J38" s="374"/>
    </row>
    <row r="39" spans="1:202" ht="13" thickBot="1" x14ac:dyDescent="0.4">
      <c r="A39" s="412"/>
      <c r="B39" s="365"/>
      <c r="C39" s="365"/>
      <c r="D39" s="365"/>
      <c r="E39" s="365"/>
      <c r="F39" s="410" t="s">
        <v>933</v>
      </c>
      <c r="G39" s="411" t="s">
        <v>1767</v>
      </c>
      <c r="H39" s="365"/>
      <c r="I39" s="373"/>
      <c r="J39" s="374"/>
    </row>
    <row r="40" spans="1:202" ht="13" thickBot="1" x14ac:dyDescent="0.4">
      <c r="A40" s="412"/>
      <c r="B40" s="365"/>
      <c r="C40" s="365"/>
      <c r="D40" s="365"/>
      <c r="E40" s="365"/>
      <c r="F40" s="312" t="s">
        <v>935</v>
      </c>
      <c r="G40" s="293" t="s">
        <v>1775</v>
      </c>
      <c r="H40" s="365"/>
      <c r="I40" s="373"/>
      <c r="J40" s="374"/>
    </row>
    <row r="41" spans="1:202" customFormat="1" ht="15" thickBot="1" x14ac:dyDescent="0.4">
      <c r="A41" s="417" t="s">
        <v>1787</v>
      </c>
      <c r="B41" s="369" t="s">
        <v>587</v>
      </c>
      <c r="C41" s="369" t="s">
        <v>1788</v>
      </c>
      <c r="D41" s="369" t="s">
        <v>1789</v>
      </c>
      <c r="E41" s="369" t="s">
        <v>731</v>
      </c>
      <c r="F41" s="303" t="s">
        <v>957</v>
      </c>
      <c r="G41" s="289" t="s">
        <v>1772</v>
      </c>
      <c r="H41" s="369" t="s">
        <v>1790</v>
      </c>
      <c r="I41" s="370"/>
      <c r="J41" s="371" t="s">
        <v>714</v>
      </c>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row>
    <row r="42" spans="1:202" customFormat="1" ht="15.5" thickTop="1" thickBot="1" x14ac:dyDescent="0.4">
      <c r="A42" s="417"/>
      <c r="B42" s="369"/>
      <c r="C42" s="369"/>
      <c r="D42" s="369"/>
      <c r="E42" s="369"/>
      <c r="F42" s="304" t="s">
        <v>959</v>
      </c>
      <c r="G42" s="279" t="s">
        <v>1774</v>
      </c>
      <c r="H42" s="369"/>
      <c r="I42" s="370"/>
      <c r="J42" s="371"/>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row>
    <row r="43" spans="1:202" customFormat="1" ht="15.5" thickTop="1" thickBot="1" x14ac:dyDescent="0.4">
      <c r="A43" s="417"/>
      <c r="B43" s="369"/>
      <c r="C43" s="369"/>
      <c r="D43" s="369"/>
      <c r="E43" s="369"/>
      <c r="F43" s="648" t="s">
        <v>1578</v>
      </c>
      <c r="G43" s="606" t="s">
        <v>1775</v>
      </c>
      <c r="H43" s="369"/>
      <c r="I43" s="370"/>
      <c r="J43" s="371"/>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row>
    <row r="44" spans="1:202" s="193" customFormat="1" ht="13.5" thickTop="1" x14ac:dyDescent="0.35">
      <c r="A44" s="225" t="s">
        <v>1791</v>
      </c>
      <c r="B44" s="192"/>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2"/>
      <c r="DJ44" s="192"/>
      <c r="DK44" s="192"/>
      <c r="DL44" s="192"/>
      <c r="DM44" s="192"/>
      <c r="DN44" s="192"/>
      <c r="DO44" s="192"/>
      <c r="DP44" s="192"/>
      <c r="DQ44" s="192"/>
      <c r="DR44" s="192"/>
      <c r="DS44" s="192"/>
      <c r="DT44" s="192"/>
      <c r="DU44" s="192"/>
      <c r="DV44" s="192"/>
      <c r="DW44" s="192"/>
      <c r="DX44" s="192"/>
      <c r="DY44" s="192"/>
      <c r="DZ44" s="192"/>
      <c r="EA44" s="192"/>
      <c r="EB44" s="192"/>
      <c r="EC44" s="192"/>
      <c r="ED44" s="192"/>
      <c r="EE44" s="192"/>
      <c r="EF44" s="192"/>
      <c r="EG44" s="192"/>
      <c r="EH44" s="192"/>
      <c r="EI44" s="192"/>
      <c r="EJ44" s="192"/>
      <c r="EK44" s="192"/>
      <c r="EL44" s="192"/>
      <c r="EM44" s="192"/>
      <c r="EN44" s="192"/>
      <c r="EO44" s="192"/>
      <c r="EP44" s="192"/>
      <c r="EQ44" s="192"/>
      <c r="ER44" s="192"/>
      <c r="ES44" s="192"/>
      <c r="ET44" s="192"/>
      <c r="EU44" s="192"/>
      <c r="EV44" s="192"/>
      <c r="EW44" s="192"/>
      <c r="EX44" s="192"/>
      <c r="EY44" s="192"/>
      <c r="EZ44" s="192"/>
      <c r="FA44" s="192"/>
      <c r="FB44" s="192"/>
      <c r="FC44" s="192"/>
      <c r="FD44" s="192"/>
      <c r="FE44" s="192"/>
      <c r="FF44" s="192"/>
      <c r="FG44" s="192"/>
      <c r="FH44" s="192"/>
      <c r="FI44" s="192"/>
      <c r="FJ44" s="192"/>
      <c r="FK44" s="192"/>
      <c r="FL44" s="192"/>
      <c r="FM44" s="192"/>
      <c r="FN44" s="192"/>
      <c r="FO44" s="192"/>
      <c r="FP44" s="192"/>
      <c r="FQ44" s="192"/>
      <c r="FR44" s="192"/>
      <c r="FS44" s="192"/>
      <c r="FT44" s="192"/>
      <c r="FU44" s="192"/>
      <c r="FV44" s="192"/>
      <c r="FW44" s="192"/>
      <c r="FX44" s="192"/>
      <c r="FY44" s="192"/>
      <c r="FZ44" s="192"/>
      <c r="GA44" s="192"/>
      <c r="GB44" s="192"/>
      <c r="GC44" s="192"/>
      <c r="GD44" s="192"/>
      <c r="GE44" s="192"/>
      <c r="GF44" s="192"/>
      <c r="GG44" s="192"/>
      <c r="GH44" s="192"/>
      <c r="GI44" s="192"/>
      <c r="GJ44" s="192"/>
      <c r="GK44" s="192"/>
      <c r="GL44" s="192"/>
      <c r="GM44" s="192"/>
      <c r="GN44" s="192"/>
      <c r="GO44" s="192"/>
      <c r="GP44" s="192"/>
      <c r="GQ44" s="192"/>
      <c r="GR44" s="192"/>
      <c r="GS44" s="192"/>
      <c r="GT44" s="192"/>
    </row>
    <row r="45" spans="1:202" s="193" customFormat="1" ht="7" customHeight="1" x14ac:dyDescent="0.35">
      <c r="A45" s="192"/>
      <c r="B45" s="192"/>
      <c r="C45" s="192"/>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192"/>
      <c r="CD45" s="192"/>
      <c r="CE45" s="192"/>
      <c r="CF45" s="192"/>
      <c r="CG45" s="192"/>
      <c r="CH45" s="192"/>
      <c r="CI45" s="192"/>
      <c r="CJ45" s="192"/>
      <c r="CK45" s="192"/>
      <c r="CL45" s="192"/>
      <c r="CM45" s="192"/>
      <c r="CN45" s="192"/>
      <c r="CO45" s="192"/>
      <c r="CP45" s="192"/>
      <c r="CQ45" s="192"/>
      <c r="CR45" s="192"/>
      <c r="CS45" s="192"/>
      <c r="CT45" s="192"/>
      <c r="CU45" s="192"/>
      <c r="CV45" s="192"/>
      <c r="CW45" s="192"/>
      <c r="CX45" s="192"/>
      <c r="CY45" s="192"/>
      <c r="CZ45" s="192"/>
      <c r="DA45" s="192"/>
      <c r="DB45" s="192"/>
      <c r="DC45" s="192"/>
      <c r="DD45" s="192"/>
      <c r="DE45" s="192"/>
      <c r="DF45" s="192"/>
      <c r="DG45" s="192"/>
      <c r="DH45" s="192"/>
      <c r="DI45" s="192"/>
      <c r="DJ45" s="192"/>
      <c r="DK45" s="192"/>
      <c r="DL45" s="192"/>
      <c r="DM45" s="192"/>
      <c r="DN45" s="192"/>
      <c r="DO45" s="192"/>
      <c r="DP45" s="192"/>
      <c r="DQ45" s="192"/>
      <c r="DR45" s="192"/>
      <c r="DS45" s="192"/>
      <c r="DT45" s="192"/>
      <c r="DU45" s="192"/>
      <c r="DV45" s="192"/>
      <c r="DW45" s="192"/>
      <c r="DX45" s="192"/>
      <c r="DY45" s="192"/>
      <c r="DZ45" s="192"/>
      <c r="EA45" s="192"/>
      <c r="EB45" s="192"/>
      <c r="EC45" s="192"/>
      <c r="ED45" s="192"/>
      <c r="EE45" s="192"/>
      <c r="EF45" s="192"/>
      <c r="EG45" s="192"/>
      <c r="EH45" s="192"/>
      <c r="EI45" s="192"/>
      <c r="EJ45" s="192"/>
      <c r="EK45" s="192"/>
      <c r="EL45" s="192"/>
      <c r="EM45" s="192"/>
      <c r="EN45" s="192"/>
      <c r="EO45" s="192"/>
      <c r="EP45" s="192"/>
      <c r="EQ45" s="192"/>
      <c r="ER45" s="192"/>
      <c r="ES45" s="192"/>
      <c r="ET45" s="192"/>
      <c r="EU45" s="192"/>
      <c r="EV45" s="192"/>
      <c r="EW45" s="192"/>
      <c r="EX45" s="192"/>
      <c r="EY45" s="192"/>
      <c r="EZ45" s="192"/>
      <c r="FA45" s="192"/>
      <c r="FB45" s="192"/>
      <c r="FC45" s="192"/>
      <c r="FD45" s="192"/>
      <c r="FE45" s="192"/>
      <c r="FF45" s="192"/>
      <c r="FG45" s="192"/>
      <c r="FH45" s="192"/>
      <c r="FI45" s="192"/>
      <c r="FJ45" s="192"/>
      <c r="FK45" s="192"/>
      <c r="FL45" s="192"/>
      <c r="FM45" s="192"/>
      <c r="FN45" s="192"/>
      <c r="FO45" s="192"/>
      <c r="FP45" s="192"/>
      <c r="FQ45" s="192"/>
      <c r="FR45" s="192"/>
      <c r="FS45" s="192"/>
      <c r="FT45" s="192"/>
      <c r="FU45" s="192"/>
      <c r="FV45" s="192"/>
      <c r="FW45" s="192"/>
      <c r="FX45" s="192"/>
      <c r="FY45" s="192"/>
      <c r="FZ45" s="192"/>
      <c r="GA45" s="192"/>
      <c r="GB45" s="192"/>
      <c r="GC45" s="192"/>
      <c r="GD45" s="192"/>
      <c r="GE45" s="192"/>
      <c r="GF45" s="192"/>
      <c r="GG45" s="192"/>
      <c r="GH45" s="192"/>
      <c r="GI45" s="192"/>
      <c r="GJ45" s="192"/>
      <c r="GK45" s="192"/>
      <c r="GL45" s="192"/>
      <c r="GM45" s="192"/>
      <c r="GN45" s="192"/>
      <c r="GO45" s="192"/>
      <c r="GP45" s="192"/>
      <c r="GQ45" s="192"/>
      <c r="GR45" s="192"/>
      <c r="GS45" s="192"/>
      <c r="GT45" s="192"/>
    </row>
    <row r="46" spans="1:202" s="193" customFormat="1" ht="13.5" thickBot="1" x14ac:dyDescent="0.4">
      <c r="A46" s="225" t="s">
        <v>1792</v>
      </c>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c r="CA46" s="192"/>
      <c r="CB46" s="192"/>
      <c r="CC46" s="192"/>
      <c r="CD46" s="192"/>
      <c r="CE46" s="192"/>
      <c r="CF46" s="192"/>
      <c r="CG46" s="192"/>
      <c r="CH46" s="192"/>
      <c r="CI46" s="192"/>
      <c r="CJ46" s="192"/>
      <c r="CK46" s="192"/>
      <c r="CL46" s="192"/>
      <c r="CM46" s="192"/>
      <c r="CN46" s="192"/>
      <c r="CO46" s="192"/>
      <c r="CP46" s="192"/>
      <c r="CQ46" s="192"/>
      <c r="CR46" s="192"/>
      <c r="CS46" s="192"/>
      <c r="CT46" s="192"/>
      <c r="CU46" s="192"/>
      <c r="CV46" s="192"/>
      <c r="CW46" s="192"/>
      <c r="CX46" s="192"/>
      <c r="CY46" s="192"/>
      <c r="CZ46" s="192"/>
      <c r="DA46" s="192"/>
      <c r="DB46" s="192"/>
      <c r="DC46" s="192"/>
      <c r="DD46" s="192"/>
      <c r="DE46" s="192"/>
      <c r="DF46" s="192"/>
      <c r="DG46" s="192"/>
      <c r="DH46" s="192"/>
      <c r="DI46" s="192"/>
      <c r="DJ46" s="192"/>
      <c r="DK46" s="192"/>
      <c r="DL46" s="192"/>
      <c r="DM46" s="192"/>
      <c r="DN46" s="192"/>
      <c r="DO46" s="192"/>
      <c r="DP46" s="192"/>
      <c r="DQ46" s="192"/>
      <c r="DR46" s="192"/>
      <c r="DS46" s="192"/>
      <c r="DT46" s="192"/>
      <c r="DU46" s="192"/>
      <c r="DV46" s="192"/>
      <c r="DW46" s="192"/>
      <c r="DX46" s="192"/>
      <c r="DY46" s="192"/>
      <c r="DZ46" s="192"/>
      <c r="EA46" s="192"/>
      <c r="EB46" s="192"/>
      <c r="EC46" s="192"/>
      <c r="ED46" s="192"/>
      <c r="EE46" s="192"/>
      <c r="EF46" s="192"/>
      <c r="EG46" s="192"/>
      <c r="EH46" s="192"/>
      <c r="EI46" s="192"/>
      <c r="EJ46" s="192"/>
      <c r="EK46" s="192"/>
      <c r="EL46" s="192"/>
      <c r="EM46" s="192"/>
      <c r="EN46" s="192"/>
      <c r="EO46" s="192"/>
      <c r="EP46" s="192"/>
      <c r="EQ46" s="192"/>
      <c r="ER46" s="192"/>
      <c r="ES46" s="192"/>
      <c r="ET46" s="192"/>
      <c r="EU46" s="192"/>
      <c r="EV46" s="192"/>
      <c r="EW46" s="192"/>
      <c r="EX46" s="192"/>
      <c r="EY46" s="192"/>
      <c r="EZ46" s="192"/>
      <c r="FA46" s="192"/>
      <c r="FB46" s="192"/>
      <c r="FC46" s="192"/>
      <c r="FD46" s="192"/>
      <c r="FE46" s="192"/>
      <c r="FF46" s="192"/>
      <c r="FG46" s="192"/>
      <c r="FH46" s="192"/>
      <c r="FI46" s="192"/>
      <c r="FJ46" s="192"/>
      <c r="FK46" s="192"/>
      <c r="FL46" s="192"/>
      <c r="FM46" s="192"/>
      <c r="FN46" s="192"/>
      <c r="FO46" s="192"/>
      <c r="FP46" s="192"/>
      <c r="FQ46" s="192"/>
      <c r="FR46" s="192"/>
      <c r="FS46" s="192"/>
      <c r="FT46" s="192"/>
      <c r="FU46" s="192"/>
      <c r="FV46" s="192"/>
      <c r="FW46" s="192"/>
      <c r="FX46" s="192"/>
      <c r="FY46" s="192"/>
      <c r="FZ46" s="192"/>
      <c r="GA46" s="192"/>
      <c r="GB46" s="192"/>
      <c r="GC46" s="192"/>
      <c r="GD46" s="192"/>
      <c r="GE46" s="192"/>
      <c r="GF46" s="192"/>
      <c r="GG46" s="192"/>
      <c r="GH46" s="192"/>
      <c r="GI46" s="192"/>
      <c r="GJ46" s="192"/>
      <c r="GK46" s="192"/>
      <c r="GL46" s="192"/>
      <c r="GM46" s="192"/>
      <c r="GN46" s="192"/>
      <c r="GO46" s="192"/>
      <c r="GP46" s="192"/>
      <c r="GQ46" s="192"/>
      <c r="GR46" s="192"/>
      <c r="GS46" s="192"/>
      <c r="GT46" s="192"/>
    </row>
    <row r="47" spans="1:202" s="172" customFormat="1" ht="12.75" customHeight="1" thickTop="1" x14ac:dyDescent="0.35">
      <c r="A47" s="615" t="s">
        <v>1793</v>
      </c>
      <c r="B47" s="616"/>
      <c r="C47" s="616"/>
      <c r="D47" s="584"/>
      <c r="E47" s="418"/>
      <c r="F47" s="632"/>
      <c r="G47" s="633"/>
      <c r="H47" s="634"/>
      <c r="I47" s="635"/>
      <c r="J47" s="636"/>
      <c r="K47" s="227"/>
      <c r="L47" s="227"/>
      <c r="M47" s="227"/>
      <c r="N47" s="227"/>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27"/>
      <c r="AY47" s="227"/>
      <c r="AZ47" s="227"/>
      <c r="BA47" s="227"/>
      <c r="BB47" s="227"/>
    </row>
    <row r="48" spans="1:202" s="172" customFormat="1" ht="12.75" customHeight="1" thickBot="1" x14ac:dyDescent="0.4">
      <c r="A48" s="391" t="s">
        <v>1352</v>
      </c>
      <c r="B48" s="392"/>
      <c r="C48" s="443"/>
      <c r="D48" s="443"/>
      <c r="E48" s="443"/>
      <c r="F48" s="637"/>
      <c r="G48" s="638"/>
      <c r="H48" s="639"/>
      <c r="I48" s="640"/>
      <c r="J48" s="641"/>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27"/>
      <c r="AU48" s="227"/>
      <c r="AV48" s="227"/>
      <c r="AW48" s="227"/>
      <c r="AX48" s="227"/>
      <c r="AY48" s="227"/>
      <c r="AZ48" s="227"/>
      <c r="BA48" s="227"/>
      <c r="BB48" s="227"/>
    </row>
    <row r="49" spans="1:202" ht="25.5" thickBot="1" x14ac:dyDescent="0.4">
      <c r="A49" s="200" t="s">
        <v>612</v>
      </c>
      <c r="B49" s="201" t="s">
        <v>62</v>
      </c>
      <c r="C49" s="201" t="s">
        <v>66</v>
      </c>
      <c r="D49" s="201" t="s">
        <v>70</v>
      </c>
      <c r="E49" s="201" t="s">
        <v>74</v>
      </c>
      <c r="F49" s="201" t="s">
        <v>76</v>
      </c>
      <c r="G49" s="201" t="s">
        <v>613</v>
      </c>
      <c r="H49" s="201" t="s">
        <v>81</v>
      </c>
      <c r="I49" s="201" t="s">
        <v>614</v>
      </c>
      <c r="J49" s="202" t="s">
        <v>650</v>
      </c>
    </row>
    <row r="50" spans="1:202" customFormat="1" ht="21.75" customHeight="1" thickBot="1" x14ac:dyDescent="0.4">
      <c r="A50" s="412" t="s">
        <v>1794</v>
      </c>
      <c r="B50" s="365" t="s">
        <v>1795</v>
      </c>
      <c r="C50" s="365" t="s">
        <v>1796</v>
      </c>
      <c r="D50" s="365" t="s">
        <v>1797</v>
      </c>
      <c r="E50" s="365" t="s">
        <v>731</v>
      </c>
      <c r="F50" s="303" t="s">
        <v>957</v>
      </c>
      <c r="G50" s="289" t="s">
        <v>1602</v>
      </c>
      <c r="H50" s="365" t="s">
        <v>1798</v>
      </c>
      <c r="I50" s="373"/>
      <c r="J50" s="374" t="s">
        <v>714</v>
      </c>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row>
    <row r="51" spans="1:202" s="90" customFormat="1" ht="21.75" customHeight="1" thickBot="1" x14ac:dyDescent="0.4">
      <c r="A51" s="412"/>
      <c r="B51" s="365"/>
      <c r="C51" s="365"/>
      <c r="D51" s="365"/>
      <c r="E51" s="365"/>
      <c r="F51" s="312" t="s">
        <v>959</v>
      </c>
      <c r="G51" s="293" t="s">
        <v>1004</v>
      </c>
      <c r="H51" s="365"/>
      <c r="I51" s="373"/>
      <c r="J51" s="374"/>
    </row>
    <row r="52" spans="1:202" customFormat="1" ht="21.75" customHeight="1" thickBot="1" x14ac:dyDescent="0.4">
      <c r="A52" s="412" t="s">
        <v>1799</v>
      </c>
      <c r="B52" s="365" t="s">
        <v>1795</v>
      </c>
      <c r="C52" s="365" t="s">
        <v>1800</v>
      </c>
      <c r="D52" s="365" t="s">
        <v>1801</v>
      </c>
      <c r="E52" s="365" t="s">
        <v>731</v>
      </c>
      <c r="F52" s="303" t="s">
        <v>957</v>
      </c>
      <c r="G52" s="289" t="s">
        <v>1602</v>
      </c>
      <c r="H52" s="365" t="s">
        <v>1802</v>
      </c>
      <c r="I52" s="373"/>
      <c r="J52" s="374" t="s">
        <v>714</v>
      </c>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row>
    <row r="53" spans="1:202" customFormat="1" ht="21.75" customHeight="1" thickBot="1" x14ac:dyDescent="0.4">
      <c r="A53" s="412"/>
      <c r="B53" s="365"/>
      <c r="C53" s="365"/>
      <c r="D53" s="365"/>
      <c r="E53" s="365"/>
      <c r="F53" s="312" t="s">
        <v>959</v>
      </c>
      <c r="G53" s="293" t="s">
        <v>1004</v>
      </c>
      <c r="H53" s="365"/>
      <c r="I53" s="373"/>
      <c r="J53" s="374"/>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row>
    <row r="54" spans="1:202" ht="21.75" customHeight="1" thickBot="1" x14ac:dyDescent="0.4">
      <c r="A54" s="417" t="s">
        <v>1803</v>
      </c>
      <c r="B54" s="369" t="s">
        <v>1795</v>
      </c>
      <c r="C54" s="369" t="s">
        <v>1804</v>
      </c>
      <c r="D54" s="369" t="s">
        <v>1805</v>
      </c>
      <c r="E54" s="369" t="s">
        <v>731</v>
      </c>
      <c r="F54" s="303" t="s">
        <v>957</v>
      </c>
      <c r="G54" s="289" t="s">
        <v>1602</v>
      </c>
      <c r="H54" s="369" t="s">
        <v>1806</v>
      </c>
      <c r="I54" s="370"/>
      <c r="J54" s="371" t="s">
        <v>714</v>
      </c>
    </row>
    <row r="55" spans="1:202" s="172" customFormat="1" ht="21.75" customHeight="1" thickTop="1" thickBot="1" x14ac:dyDescent="0.4">
      <c r="A55" s="417"/>
      <c r="B55" s="369"/>
      <c r="C55" s="369"/>
      <c r="D55" s="369"/>
      <c r="E55" s="369"/>
      <c r="F55" s="305" t="s">
        <v>959</v>
      </c>
      <c r="G55" s="281" t="s">
        <v>1004</v>
      </c>
      <c r="H55" s="369"/>
      <c r="I55" s="370"/>
      <c r="J55" s="371"/>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c r="AZ55" s="227"/>
      <c r="BA55" s="227"/>
      <c r="BB55" s="227"/>
      <c r="BC55" s="227"/>
      <c r="BD55" s="227"/>
      <c r="BE55" s="227"/>
      <c r="BF55" s="227"/>
      <c r="BG55" s="227"/>
      <c r="BH55" s="227"/>
      <c r="BI55" s="227"/>
      <c r="BJ55" s="227"/>
      <c r="BK55" s="227"/>
      <c r="BL55" s="227"/>
      <c r="BM55" s="227"/>
      <c r="BN55" s="227"/>
      <c r="BO55" s="227"/>
      <c r="BP55" s="227"/>
      <c r="BQ55" s="227"/>
      <c r="BR55" s="227"/>
    </row>
    <row r="56" spans="1:202" s="193" customFormat="1" ht="13.5" thickTop="1" x14ac:dyDescent="0.35">
      <c r="A56" s="225" t="s">
        <v>1807</v>
      </c>
      <c r="B56" s="192"/>
      <c r="C56" s="192"/>
      <c r="D56" s="192"/>
      <c r="E56" s="192"/>
      <c r="F56" s="192"/>
      <c r="G56" s="192"/>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2"/>
      <c r="AV56" s="192"/>
      <c r="AW56" s="192"/>
      <c r="AX56" s="192"/>
      <c r="AY56" s="192"/>
      <c r="AZ56" s="192"/>
      <c r="BA56" s="192"/>
      <c r="BB56" s="192"/>
      <c r="BC56" s="192"/>
      <c r="BD56" s="192"/>
      <c r="BE56" s="192"/>
      <c r="BF56" s="192"/>
      <c r="BG56" s="192"/>
      <c r="BH56" s="192"/>
      <c r="BI56" s="192"/>
      <c r="BJ56" s="192"/>
      <c r="BK56" s="192"/>
      <c r="BL56" s="192"/>
      <c r="BM56" s="192"/>
      <c r="BN56" s="192"/>
      <c r="BO56" s="192"/>
      <c r="BP56" s="192"/>
      <c r="BQ56" s="192"/>
      <c r="BR56" s="192"/>
      <c r="BS56" s="192"/>
      <c r="BT56" s="192"/>
      <c r="BU56" s="192"/>
      <c r="BV56" s="192"/>
      <c r="BW56" s="192"/>
      <c r="BX56" s="192"/>
      <c r="BY56" s="192"/>
      <c r="BZ56" s="192"/>
      <c r="CA56" s="192"/>
      <c r="CB56" s="192"/>
      <c r="CC56" s="192"/>
      <c r="CD56" s="192"/>
      <c r="CE56" s="192"/>
      <c r="CF56" s="192"/>
      <c r="CG56" s="192"/>
      <c r="CH56" s="192"/>
      <c r="CI56" s="192"/>
      <c r="CJ56" s="192"/>
      <c r="CK56" s="192"/>
      <c r="CL56" s="192"/>
      <c r="CM56" s="192"/>
      <c r="CN56" s="192"/>
      <c r="CO56" s="192"/>
      <c r="CP56" s="192"/>
      <c r="CQ56" s="192"/>
      <c r="CR56" s="192"/>
      <c r="CS56" s="192"/>
      <c r="CT56" s="192"/>
      <c r="CU56" s="192"/>
      <c r="CV56" s="192"/>
      <c r="CW56" s="192"/>
      <c r="CX56" s="192"/>
      <c r="CY56" s="192"/>
      <c r="CZ56" s="192"/>
      <c r="DA56" s="192"/>
      <c r="DB56" s="192"/>
      <c r="DC56" s="192"/>
      <c r="DD56" s="192"/>
      <c r="DE56" s="192"/>
      <c r="DF56" s="192"/>
      <c r="DG56" s="192"/>
      <c r="DH56" s="192"/>
      <c r="DI56" s="192"/>
      <c r="DJ56" s="192"/>
      <c r="DK56" s="192"/>
      <c r="DL56" s="192"/>
      <c r="DM56" s="192"/>
      <c r="DN56" s="192"/>
      <c r="DO56" s="192"/>
      <c r="DP56" s="192"/>
      <c r="DQ56" s="192"/>
      <c r="DR56" s="192"/>
      <c r="DS56" s="192"/>
      <c r="DT56" s="192"/>
      <c r="DU56" s="192"/>
      <c r="DV56" s="192"/>
      <c r="DW56" s="192"/>
      <c r="DX56" s="192"/>
      <c r="DY56" s="192"/>
      <c r="DZ56" s="192"/>
      <c r="EA56" s="192"/>
      <c r="EB56" s="192"/>
      <c r="EC56" s="192"/>
      <c r="ED56" s="192"/>
      <c r="EE56" s="192"/>
      <c r="EF56" s="192"/>
      <c r="EG56" s="192"/>
      <c r="EH56" s="192"/>
      <c r="EI56" s="192"/>
      <c r="EJ56" s="192"/>
      <c r="EK56" s="192"/>
      <c r="EL56" s="192"/>
      <c r="EM56" s="192"/>
      <c r="EN56" s="192"/>
      <c r="EO56" s="192"/>
      <c r="EP56" s="192"/>
      <c r="EQ56" s="192"/>
      <c r="ER56" s="192"/>
      <c r="ES56" s="192"/>
      <c r="ET56" s="192"/>
      <c r="EU56" s="192"/>
      <c r="EV56" s="192"/>
      <c r="EW56" s="192"/>
      <c r="EX56" s="192"/>
      <c r="EY56" s="192"/>
      <c r="EZ56" s="192"/>
      <c r="FA56" s="192"/>
      <c r="FB56" s="192"/>
      <c r="FC56" s="192"/>
      <c r="FD56" s="192"/>
      <c r="FE56" s="192"/>
      <c r="FF56" s="192"/>
      <c r="FG56" s="192"/>
      <c r="FH56" s="192"/>
      <c r="FI56" s="192"/>
      <c r="FJ56" s="192"/>
      <c r="FK56" s="192"/>
      <c r="FL56" s="192"/>
      <c r="FM56" s="192"/>
      <c r="FN56" s="192"/>
      <c r="FO56" s="192"/>
      <c r="FP56" s="192"/>
      <c r="FQ56" s="192"/>
      <c r="FR56" s="192"/>
      <c r="FS56" s="192"/>
      <c r="FT56" s="192"/>
      <c r="FU56" s="192"/>
      <c r="FV56" s="192"/>
      <c r="FW56" s="192"/>
      <c r="FX56" s="192"/>
      <c r="FY56" s="192"/>
      <c r="FZ56" s="192"/>
      <c r="GA56" s="192"/>
      <c r="GB56" s="192"/>
      <c r="GC56" s="192"/>
      <c r="GD56" s="192"/>
      <c r="GE56" s="192"/>
      <c r="GF56" s="192"/>
      <c r="GG56" s="192"/>
      <c r="GH56" s="192"/>
      <c r="GI56" s="192"/>
      <c r="GJ56" s="192"/>
      <c r="GK56" s="192"/>
      <c r="GL56" s="192"/>
      <c r="GM56" s="192"/>
      <c r="GN56" s="192"/>
      <c r="GO56" s="192"/>
      <c r="GP56" s="192"/>
      <c r="GQ56" s="192"/>
      <c r="GR56" s="192"/>
      <c r="GS56" s="192"/>
      <c r="GT56" s="192"/>
    </row>
    <row r="57" spans="1:202" s="193" customFormat="1" ht="7" customHeight="1" x14ac:dyDescent="0.35">
      <c r="A57" s="192"/>
      <c r="B57" s="192"/>
      <c r="C57" s="192"/>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192"/>
      <c r="AY57" s="192"/>
      <c r="AZ57" s="192"/>
      <c r="BA57" s="192"/>
      <c r="BB57" s="192"/>
      <c r="BC57" s="192"/>
      <c r="BD57" s="192"/>
      <c r="BE57" s="192"/>
      <c r="BF57" s="192"/>
      <c r="BG57" s="192"/>
      <c r="BH57" s="192"/>
      <c r="BI57" s="192"/>
      <c r="BJ57" s="192"/>
      <c r="BK57" s="192"/>
      <c r="BL57" s="192"/>
      <c r="BM57" s="192"/>
      <c r="BN57" s="192"/>
      <c r="BO57" s="192"/>
      <c r="BP57" s="192"/>
      <c r="BQ57" s="192"/>
      <c r="BR57" s="192"/>
      <c r="BS57" s="192"/>
      <c r="BT57" s="192"/>
      <c r="BU57" s="192"/>
      <c r="BV57" s="192"/>
      <c r="BW57" s="192"/>
      <c r="BX57" s="192"/>
      <c r="BY57" s="192"/>
      <c r="BZ57" s="192"/>
      <c r="CA57" s="192"/>
      <c r="CB57" s="192"/>
      <c r="CC57" s="192"/>
      <c r="CD57" s="192"/>
      <c r="CE57" s="192"/>
      <c r="CF57" s="192"/>
      <c r="CG57" s="192"/>
      <c r="CH57" s="192"/>
      <c r="CI57" s="192"/>
      <c r="CJ57" s="192"/>
      <c r="CK57" s="192"/>
      <c r="CL57" s="192"/>
      <c r="CM57" s="192"/>
      <c r="CN57" s="192"/>
      <c r="CO57" s="192"/>
      <c r="CP57" s="192"/>
      <c r="CQ57" s="192"/>
      <c r="CR57" s="192"/>
      <c r="CS57" s="192"/>
      <c r="CT57" s="192"/>
      <c r="CU57" s="192"/>
      <c r="CV57" s="192"/>
      <c r="CW57" s="192"/>
      <c r="CX57" s="192"/>
      <c r="CY57" s="192"/>
      <c r="CZ57" s="192"/>
      <c r="DA57" s="192"/>
      <c r="DB57" s="192"/>
      <c r="DC57" s="192"/>
      <c r="DD57" s="192"/>
      <c r="DE57" s="192"/>
      <c r="DF57" s="192"/>
      <c r="DG57" s="192"/>
      <c r="DH57" s="192"/>
      <c r="DI57" s="192"/>
      <c r="DJ57" s="192"/>
      <c r="DK57" s="192"/>
      <c r="DL57" s="192"/>
      <c r="DM57" s="192"/>
      <c r="DN57" s="192"/>
      <c r="DO57" s="192"/>
      <c r="DP57" s="192"/>
      <c r="DQ57" s="192"/>
      <c r="DR57" s="192"/>
      <c r="DS57" s="192"/>
      <c r="DT57" s="192"/>
      <c r="DU57" s="192"/>
      <c r="DV57" s="192"/>
      <c r="DW57" s="192"/>
      <c r="DX57" s="192"/>
      <c r="DY57" s="192"/>
      <c r="DZ57" s="192"/>
      <c r="EA57" s="192"/>
      <c r="EB57" s="192"/>
      <c r="EC57" s="192"/>
      <c r="ED57" s="192"/>
      <c r="EE57" s="192"/>
      <c r="EF57" s="192"/>
      <c r="EG57" s="192"/>
      <c r="EH57" s="192"/>
      <c r="EI57" s="192"/>
      <c r="EJ57" s="192"/>
      <c r="EK57" s="192"/>
      <c r="EL57" s="192"/>
      <c r="EM57" s="192"/>
      <c r="EN57" s="192"/>
      <c r="EO57" s="192"/>
      <c r="EP57" s="192"/>
      <c r="EQ57" s="192"/>
      <c r="ER57" s="192"/>
      <c r="ES57" s="192"/>
      <c r="ET57" s="192"/>
      <c r="EU57" s="192"/>
      <c r="EV57" s="192"/>
      <c r="EW57" s="192"/>
      <c r="EX57" s="192"/>
      <c r="EY57" s="192"/>
      <c r="EZ57" s="192"/>
      <c r="FA57" s="192"/>
      <c r="FB57" s="192"/>
      <c r="FC57" s="192"/>
      <c r="FD57" s="192"/>
      <c r="FE57" s="192"/>
      <c r="FF57" s="192"/>
      <c r="FG57" s="192"/>
      <c r="FH57" s="192"/>
      <c r="FI57" s="192"/>
      <c r="FJ57" s="192"/>
      <c r="FK57" s="192"/>
      <c r="FL57" s="192"/>
      <c r="FM57" s="192"/>
      <c r="FN57" s="192"/>
      <c r="FO57" s="192"/>
      <c r="FP57" s="192"/>
      <c r="FQ57" s="192"/>
      <c r="FR57" s="192"/>
      <c r="FS57" s="192"/>
      <c r="FT57" s="192"/>
      <c r="FU57" s="192"/>
      <c r="FV57" s="192"/>
      <c r="FW57" s="192"/>
      <c r="FX57" s="192"/>
      <c r="FY57" s="192"/>
      <c r="FZ57" s="192"/>
      <c r="GA57" s="192"/>
      <c r="GB57" s="192"/>
      <c r="GC57" s="192"/>
      <c r="GD57" s="192"/>
      <c r="GE57" s="192"/>
      <c r="GF57" s="192"/>
      <c r="GG57" s="192"/>
      <c r="GH57" s="192"/>
      <c r="GI57" s="192"/>
      <c r="GJ57" s="192"/>
      <c r="GK57" s="192"/>
      <c r="GL57" s="192"/>
      <c r="GM57" s="192"/>
      <c r="GN57" s="192"/>
      <c r="GO57" s="192"/>
      <c r="GP57" s="192"/>
      <c r="GQ57" s="192"/>
      <c r="GR57" s="192"/>
      <c r="GS57" s="192"/>
      <c r="GT57" s="192"/>
    </row>
    <row r="58" spans="1:202" s="193" customFormat="1" ht="13.5" thickBot="1" x14ac:dyDescent="0.4">
      <c r="A58" s="225" t="s">
        <v>1808</v>
      </c>
      <c r="B58" s="192"/>
      <c r="C58" s="192"/>
      <c r="D58" s="192"/>
      <c r="E58" s="192"/>
      <c r="F58" s="192"/>
      <c r="G58" s="192"/>
      <c r="H58" s="192"/>
      <c r="I58" s="192"/>
      <c r="J58" s="192"/>
      <c r="K58" s="192"/>
      <c r="L58" s="192"/>
      <c r="M58" s="192"/>
      <c r="N58" s="192"/>
      <c r="O58" s="192"/>
      <c r="P58" s="192"/>
      <c r="Q58" s="192"/>
      <c r="R58" s="192"/>
      <c r="S58" s="192"/>
      <c r="T58" s="192"/>
      <c r="U58" s="192"/>
      <c r="V58" s="192"/>
      <c r="W58" s="192"/>
      <c r="X58" s="192"/>
      <c r="Y58" s="192"/>
      <c r="Z58" s="192"/>
      <c r="AA58" s="192"/>
      <c r="AB58" s="192"/>
      <c r="AC58" s="192"/>
      <c r="AD58" s="192"/>
      <c r="AE58" s="192"/>
      <c r="AF58" s="192"/>
      <c r="AG58" s="192"/>
      <c r="AH58" s="192"/>
      <c r="AI58" s="192"/>
      <c r="AJ58" s="192"/>
      <c r="AK58" s="192"/>
      <c r="AL58" s="192"/>
      <c r="AM58" s="192"/>
      <c r="AN58" s="192"/>
      <c r="AO58" s="192"/>
      <c r="AP58" s="192"/>
      <c r="AQ58" s="192"/>
      <c r="AR58" s="192"/>
      <c r="AS58" s="192"/>
      <c r="AT58" s="192"/>
      <c r="AU58" s="192"/>
      <c r="AV58" s="192"/>
      <c r="AW58" s="192"/>
      <c r="AX58" s="192"/>
      <c r="AY58" s="192"/>
      <c r="AZ58" s="192"/>
      <c r="BA58" s="192"/>
      <c r="BB58" s="192"/>
      <c r="BC58" s="192"/>
      <c r="BD58" s="192"/>
      <c r="BE58" s="192"/>
      <c r="BF58" s="192"/>
      <c r="BG58" s="192"/>
      <c r="BH58" s="192"/>
      <c r="BI58" s="192"/>
      <c r="BJ58" s="192"/>
      <c r="BK58" s="192"/>
      <c r="BL58" s="192"/>
      <c r="BM58" s="192"/>
      <c r="BN58" s="192"/>
      <c r="BO58" s="192"/>
      <c r="BP58" s="192"/>
      <c r="BQ58" s="192"/>
      <c r="BR58" s="192"/>
      <c r="BS58" s="192"/>
      <c r="BT58" s="192"/>
      <c r="BU58" s="192"/>
      <c r="BV58" s="192"/>
      <c r="BW58" s="192"/>
      <c r="BX58" s="192"/>
      <c r="BY58" s="192"/>
      <c r="BZ58" s="192"/>
      <c r="CA58" s="192"/>
      <c r="CB58" s="192"/>
      <c r="CC58" s="192"/>
      <c r="CD58" s="192"/>
      <c r="CE58" s="192"/>
      <c r="CF58" s="192"/>
      <c r="CG58" s="192"/>
      <c r="CH58" s="192"/>
      <c r="CI58" s="192"/>
      <c r="CJ58" s="192"/>
      <c r="CK58" s="192"/>
      <c r="CL58" s="192"/>
      <c r="CM58" s="192"/>
      <c r="CN58" s="192"/>
      <c r="CO58" s="192"/>
      <c r="CP58" s="192"/>
      <c r="CQ58" s="192"/>
      <c r="CR58" s="192"/>
      <c r="CS58" s="192"/>
      <c r="CT58" s="192"/>
      <c r="CU58" s="192"/>
      <c r="CV58" s="192"/>
      <c r="CW58" s="192"/>
      <c r="CX58" s="192"/>
      <c r="CY58" s="192"/>
      <c r="CZ58" s="192"/>
      <c r="DA58" s="192"/>
      <c r="DB58" s="192"/>
      <c r="DC58" s="192"/>
      <c r="DD58" s="192"/>
      <c r="DE58" s="192"/>
      <c r="DF58" s="192"/>
      <c r="DG58" s="192"/>
      <c r="DH58" s="192"/>
      <c r="DI58" s="192"/>
      <c r="DJ58" s="192"/>
      <c r="DK58" s="192"/>
      <c r="DL58" s="192"/>
      <c r="DM58" s="192"/>
      <c r="DN58" s="192"/>
      <c r="DO58" s="192"/>
      <c r="DP58" s="192"/>
      <c r="DQ58" s="192"/>
      <c r="DR58" s="192"/>
      <c r="DS58" s="192"/>
      <c r="DT58" s="192"/>
      <c r="DU58" s="192"/>
      <c r="DV58" s="192"/>
      <c r="DW58" s="192"/>
      <c r="DX58" s="192"/>
      <c r="DY58" s="192"/>
      <c r="DZ58" s="192"/>
      <c r="EA58" s="192"/>
      <c r="EB58" s="192"/>
      <c r="EC58" s="192"/>
      <c r="ED58" s="192"/>
      <c r="EE58" s="192"/>
      <c r="EF58" s="192"/>
      <c r="EG58" s="192"/>
      <c r="EH58" s="192"/>
      <c r="EI58" s="192"/>
      <c r="EJ58" s="192"/>
      <c r="EK58" s="192"/>
      <c r="EL58" s="192"/>
      <c r="EM58" s="192"/>
      <c r="EN58" s="192"/>
      <c r="EO58" s="192"/>
      <c r="EP58" s="192"/>
      <c r="EQ58" s="192"/>
      <c r="ER58" s="192"/>
      <c r="ES58" s="192"/>
      <c r="ET58" s="192"/>
      <c r="EU58" s="192"/>
      <c r="EV58" s="192"/>
      <c r="EW58" s="192"/>
      <c r="EX58" s="192"/>
      <c r="EY58" s="192"/>
      <c r="EZ58" s="192"/>
      <c r="FA58" s="192"/>
      <c r="FB58" s="192"/>
      <c r="FC58" s="192"/>
      <c r="FD58" s="192"/>
      <c r="FE58" s="192"/>
      <c r="FF58" s="192"/>
      <c r="FG58" s="192"/>
      <c r="FH58" s="192"/>
      <c r="FI58" s="192"/>
      <c r="FJ58" s="192"/>
      <c r="FK58" s="192"/>
      <c r="FL58" s="192"/>
      <c r="FM58" s="192"/>
      <c r="FN58" s="192"/>
      <c r="FO58" s="192"/>
      <c r="FP58" s="192"/>
      <c r="FQ58" s="192"/>
      <c r="FR58" s="192"/>
      <c r="FS58" s="192"/>
      <c r="FT58" s="192"/>
      <c r="FU58" s="192"/>
      <c r="FV58" s="192"/>
      <c r="FW58" s="192"/>
      <c r="FX58" s="192"/>
      <c r="FY58" s="192"/>
      <c r="FZ58" s="192"/>
      <c r="GA58" s="192"/>
      <c r="GB58" s="192"/>
      <c r="GC58" s="192"/>
      <c r="GD58" s="192"/>
      <c r="GE58" s="192"/>
      <c r="GF58" s="192"/>
      <c r="GG58" s="192"/>
      <c r="GH58" s="192"/>
      <c r="GI58" s="192"/>
      <c r="GJ58" s="192"/>
      <c r="GK58" s="192"/>
      <c r="GL58" s="192"/>
      <c r="GM58" s="192"/>
      <c r="GN58" s="192"/>
      <c r="GO58" s="192"/>
      <c r="GP58" s="192"/>
      <c r="GQ58" s="192"/>
      <c r="GR58" s="192"/>
      <c r="GS58" s="192"/>
      <c r="GT58" s="192"/>
    </row>
    <row r="59" spans="1:202" ht="12.75" customHeight="1" thickTop="1" x14ac:dyDescent="0.35">
      <c r="A59" s="615" t="s">
        <v>1809</v>
      </c>
      <c r="B59" s="616"/>
      <c r="C59" s="616"/>
      <c r="D59" s="584"/>
      <c r="E59" s="418"/>
      <c r="F59" s="632"/>
      <c r="G59" s="633"/>
      <c r="H59" s="634"/>
      <c r="I59" s="635"/>
      <c r="J59" s="636"/>
    </row>
    <row r="60" spans="1:202" ht="12.75" customHeight="1" thickBot="1" x14ac:dyDescent="0.4">
      <c r="A60" s="391" t="s">
        <v>1352</v>
      </c>
      <c r="B60" s="392"/>
      <c r="C60" s="443"/>
      <c r="D60" s="443"/>
      <c r="E60" s="443"/>
      <c r="F60" s="637"/>
      <c r="G60" s="638"/>
      <c r="H60" s="639"/>
      <c r="I60" s="640"/>
      <c r="J60" s="641"/>
    </row>
    <row r="61" spans="1:202" ht="25.5" thickBot="1" x14ac:dyDescent="0.4">
      <c r="A61" s="200" t="s">
        <v>612</v>
      </c>
      <c r="B61" s="201" t="s">
        <v>62</v>
      </c>
      <c r="C61" s="201" t="s">
        <v>66</v>
      </c>
      <c r="D61" s="201" t="s">
        <v>70</v>
      </c>
      <c r="E61" s="201" t="s">
        <v>74</v>
      </c>
      <c r="F61" s="201" t="s">
        <v>76</v>
      </c>
      <c r="G61" s="201" t="s">
        <v>613</v>
      </c>
      <c r="H61" s="201" t="s">
        <v>81</v>
      </c>
      <c r="I61" s="201" t="s">
        <v>614</v>
      </c>
      <c r="J61" s="202" t="s">
        <v>650</v>
      </c>
    </row>
    <row r="62" spans="1:202" ht="41.5" customHeight="1" thickBot="1" x14ac:dyDescent="0.4">
      <c r="A62" s="315" t="s">
        <v>591</v>
      </c>
      <c r="B62" s="316" t="s">
        <v>593</v>
      </c>
      <c r="C62" s="316" t="s">
        <v>592</v>
      </c>
      <c r="D62" s="316" t="s">
        <v>1810</v>
      </c>
      <c r="E62" s="316" t="s">
        <v>731</v>
      </c>
      <c r="F62" s="329" t="s">
        <v>1811</v>
      </c>
      <c r="G62" s="649" t="s">
        <v>1812</v>
      </c>
      <c r="H62" s="316" t="s">
        <v>1813</v>
      </c>
      <c r="I62" s="316" t="s">
        <v>142</v>
      </c>
      <c r="J62" s="319" t="s">
        <v>714</v>
      </c>
    </row>
    <row r="63" spans="1:202" ht="38" thickBot="1" x14ac:dyDescent="0.4">
      <c r="A63" s="315" t="s">
        <v>594</v>
      </c>
      <c r="B63" s="316" t="s">
        <v>593</v>
      </c>
      <c r="C63" s="316" t="s">
        <v>595</v>
      </c>
      <c r="D63" s="316" t="s">
        <v>1814</v>
      </c>
      <c r="E63" s="316" t="s">
        <v>731</v>
      </c>
      <c r="F63" s="329" t="s">
        <v>1811</v>
      </c>
      <c r="G63" s="649" t="s">
        <v>1812</v>
      </c>
      <c r="H63" s="316" t="s">
        <v>1815</v>
      </c>
      <c r="I63" s="316" t="s">
        <v>142</v>
      </c>
      <c r="J63" s="319" t="s">
        <v>714</v>
      </c>
    </row>
    <row r="64" spans="1:202" ht="38" thickBot="1" x14ac:dyDescent="0.4">
      <c r="A64" s="315" t="s">
        <v>598</v>
      </c>
      <c r="B64" s="316" t="s">
        <v>593</v>
      </c>
      <c r="C64" s="316" t="s">
        <v>599</v>
      </c>
      <c r="D64" s="316" t="s">
        <v>1816</v>
      </c>
      <c r="E64" s="316" t="s">
        <v>731</v>
      </c>
      <c r="F64" s="329" t="s">
        <v>1817</v>
      </c>
      <c r="G64" s="649" t="s">
        <v>1818</v>
      </c>
      <c r="H64" s="316" t="s">
        <v>1819</v>
      </c>
      <c r="I64" s="316" t="s">
        <v>142</v>
      </c>
      <c r="J64" s="319" t="s">
        <v>714</v>
      </c>
    </row>
    <row r="65" spans="1:256" ht="50.5" thickBot="1" x14ac:dyDescent="0.4">
      <c r="A65" s="315" t="s">
        <v>602</v>
      </c>
      <c r="B65" s="316" t="s">
        <v>593</v>
      </c>
      <c r="C65" s="316" t="s">
        <v>603</v>
      </c>
      <c r="D65" s="316" t="s">
        <v>1820</v>
      </c>
      <c r="E65" s="316" t="s">
        <v>731</v>
      </c>
      <c r="F65" s="329" t="s">
        <v>1817</v>
      </c>
      <c r="G65" s="649" t="s">
        <v>1818</v>
      </c>
      <c r="H65" s="316" t="s">
        <v>1821</v>
      </c>
      <c r="I65" s="316" t="s">
        <v>142</v>
      </c>
      <c r="J65" s="319" t="s">
        <v>714</v>
      </c>
    </row>
    <row r="66" spans="1:256" ht="38" thickBot="1" x14ac:dyDescent="0.4">
      <c r="A66" s="315" t="s">
        <v>606</v>
      </c>
      <c r="B66" s="316" t="s">
        <v>593</v>
      </c>
      <c r="C66" s="316" t="s">
        <v>607</v>
      </c>
      <c r="D66" s="316" t="s">
        <v>1822</v>
      </c>
      <c r="E66" s="316" t="s">
        <v>731</v>
      </c>
      <c r="F66" s="329" t="s">
        <v>1811</v>
      </c>
      <c r="G66" s="649" t="s">
        <v>1812</v>
      </c>
      <c r="H66" s="316" t="s">
        <v>1823</v>
      </c>
      <c r="I66" s="316" t="s">
        <v>142</v>
      </c>
      <c r="J66" s="319" t="s">
        <v>714</v>
      </c>
    </row>
    <row r="67" spans="1:256" ht="38" thickBot="1" x14ac:dyDescent="0.4">
      <c r="A67" s="407" t="s">
        <v>1824</v>
      </c>
      <c r="B67" s="210" t="s">
        <v>593</v>
      </c>
      <c r="C67" s="210" t="s">
        <v>1825</v>
      </c>
      <c r="D67" s="210" t="s">
        <v>1826</v>
      </c>
      <c r="E67" s="210" t="s">
        <v>411</v>
      </c>
      <c r="F67" s="295"/>
      <c r="G67" s="229" t="s">
        <v>1015</v>
      </c>
      <c r="H67" s="210" t="s">
        <v>1825</v>
      </c>
      <c r="I67" s="210"/>
      <c r="J67" s="212" t="s">
        <v>714</v>
      </c>
    </row>
    <row r="68" spans="1:256" s="193" customFormat="1" ht="13.5" thickTop="1" x14ac:dyDescent="0.35">
      <c r="A68" s="225" t="s">
        <v>1827</v>
      </c>
      <c r="B68" s="192"/>
      <c r="C68" s="192"/>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2"/>
      <c r="BR68" s="192"/>
      <c r="BS68" s="192"/>
      <c r="BT68" s="192"/>
      <c r="BU68" s="192"/>
      <c r="BV68" s="192"/>
      <c r="BW68" s="192"/>
      <c r="BX68" s="192"/>
      <c r="BY68" s="192"/>
      <c r="BZ68" s="192"/>
      <c r="CA68" s="192"/>
      <c r="CB68" s="192"/>
      <c r="CC68" s="192"/>
      <c r="CD68" s="192"/>
      <c r="CE68" s="192"/>
      <c r="CF68" s="192"/>
      <c r="CG68" s="192"/>
      <c r="CH68" s="192"/>
      <c r="CI68" s="192"/>
      <c r="CJ68" s="192"/>
      <c r="CK68" s="192"/>
      <c r="CL68" s="192"/>
      <c r="CM68" s="192"/>
      <c r="CN68" s="192"/>
      <c r="CO68" s="192"/>
      <c r="CP68" s="192"/>
      <c r="CQ68" s="192"/>
      <c r="CR68" s="192"/>
      <c r="CS68" s="192"/>
      <c r="CT68" s="192"/>
      <c r="CU68" s="192"/>
      <c r="CV68" s="192"/>
      <c r="CW68" s="192"/>
      <c r="CX68" s="192"/>
      <c r="CY68" s="192"/>
      <c r="CZ68" s="192"/>
      <c r="DA68" s="192"/>
      <c r="DB68" s="192"/>
      <c r="DC68" s="192"/>
      <c r="DD68" s="192"/>
      <c r="DE68" s="192"/>
      <c r="DF68" s="192"/>
      <c r="DG68" s="192"/>
      <c r="DH68" s="192"/>
      <c r="DI68" s="192"/>
      <c r="DJ68" s="192"/>
      <c r="DK68" s="192"/>
      <c r="DL68" s="192"/>
      <c r="DM68" s="192"/>
      <c r="DN68" s="192"/>
      <c r="DO68" s="192"/>
      <c r="DP68" s="192"/>
      <c r="DQ68" s="192"/>
      <c r="DR68" s="192"/>
      <c r="DS68" s="192"/>
      <c r="DT68" s="192"/>
      <c r="DU68" s="192"/>
      <c r="DV68" s="192"/>
      <c r="DW68" s="192"/>
      <c r="DX68" s="192"/>
      <c r="DY68" s="192"/>
      <c r="DZ68" s="192"/>
      <c r="EA68" s="192"/>
      <c r="EB68" s="192"/>
      <c r="EC68" s="192"/>
      <c r="ED68" s="192"/>
      <c r="EE68" s="192"/>
      <c r="EF68" s="192"/>
      <c r="EG68" s="192"/>
      <c r="EH68" s="192"/>
      <c r="EI68" s="192"/>
      <c r="EJ68" s="192"/>
      <c r="EK68" s="192"/>
      <c r="EL68" s="192"/>
      <c r="EM68" s="192"/>
      <c r="EN68" s="192"/>
      <c r="EO68" s="192"/>
      <c r="EP68" s="192"/>
      <c r="EQ68" s="192"/>
      <c r="ER68" s="192"/>
      <c r="ES68" s="192"/>
      <c r="ET68" s="192"/>
      <c r="EU68" s="192"/>
      <c r="EV68" s="192"/>
      <c r="EW68" s="192"/>
      <c r="EX68" s="192"/>
      <c r="EY68" s="192"/>
      <c r="EZ68" s="192"/>
      <c r="FA68" s="192"/>
      <c r="FB68" s="192"/>
      <c r="FC68" s="192"/>
      <c r="FD68" s="192"/>
      <c r="FE68" s="192"/>
      <c r="FF68" s="192"/>
      <c r="FG68" s="192"/>
      <c r="FH68" s="192"/>
      <c r="FI68" s="192"/>
      <c r="FJ68" s="192"/>
      <c r="FK68" s="192"/>
      <c r="FL68" s="192"/>
      <c r="FM68" s="192"/>
      <c r="FN68" s="192"/>
      <c r="FO68" s="192"/>
      <c r="FP68" s="192"/>
      <c r="FQ68" s="192"/>
      <c r="FR68" s="192"/>
      <c r="FS68" s="192"/>
      <c r="FT68" s="192"/>
      <c r="FU68" s="192"/>
      <c r="FV68" s="192"/>
      <c r="FW68" s="192"/>
      <c r="FX68" s="192"/>
      <c r="FY68" s="192"/>
      <c r="FZ68" s="192"/>
      <c r="GA68" s="192"/>
      <c r="GB68" s="192"/>
      <c r="GC68" s="192"/>
      <c r="GD68" s="192"/>
      <c r="GE68" s="192"/>
      <c r="GF68" s="192"/>
      <c r="GG68" s="192"/>
      <c r="GH68" s="192"/>
      <c r="GI68" s="192"/>
      <c r="GJ68" s="192"/>
      <c r="GK68" s="192"/>
      <c r="GL68" s="192"/>
      <c r="GM68" s="192"/>
      <c r="GN68" s="192"/>
      <c r="GO68" s="192"/>
      <c r="GP68" s="192"/>
      <c r="GQ68" s="192"/>
      <c r="GR68" s="192"/>
      <c r="GS68" s="192"/>
      <c r="GT68" s="192"/>
    </row>
    <row r="69" spans="1:256" s="193" customFormat="1" ht="7.5" customHeight="1" x14ac:dyDescent="0.35">
      <c r="A69" s="192"/>
      <c r="B69" s="192"/>
      <c r="C69" s="192"/>
      <c r="D69" s="192"/>
      <c r="E69" s="192"/>
      <c r="F69" s="192"/>
      <c r="G69" s="192"/>
      <c r="H69" s="192"/>
      <c r="I69" s="192"/>
      <c r="J69" s="192"/>
      <c r="K69" s="192"/>
      <c r="L69" s="192"/>
      <c r="M69" s="192"/>
      <c r="N69" s="192"/>
      <c r="O69" s="192"/>
      <c r="P69" s="192"/>
      <c r="Q69" s="192"/>
      <c r="R69" s="192"/>
      <c r="S69" s="192"/>
      <c r="T69" s="192"/>
      <c r="U69" s="192"/>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2"/>
      <c r="BR69" s="192"/>
      <c r="BS69" s="192"/>
      <c r="BT69" s="192"/>
      <c r="BU69" s="192"/>
      <c r="BV69" s="192"/>
      <c r="BW69" s="192"/>
      <c r="BX69" s="192"/>
      <c r="BY69" s="192"/>
      <c r="BZ69" s="192"/>
      <c r="CA69" s="192"/>
      <c r="CB69" s="192"/>
      <c r="CC69" s="192"/>
      <c r="CD69" s="192"/>
      <c r="CE69" s="192"/>
      <c r="CF69" s="192"/>
      <c r="CG69" s="192"/>
      <c r="CH69" s="192"/>
      <c r="CI69" s="192"/>
      <c r="CJ69" s="192"/>
      <c r="CK69" s="192"/>
      <c r="CL69" s="192"/>
      <c r="CM69" s="192"/>
      <c r="CN69" s="192"/>
      <c r="CO69" s="192"/>
      <c r="CP69" s="192"/>
      <c r="CQ69" s="192"/>
      <c r="CR69" s="192"/>
      <c r="CS69" s="192"/>
      <c r="CT69" s="192"/>
      <c r="CU69" s="192"/>
      <c r="CV69" s="192"/>
      <c r="CW69" s="192"/>
      <c r="CX69" s="192"/>
      <c r="CY69" s="192"/>
      <c r="CZ69" s="192"/>
      <c r="DA69" s="192"/>
      <c r="DB69" s="192"/>
      <c r="DC69" s="192"/>
      <c r="DD69" s="192"/>
      <c r="DE69" s="192"/>
      <c r="DF69" s="192"/>
      <c r="DG69" s="192"/>
      <c r="DH69" s="192"/>
      <c r="DI69" s="192"/>
      <c r="DJ69" s="192"/>
      <c r="DK69" s="192"/>
      <c r="DL69" s="192"/>
      <c r="DM69" s="192"/>
      <c r="DN69" s="192"/>
      <c r="DO69" s="192"/>
      <c r="DP69" s="192"/>
      <c r="DQ69" s="192"/>
      <c r="DR69" s="192"/>
      <c r="DS69" s="192"/>
      <c r="DT69" s="192"/>
      <c r="DU69" s="192"/>
      <c r="DV69" s="192"/>
      <c r="DW69" s="192"/>
      <c r="DX69" s="192"/>
      <c r="DY69" s="192"/>
      <c r="DZ69" s="192"/>
      <c r="EA69" s="192"/>
      <c r="EB69" s="192"/>
      <c r="EC69" s="192"/>
      <c r="ED69" s="192"/>
      <c r="EE69" s="192"/>
      <c r="EF69" s="192"/>
      <c r="EG69" s="192"/>
      <c r="EH69" s="192"/>
      <c r="EI69" s="192"/>
      <c r="EJ69" s="192"/>
      <c r="EK69" s="192"/>
      <c r="EL69" s="192"/>
      <c r="EM69" s="192"/>
      <c r="EN69" s="192"/>
      <c r="EO69" s="192"/>
      <c r="EP69" s="192"/>
      <c r="EQ69" s="192"/>
      <c r="ER69" s="192"/>
      <c r="ES69" s="192"/>
      <c r="ET69" s="192"/>
      <c r="EU69" s="192"/>
      <c r="EV69" s="192"/>
      <c r="EW69" s="192"/>
      <c r="EX69" s="192"/>
      <c r="EY69" s="192"/>
      <c r="EZ69" s="192"/>
      <c r="FA69" s="192"/>
      <c r="FB69" s="192"/>
      <c r="FC69" s="192"/>
      <c r="FD69" s="192"/>
      <c r="FE69" s="192"/>
      <c r="FF69" s="192"/>
      <c r="FG69" s="192"/>
      <c r="FH69" s="192"/>
      <c r="FI69" s="192"/>
      <c r="FJ69" s="192"/>
      <c r="FK69" s="192"/>
      <c r="FL69" s="192"/>
      <c r="FM69" s="192"/>
      <c r="FN69" s="192"/>
      <c r="FO69" s="192"/>
      <c r="FP69" s="192"/>
      <c r="FQ69" s="192"/>
      <c r="FR69" s="192"/>
      <c r="FS69" s="192"/>
      <c r="FT69" s="192"/>
      <c r="FU69" s="192"/>
      <c r="FV69" s="192"/>
      <c r="FW69" s="192"/>
      <c r="FX69" s="192"/>
      <c r="FY69" s="192"/>
      <c r="FZ69" s="192"/>
      <c r="GA69" s="192"/>
      <c r="GB69" s="192"/>
      <c r="GC69" s="192"/>
      <c r="GD69" s="192"/>
      <c r="GE69" s="192"/>
      <c r="GF69" s="192"/>
      <c r="GG69" s="192"/>
      <c r="GH69" s="192"/>
      <c r="GI69" s="192"/>
      <c r="GJ69" s="192"/>
      <c r="GK69" s="192"/>
      <c r="GL69" s="192"/>
      <c r="GM69" s="192"/>
      <c r="GN69" s="192"/>
      <c r="GO69" s="192"/>
      <c r="GP69" s="192"/>
      <c r="GQ69" s="192"/>
      <c r="GR69" s="192"/>
      <c r="GS69" s="192"/>
      <c r="GT69" s="192"/>
    </row>
    <row r="70" spans="1:256" s="193" customFormat="1" ht="13.5" thickBot="1" x14ac:dyDescent="0.4">
      <c r="A70" s="225" t="s">
        <v>1828</v>
      </c>
      <c r="B70" s="192"/>
      <c r="C70" s="192"/>
      <c r="D70" s="192"/>
      <c r="E70" s="192"/>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c r="CA70" s="192"/>
      <c r="CB70" s="192"/>
      <c r="CC70" s="192"/>
      <c r="CD70" s="192"/>
      <c r="CE70" s="192"/>
      <c r="CF70" s="192"/>
      <c r="CG70" s="192"/>
      <c r="CH70" s="192"/>
      <c r="CI70" s="192"/>
      <c r="CJ70" s="192"/>
      <c r="CK70" s="192"/>
      <c r="CL70" s="192"/>
      <c r="CM70" s="192"/>
      <c r="CN70" s="192"/>
      <c r="CO70" s="192"/>
      <c r="CP70" s="192"/>
      <c r="CQ70" s="192"/>
      <c r="CR70" s="192"/>
      <c r="CS70" s="192"/>
      <c r="CT70" s="192"/>
      <c r="CU70" s="192"/>
      <c r="CV70" s="192"/>
      <c r="CW70" s="192"/>
      <c r="CX70" s="192"/>
      <c r="CY70" s="192"/>
      <c r="CZ70" s="192"/>
      <c r="DA70" s="192"/>
      <c r="DB70" s="192"/>
      <c r="DC70" s="192"/>
      <c r="DD70" s="192"/>
      <c r="DE70" s="192"/>
      <c r="DF70" s="192"/>
      <c r="DG70" s="192"/>
      <c r="DH70" s="192"/>
      <c r="DI70" s="192"/>
      <c r="DJ70" s="192"/>
      <c r="DK70" s="192"/>
      <c r="DL70" s="192"/>
      <c r="DM70" s="192"/>
      <c r="DN70" s="192"/>
      <c r="DO70" s="192"/>
      <c r="DP70" s="192"/>
      <c r="DQ70" s="192"/>
      <c r="DR70" s="192"/>
      <c r="DS70" s="192"/>
      <c r="DT70" s="192"/>
      <c r="DU70" s="192"/>
      <c r="DV70" s="192"/>
      <c r="DW70" s="192"/>
      <c r="DX70" s="192"/>
      <c r="DY70" s="192"/>
      <c r="DZ70" s="192"/>
      <c r="EA70" s="192"/>
      <c r="EB70" s="192"/>
      <c r="EC70" s="192"/>
      <c r="ED70" s="192"/>
      <c r="EE70" s="192"/>
      <c r="EF70" s="192"/>
      <c r="EG70" s="192"/>
      <c r="EH70" s="192"/>
      <c r="EI70" s="192"/>
      <c r="EJ70" s="192"/>
      <c r="EK70" s="192"/>
      <c r="EL70" s="192"/>
      <c r="EM70" s="192"/>
      <c r="EN70" s="192"/>
      <c r="EO70" s="192"/>
      <c r="EP70" s="192"/>
      <c r="EQ70" s="192"/>
      <c r="ER70" s="192"/>
      <c r="ES70" s="192"/>
      <c r="ET70" s="192"/>
      <c r="EU70" s="192"/>
      <c r="EV70" s="192"/>
      <c r="EW70" s="192"/>
      <c r="EX70" s="192"/>
      <c r="EY70" s="192"/>
      <c r="EZ70" s="192"/>
      <c r="FA70" s="192"/>
      <c r="FB70" s="192"/>
      <c r="FC70" s="192"/>
      <c r="FD70" s="192"/>
      <c r="FE70" s="192"/>
      <c r="FF70" s="192"/>
      <c r="FG70" s="192"/>
      <c r="FH70" s="192"/>
      <c r="FI70" s="192"/>
      <c r="FJ70" s="192"/>
      <c r="FK70" s="192"/>
      <c r="FL70" s="192"/>
      <c r="FM70" s="192"/>
      <c r="FN70" s="192"/>
      <c r="FO70" s="192"/>
      <c r="FP70" s="192"/>
      <c r="FQ70" s="192"/>
      <c r="FR70" s="192"/>
      <c r="FS70" s="192"/>
      <c r="FT70" s="192"/>
      <c r="FU70" s="192"/>
      <c r="FV70" s="192"/>
      <c r="FW70" s="192"/>
      <c r="FX70" s="192"/>
      <c r="FY70" s="192"/>
      <c r="FZ70" s="192"/>
      <c r="GA70" s="192"/>
      <c r="GB70" s="192"/>
      <c r="GC70" s="192"/>
      <c r="GD70" s="192"/>
      <c r="GE70" s="192"/>
      <c r="GF70" s="192"/>
      <c r="GG70" s="192"/>
      <c r="GH70" s="192"/>
      <c r="GI70" s="192"/>
      <c r="GJ70" s="192"/>
      <c r="GK70" s="192"/>
      <c r="GL70" s="192"/>
      <c r="GM70" s="192"/>
      <c r="GN70" s="192"/>
      <c r="GO70" s="192"/>
      <c r="GP70" s="192"/>
      <c r="GQ70" s="192"/>
      <c r="GR70" s="192"/>
      <c r="GS70" s="192"/>
      <c r="GT70" s="192"/>
    </row>
    <row r="71" spans="1:256" ht="13.5" thickTop="1" x14ac:dyDescent="0.35">
      <c r="A71" s="615" t="s">
        <v>1829</v>
      </c>
      <c r="B71" s="616"/>
      <c r="C71" s="616"/>
      <c r="D71" s="584"/>
      <c r="E71" s="418"/>
      <c r="F71" s="632"/>
      <c r="G71" s="633"/>
      <c r="H71" s="634"/>
      <c r="I71" s="635"/>
      <c r="J71" s="636"/>
    </row>
    <row r="72" spans="1:256" ht="13.5" thickBot="1" x14ac:dyDescent="0.4">
      <c r="A72" s="391" t="s">
        <v>1352</v>
      </c>
      <c r="B72" s="392"/>
      <c r="C72" s="443"/>
      <c r="D72" s="443"/>
      <c r="E72" s="443"/>
      <c r="F72" s="637"/>
      <c r="G72" s="638"/>
      <c r="H72" s="639"/>
      <c r="I72" s="640"/>
      <c r="J72" s="641"/>
    </row>
    <row r="73" spans="1:256" customFormat="1" ht="25.5" thickBot="1" x14ac:dyDescent="0.4">
      <c r="A73" s="200" t="s">
        <v>612</v>
      </c>
      <c r="B73" s="201" t="s">
        <v>62</v>
      </c>
      <c r="C73" s="201" t="s">
        <v>66</v>
      </c>
      <c r="D73" s="201" t="s">
        <v>70</v>
      </c>
      <c r="E73" s="201" t="s">
        <v>74</v>
      </c>
      <c r="F73" s="201" t="s">
        <v>76</v>
      </c>
      <c r="G73" s="201" t="s">
        <v>613</v>
      </c>
      <c r="H73" s="201" t="s">
        <v>81</v>
      </c>
      <c r="I73" s="201" t="s">
        <v>614</v>
      </c>
      <c r="J73" s="202" t="s">
        <v>650</v>
      </c>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7"/>
      <c r="AY73" s="227"/>
      <c r="AZ73" s="227"/>
      <c r="BA73" s="227"/>
      <c r="BB73" s="227"/>
      <c r="BC73" s="227"/>
      <c r="BD73" s="227"/>
      <c r="BE73" s="227"/>
      <c r="BF73" s="227"/>
      <c r="BG73" s="227"/>
      <c r="BH73" s="227"/>
      <c r="BI73" s="227"/>
      <c r="BJ73" s="227"/>
      <c r="BK73" s="227"/>
      <c r="BL73" s="227"/>
      <c r="BM73" s="227"/>
      <c r="BN73" s="227"/>
      <c r="BO73" s="227"/>
      <c r="BP73" s="227"/>
      <c r="BQ73" s="227"/>
      <c r="BR73" s="227"/>
      <c r="BS73" s="227"/>
      <c r="BT73" s="227"/>
      <c r="BU73" s="227"/>
      <c r="BV73" s="227"/>
      <c r="BW73" s="227"/>
      <c r="BX73" s="227"/>
      <c r="BY73" s="227"/>
      <c r="BZ73" s="227"/>
      <c r="CA73" s="227"/>
      <c r="CB73" s="227"/>
      <c r="CC73" s="227"/>
      <c r="CD73" s="227"/>
      <c r="CE73" s="227"/>
      <c r="CF73" s="227"/>
      <c r="CG73" s="227"/>
      <c r="CH73" s="227"/>
      <c r="CI73" s="227"/>
      <c r="CJ73" s="227"/>
      <c r="CK73" s="227"/>
      <c r="CL73" s="227"/>
      <c r="CM73" s="227"/>
      <c r="CN73" s="227"/>
      <c r="CO73" s="227"/>
      <c r="CP73" s="227"/>
      <c r="CQ73" s="227"/>
      <c r="CR73" s="227"/>
      <c r="CS73" s="227"/>
      <c r="CT73" s="227"/>
      <c r="CU73" s="227"/>
      <c r="CV73" s="227"/>
      <c r="CW73" s="227"/>
      <c r="CX73" s="227"/>
      <c r="CY73" s="227"/>
      <c r="CZ73" s="227"/>
      <c r="DA73" s="227"/>
      <c r="DB73" s="227"/>
      <c r="DC73" s="227"/>
      <c r="DD73" s="227"/>
      <c r="DE73" s="227"/>
      <c r="DF73" s="227"/>
      <c r="DG73" s="227"/>
      <c r="DH73" s="227"/>
      <c r="DI73" s="227"/>
      <c r="DJ73" s="227"/>
      <c r="DK73" s="227"/>
      <c r="DL73" s="227"/>
      <c r="DM73" s="227"/>
      <c r="DN73" s="227"/>
      <c r="DO73" s="227"/>
      <c r="DP73" s="227"/>
      <c r="DQ73" s="227"/>
      <c r="DR73" s="227"/>
      <c r="DS73" s="227"/>
      <c r="DT73" s="227"/>
      <c r="DU73" s="227"/>
      <c r="DV73" s="227"/>
      <c r="DW73" s="227"/>
      <c r="DX73" s="227"/>
      <c r="DY73" s="227"/>
      <c r="DZ73" s="227"/>
      <c r="EA73" s="227"/>
      <c r="EB73" s="227"/>
      <c r="EC73" s="227"/>
      <c r="ED73" s="227"/>
      <c r="EE73" s="227"/>
      <c r="EF73" s="227"/>
      <c r="EG73" s="227"/>
      <c r="EH73" s="227"/>
      <c r="EI73" s="227"/>
      <c r="EJ73" s="227"/>
      <c r="EK73" s="227"/>
      <c r="EL73" s="227"/>
      <c r="EM73" s="227"/>
      <c r="EN73" s="227"/>
      <c r="EO73" s="227"/>
      <c r="EP73" s="227"/>
      <c r="EQ73" s="227"/>
      <c r="ER73" s="227"/>
      <c r="ES73" s="227"/>
      <c r="ET73" s="227"/>
      <c r="EU73" s="227"/>
      <c r="EV73" s="227"/>
      <c r="EW73" s="227"/>
      <c r="EX73" s="227"/>
      <c r="EY73" s="227"/>
      <c r="EZ73" s="227"/>
      <c r="FA73" s="227"/>
      <c r="FB73" s="227"/>
      <c r="FC73" s="227"/>
      <c r="FD73" s="227"/>
      <c r="FE73" s="227"/>
      <c r="FF73" s="227"/>
      <c r="FG73" s="227"/>
      <c r="FH73" s="227"/>
      <c r="FI73" s="227"/>
      <c r="FJ73" s="227"/>
      <c r="FK73" s="227"/>
      <c r="FL73" s="227"/>
      <c r="FM73" s="227"/>
      <c r="FN73" s="227"/>
      <c r="FO73" s="227"/>
      <c r="FP73" s="227"/>
      <c r="FQ73" s="227"/>
      <c r="FR73" s="227"/>
      <c r="FS73" s="227"/>
      <c r="FT73" s="227"/>
      <c r="FU73" s="227"/>
      <c r="FV73" s="227"/>
      <c r="FW73" s="227"/>
      <c r="FX73" s="227"/>
      <c r="FY73" s="227"/>
      <c r="FZ73" s="227"/>
      <c r="GA73" s="227"/>
      <c r="GB73" s="227"/>
      <c r="GC73" s="227"/>
      <c r="GD73" s="227"/>
      <c r="GE73" s="227"/>
      <c r="GF73" s="227"/>
      <c r="GG73" s="227"/>
      <c r="GH73" s="227"/>
      <c r="GI73" s="227"/>
      <c r="GJ73" s="227"/>
      <c r="GK73" s="227"/>
      <c r="GL73" s="227"/>
      <c r="GM73" s="227"/>
      <c r="GN73" s="227"/>
      <c r="GO73" s="227"/>
      <c r="GP73" s="227"/>
      <c r="GQ73" s="227"/>
      <c r="GR73" s="227"/>
      <c r="GS73" s="227"/>
      <c r="GT73" s="227"/>
      <c r="GU73" s="227"/>
      <c r="GV73" s="227"/>
      <c r="GW73" s="227"/>
      <c r="GX73" s="227"/>
      <c r="GY73" s="227"/>
      <c r="GZ73" s="227"/>
      <c r="HA73" s="227"/>
      <c r="HB73" s="227"/>
      <c r="HC73" s="227"/>
      <c r="HD73" s="227"/>
      <c r="HE73" s="227"/>
      <c r="HF73" s="227"/>
      <c r="HG73" s="227"/>
      <c r="HH73" s="227"/>
      <c r="HI73" s="227"/>
      <c r="HJ73" s="227"/>
      <c r="HK73" s="227"/>
      <c r="HL73" s="227"/>
      <c r="HM73" s="227"/>
      <c r="HN73" s="227"/>
      <c r="HO73" s="227"/>
      <c r="HP73" s="227"/>
      <c r="HQ73" s="227"/>
      <c r="HR73" s="227"/>
      <c r="HS73" s="227"/>
      <c r="HT73" s="227"/>
      <c r="HU73" s="227"/>
      <c r="HV73" s="227"/>
      <c r="HW73" s="227"/>
      <c r="HX73" s="227"/>
      <c r="HY73" s="227"/>
      <c r="HZ73" s="227"/>
      <c r="IA73" s="227"/>
      <c r="IB73" s="227"/>
      <c r="IC73" s="227"/>
      <c r="ID73" s="227"/>
      <c r="IE73" s="227"/>
      <c r="IF73" s="227"/>
      <c r="IG73" s="227"/>
      <c r="IH73" s="227"/>
      <c r="II73" s="227"/>
      <c r="IJ73" s="227"/>
      <c r="IK73" s="227"/>
      <c r="IL73" s="227"/>
      <c r="IM73" s="227"/>
      <c r="IN73" s="227"/>
      <c r="IO73" s="227"/>
      <c r="IP73" s="227"/>
      <c r="IQ73" s="227"/>
      <c r="IR73" s="227"/>
      <c r="IS73" s="227"/>
      <c r="IT73" s="227"/>
      <c r="IU73" s="227"/>
      <c r="IV73" s="227"/>
    </row>
    <row r="74" spans="1:256" ht="13" thickBot="1" x14ac:dyDescent="0.4">
      <c r="A74" s="417" t="s">
        <v>1830</v>
      </c>
      <c r="B74" s="369" t="s">
        <v>1831</v>
      </c>
      <c r="C74" s="369" t="s">
        <v>1832</v>
      </c>
      <c r="D74" s="369" t="s">
        <v>1833</v>
      </c>
      <c r="E74" s="369" t="s">
        <v>731</v>
      </c>
      <c r="F74" s="303" t="s">
        <v>957</v>
      </c>
      <c r="G74" s="289" t="s">
        <v>1772</v>
      </c>
      <c r="H74" s="369" t="s">
        <v>1834</v>
      </c>
      <c r="I74" s="370"/>
      <c r="J74" s="371" t="s">
        <v>622</v>
      </c>
    </row>
    <row r="75" spans="1:256" ht="12.5" customHeight="1" thickTop="1" thickBot="1" x14ac:dyDescent="0.4">
      <c r="A75" s="417"/>
      <c r="B75" s="369"/>
      <c r="C75" s="369"/>
      <c r="D75" s="369"/>
      <c r="E75" s="369"/>
      <c r="F75" s="304" t="s">
        <v>959</v>
      </c>
      <c r="G75" s="279" t="s">
        <v>1501</v>
      </c>
      <c r="H75" s="369"/>
      <c r="I75" s="370"/>
      <c r="J75" s="371"/>
    </row>
    <row r="76" spans="1:256" ht="12.5" customHeight="1" thickTop="1" thickBot="1" x14ac:dyDescent="0.4">
      <c r="A76" s="417"/>
      <c r="B76" s="369"/>
      <c r="C76" s="369"/>
      <c r="D76" s="369"/>
      <c r="E76" s="369"/>
      <c r="F76" s="305" t="s">
        <v>735</v>
      </c>
      <c r="G76" s="281" t="s">
        <v>1835</v>
      </c>
      <c r="H76" s="369"/>
      <c r="I76" s="370"/>
      <c r="J76" s="371"/>
    </row>
    <row r="77" spans="1:256" s="193" customFormat="1" ht="13.5" thickTop="1" x14ac:dyDescent="0.35">
      <c r="A77" s="225" t="s">
        <v>1836</v>
      </c>
      <c r="B77" s="192"/>
      <c r="C77" s="192"/>
      <c r="D77" s="192"/>
      <c r="E77" s="192"/>
      <c r="F77" s="192"/>
      <c r="G77" s="192"/>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2"/>
      <c r="BR77" s="192"/>
      <c r="BS77" s="192"/>
      <c r="BT77" s="192"/>
      <c r="BU77" s="192"/>
      <c r="BV77" s="192"/>
      <c r="BW77" s="192"/>
      <c r="BX77" s="192"/>
      <c r="BY77" s="192"/>
      <c r="BZ77" s="192"/>
      <c r="CA77" s="192"/>
      <c r="CB77" s="192"/>
      <c r="CC77" s="192"/>
      <c r="CD77" s="192"/>
      <c r="CE77" s="192"/>
      <c r="CF77" s="192"/>
      <c r="CG77" s="192"/>
      <c r="CH77" s="192"/>
      <c r="CI77" s="192"/>
      <c r="CJ77" s="192"/>
      <c r="CK77" s="192"/>
      <c r="CL77" s="192"/>
      <c r="CM77" s="192"/>
      <c r="CN77" s="192"/>
      <c r="CO77" s="192"/>
      <c r="CP77" s="192"/>
      <c r="CQ77" s="192"/>
      <c r="CR77" s="192"/>
      <c r="CS77" s="192"/>
      <c r="CT77" s="192"/>
      <c r="CU77" s="192"/>
      <c r="CV77" s="192"/>
      <c r="CW77" s="192"/>
      <c r="CX77" s="192"/>
      <c r="CY77" s="192"/>
      <c r="CZ77" s="192"/>
      <c r="DA77" s="192"/>
      <c r="DB77" s="192"/>
      <c r="DC77" s="192"/>
      <c r="DD77" s="192"/>
      <c r="DE77" s="192"/>
      <c r="DF77" s="192"/>
      <c r="DG77" s="192"/>
      <c r="DH77" s="192"/>
      <c r="DI77" s="192"/>
      <c r="DJ77" s="192"/>
      <c r="DK77" s="192"/>
      <c r="DL77" s="192"/>
      <c r="DM77" s="192"/>
      <c r="DN77" s="192"/>
      <c r="DO77" s="192"/>
      <c r="DP77" s="192"/>
      <c r="DQ77" s="192"/>
      <c r="DR77" s="192"/>
      <c r="DS77" s="192"/>
      <c r="DT77" s="192"/>
      <c r="DU77" s="192"/>
      <c r="DV77" s="192"/>
      <c r="DW77" s="192"/>
      <c r="DX77" s="192"/>
      <c r="DY77" s="192"/>
      <c r="DZ77" s="192"/>
      <c r="EA77" s="192"/>
      <c r="EB77" s="192"/>
      <c r="EC77" s="192"/>
      <c r="ED77" s="192"/>
      <c r="EE77" s="192"/>
      <c r="EF77" s="192"/>
      <c r="EG77" s="192"/>
      <c r="EH77" s="192"/>
      <c r="EI77" s="192"/>
      <c r="EJ77" s="192"/>
      <c r="EK77" s="192"/>
      <c r="EL77" s="192"/>
      <c r="EM77" s="192"/>
      <c r="EN77" s="192"/>
      <c r="EO77" s="192"/>
      <c r="EP77" s="192"/>
      <c r="EQ77" s="192"/>
      <c r="ER77" s="192"/>
      <c r="ES77" s="192"/>
      <c r="ET77" s="192"/>
      <c r="EU77" s="192"/>
      <c r="EV77" s="192"/>
      <c r="EW77" s="192"/>
      <c r="EX77" s="192"/>
      <c r="EY77" s="192"/>
      <c r="EZ77" s="192"/>
      <c r="FA77" s="192"/>
      <c r="FB77" s="192"/>
      <c r="FC77" s="192"/>
      <c r="FD77" s="192"/>
      <c r="FE77" s="192"/>
      <c r="FF77" s="192"/>
      <c r="FG77" s="192"/>
      <c r="FH77" s="192"/>
      <c r="FI77" s="192"/>
      <c r="FJ77" s="192"/>
      <c r="FK77" s="192"/>
      <c r="FL77" s="192"/>
      <c r="FM77" s="192"/>
      <c r="FN77" s="192"/>
      <c r="FO77" s="192"/>
      <c r="FP77" s="192"/>
      <c r="FQ77" s="192"/>
      <c r="FR77" s="192"/>
      <c r="FS77" s="192"/>
      <c r="FT77" s="192"/>
      <c r="FU77" s="192"/>
      <c r="FV77" s="192"/>
      <c r="FW77" s="192"/>
      <c r="FX77" s="192"/>
      <c r="FY77" s="192"/>
      <c r="FZ77" s="192"/>
      <c r="GA77" s="192"/>
      <c r="GB77" s="192"/>
      <c r="GC77" s="192"/>
      <c r="GD77" s="192"/>
      <c r="GE77" s="192"/>
      <c r="GF77" s="192"/>
      <c r="GG77" s="192"/>
      <c r="GH77" s="192"/>
      <c r="GI77" s="192"/>
      <c r="GJ77" s="192"/>
      <c r="GK77" s="192"/>
      <c r="GL77" s="192"/>
      <c r="GM77" s="192"/>
      <c r="GN77" s="192"/>
      <c r="GO77" s="192"/>
      <c r="GP77" s="192"/>
      <c r="GQ77" s="192"/>
      <c r="GR77" s="192"/>
      <c r="GS77" s="192"/>
      <c r="GT77" s="192"/>
    </row>
    <row r="78" spans="1:256" s="233" customFormat="1" ht="13" x14ac:dyDescent="0.35">
      <c r="A78" s="225" t="s">
        <v>1837</v>
      </c>
      <c r="B78" s="192"/>
      <c r="C78" s="192"/>
      <c r="D78" s="192"/>
      <c r="E78" s="192"/>
      <c r="F78" s="192"/>
      <c r="G78" s="192"/>
      <c r="H78" s="192"/>
      <c r="I78" s="192"/>
      <c r="J78" s="192"/>
    </row>
    <row r="79" spans="1:256" ht="12.5" customHeight="1" x14ac:dyDescent="0.35">
      <c r="A79" s="192"/>
      <c r="B79" s="192"/>
      <c r="C79" s="192"/>
      <c r="D79" s="192"/>
      <c r="E79" s="192"/>
      <c r="F79" s="192"/>
      <c r="G79" s="192"/>
      <c r="H79" s="192"/>
      <c r="I79" s="192"/>
      <c r="J79" s="19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row>
    <row r="80" spans="1:256" ht="12.5" customHeight="1" thickBot="1" x14ac:dyDescent="0.4">
      <c r="A80" s="192" t="s">
        <v>1838</v>
      </c>
      <c r="B80" s="192"/>
      <c r="C80" s="192"/>
      <c r="D80" s="192"/>
      <c r="E80" s="192"/>
      <c r="F80" s="192"/>
      <c r="G80" s="192"/>
      <c r="H80" s="192"/>
      <c r="I80" s="192"/>
      <c r="J80" s="192"/>
    </row>
    <row r="81" spans="1:151" s="2" customFormat="1" ht="27" thickTop="1" thickBot="1" x14ac:dyDescent="0.4">
      <c r="A81" s="355" t="s">
        <v>612</v>
      </c>
      <c r="B81" s="380" t="s">
        <v>62</v>
      </c>
      <c r="C81" s="380"/>
      <c r="D81" s="356" t="s">
        <v>66</v>
      </c>
      <c r="E81" s="381" t="s">
        <v>1039</v>
      </c>
      <c r="F81" s="381"/>
      <c r="G81" s="381"/>
      <c r="H81" s="192"/>
      <c r="I81" s="192"/>
      <c r="J81" s="192"/>
      <c r="K81" s="227"/>
    </row>
    <row r="82" spans="1:151" ht="12.5" x14ac:dyDescent="0.35">
      <c r="A82" s="604" t="s">
        <v>596</v>
      </c>
      <c r="B82" s="382" t="s">
        <v>593</v>
      </c>
      <c r="C82" s="382"/>
      <c r="D82" s="279" t="s">
        <v>597</v>
      </c>
      <c r="E82" s="383" t="s">
        <v>1839</v>
      </c>
      <c r="F82" s="383"/>
      <c r="G82" s="383"/>
      <c r="H82" s="192"/>
      <c r="I82" s="192"/>
      <c r="J82" s="192"/>
    </row>
    <row r="83" spans="1:151" ht="12.5" customHeight="1" x14ac:dyDescent="0.35">
      <c r="A83" s="604" t="s">
        <v>600</v>
      </c>
      <c r="B83" s="611" t="s">
        <v>593</v>
      </c>
      <c r="C83" s="611"/>
      <c r="D83" s="279" t="s">
        <v>601</v>
      </c>
      <c r="E83" s="503" t="s">
        <v>1839</v>
      </c>
      <c r="F83" s="503"/>
      <c r="G83" s="503"/>
      <c r="H83" s="192"/>
      <c r="I83" s="192"/>
      <c r="J83" s="192"/>
    </row>
    <row r="84" spans="1:151" ht="12.5" customHeight="1" x14ac:dyDescent="0.35">
      <c r="A84" s="604" t="s">
        <v>604</v>
      </c>
      <c r="B84" s="611" t="s">
        <v>593</v>
      </c>
      <c r="C84" s="611"/>
      <c r="D84" s="279" t="s">
        <v>605</v>
      </c>
      <c r="E84" s="503" t="s">
        <v>1839</v>
      </c>
      <c r="F84" s="503"/>
      <c r="G84" s="503"/>
      <c r="H84" s="192"/>
      <c r="I84" s="192"/>
      <c r="J84" s="192"/>
    </row>
    <row r="85" spans="1:151" s="428" customFormat="1" ht="14.5" x14ac:dyDescent="0.35">
      <c r="A85" s="358" t="s">
        <v>608</v>
      </c>
      <c r="B85" s="611" t="s">
        <v>593</v>
      </c>
      <c r="C85" s="611"/>
      <c r="D85" s="327" t="s">
        <v>161</v>
      </c>
      <c r="E85" s="503" t="s">
        <v>506</v>
      </c>
      <c r="F85" s="503"/>
      <c r="G85" s="503"/>
      <c r="H85" s="192"/>
      <c r="I85" s="192"/>
      <c r="J85" s="192"/>
      <c r="K85" s="227"/>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row>
    <row r="86" spans="1:151" ht="13" customHeight="1" thickBot="1" x14ac:dyDescent="0.4">
      <c r="A86" s="359"/>
      <c r="B86" s="384"/>
      <c r="C86" s="384"/>
      <c r="D86" s="360"/>
      <c r="E86" s="385"/>
      <c r="F86" s="385"/>
      <c r="G86" s="385"/>
      <c r="H86" s="192"/>
      <c r="I86" s="192"/>
      <c r="J86" s="192"/>
    </row>
    <row r="87" spans="1:151" ht="12.5" customHeight="1" thickTop="1" x14ac:dyDescent="0.35">
      <c r="A87" s="192"/>
      <c r="B87" s="192"/>
      <c r="C87" s="192"/>
      <c r="D87" s="192"/>
      <c r="E87" s="192"/>
      <c r="F87" s="192"/>
      <c r="G87" s="192"/>
      <c r="H87" s="192"/>
      <c r="I87" s="192"/>
      <c r="J87" s="192"/>
    </row>
    <row r="88" spans="1:151" ht="12.5" x14ac:dyDescent="0.35">
      <c r="A88" s="192"/>
      <c r="B88" s="192"/>
      <c r="C88" s="192"/>
      <c r="D88" s="192"/>
      <c r="E88" s="192"/>
      <c r="F88" s="192"/>
      <c r="G88" s="192"/>
      <c r="H88" s="192"/>
      <c r="I88" s="192"/>
      <c r="J88" s="192"/>
    </row>
    <row r="89" spans="1:151" ht="12.5" x14ac:dyDescent="0.35">
      <c r="A89" s="192"/>
      <c r="B89" s="192"/>
      <c r="C89" s="192"/>
      <c r="D89" s="192"/>
      <c r="E89" s="192"/>
      <c r="F89" s="192"/>
      <c r="G89" s="192"/>
      <c r="H89" s="192"/>
      <c r="I89" s="192"/>
      <c r="J89" s="192"/>
    </row>
  </sheetData>
  <mergeCells count="100">
    <mergeCell ref="B86:C86"/>
    <mergeCell ref="E86:G86"/>
    <mergeCell ref="B83:C83"/>
    <mergeCell ref="E83:G83"/>
    <mergeCell ref="B84:C84"/>
    <mergeCell ref="E84:G84"/>
    <mergeCell ref="B85:C85"/>
    <mergeCell ref="E85:G85"/>
    <mergeCell ref="I74:I76"/>
    <mergeCell ref="J74:J76"/>
    <mergeCell ref="B81:C81"/>
    <mergeCell ref="E81:G81"/>
    <mergeCell ref="B82:C82"/>
    <mergeCell ref="E82:G82"/>
    <mergeCell ref="A74:A76"/>
    <mergeCell ref="B74:B76"/>
    <mergeCell ref="C74:C76"/>
    <mergeCell ref="D74:D76"/>
    <mergeCell ref="E74:E76"/>
    <mergeCell ref="H74:H76"/>
    <mergeCell ref="I52:I53"/>
    <mergeCell ref="J52:J53"/>
    <mergeCell ref="A54:A55"/>
    <mergeCell ref="B54:B55"/>
    <mergeCell ref="C54:C55"/>
    <mergeCell ref="D54:D55"/>
    <mergeCell ref="E54:E55"/>
    <mergeCell ref="H54:H55"/>
    <mergeCell ref="I54:I55"/>
    <mergeCell ref="J54:J55"/>
    <mergeCell ref="A52:A53"/>
    <mergeCell ref="B52:B53"/>
    <mergeCell ref="C52:C53"/>
    <mergeCell ref="D52:D53"/>
    <mergeCell ref="E52:E53"/>
    <mergeCell ref="H52:H53"/>
    <mergeCell ref="I41:I43"/>
    <mergeCell ref="J41:J43"/>
    <mergeCell ref="A50:A51"/>
    <mergeCell ref="B50:B51"/>
    <mergeCell ref="C50:C51"/>
    <mergeCell ref="D50:D51"/>
    <mergeCell ref="E50:E51"/>
    <mergeCell ref="H50:H51"/>
    <mergeCell ref="I50:I51"/>
    <mergeCell ref="J50:J51"/>
    <mergeCell ref="A41:A43"/>
    <mergeCell ref="B41:B43"/>
    <mergeCell ref="C41:C43"/>
    <mergeCell ref="D41:D43"/>
    <mergeCell ref="E41:E43"/>
    <mergeCell ref="H41:H43"/>
    <mergeCell ref="I33:I36"/>
    <mergeCell ref="J33:J36"/>
    <mergeCell ref="A37:A40"/>
    <mergeCell ref="B37:B40"/>
    <mergeCell ref="C37:C40"/>
    <mergeCell ref="D37:D40"/>
    <mergeCell ref="E37:E40"/>
    <mergeCell ref="H37:H40"/>
    <mergeCell ref="I37:I40"/>
    <mergeCell ref="J37:J40"/>
    <mergeCell ref="A33:A36"/>
    <mergeCell ref="B33:B36"/>
    <mergeCell ref="C33:C36"/>
    <mergeCell ref="D33:D36"/>
    <mergeCell ref="E33:E36"/>
    <mergeCell ref="H33:H36"/>
    <mergeCell ref="I26:I29"/>
    <mergeCell ref="J26:J29"/>
    <mergeCell ref="A30:A32"/>
    <mergeCell ref="B30:B32"/>
    <mergeCell ref="C30:C32"/>
    <mergeCell ref="D30:D32"/>
    <mergeCell ref="E30:E32"/>
    <mergeCell ref="H30:H32"/>
    <mergeCell ref="I30:I32"/>
    <mergeCell ref="J30:J32"/>
    <mergeCell ref="A26:A29"/>
    <mergeCell ref="B26:B29"/>
    <mergeCell ref="C26:C29"/>
    <mergeCell ref="D26:D29"/>
    <mergeCell ref="E26:E29"/>
    <mergeCell ref="H26:H29"/>
    <mergeCell ref="I12:I15"/>
    <mergeCell ref="J12:J15"/>
    <mergeCell ref="A16:A19"/>
    <mergeCell ref="B16:B19"/>
    <mergeCell ref="C16:C19"/>
    <mergeCell ref="D16:D19"/>
    <mergeCell ref="E16:E19"/>
    <mergeCell ref="H16:H19"/>
    <mergeCell ref="I16:I19"/>
    <mergeCell ref="J16:J19"/>
    <mergeCell ref="A12:A15"/>
    <mergeCell ref="B12:B15"/>
    <mergeCell ref="C12:C15"/>
    <mergeCell ref="D12:D15"/>
    <mergeCell ref="E12:E15"/>
    <mergeCell ref="H12:H15"/>
  </mergeCells>
  <pageMargins left="0.27559055118110198" right="0.27559055118110198" top="0.31496062992125906" bottom="0.31496062992125906" header="0.11811023622047202" footer="0.11811023622047202"/>
  <pageSetup paperSize="0" scale="66" fitToWidth="0" fitToHeight="0" orientation="landscape"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3EB1A-7228-433E-A991-E29754E51940}">
  <sheetPr>
    <tabColor rgb="FFFFFF00"/>
    <pageSetUpPr fitToPage="1"/>
  </sheetPr>
  <dimension ref="A1:AI35"/>
  <sheetViews>
    <sheetView workbookViewId="0"/>
  </sheetViews>
  <sheetFormatPr defaultColWidth="9.1796875" defaultRowHeight="12.5" x14ac:dyDescent="0.35"/>
  <cols>
    <col min="1" max="1" width="7" style="41" customWidth="1"/>
    <col min="2" max="2" width="41.1796875" style="41" customWidth="1"/>
    <col min="3" max="3" width="10.453125" style="41" customWidth="1"/>
    <col min="4" max="4" width="5.1796875" style="41" customWidth="1"/>
    <col min="5" max="5" width="7.1796875" style="41" bestFit="1" customWidth="1"/>
    <col min="6" max="6" width="5.1796875" style="41" customWidth="1"/>
    <col min="7" max="7" width="26.1796875" style="41" customWidth="1"/>
    <col min="8" max="8" width="8" style="41" bestFit="1" customWidth="1"/>
    <col min="9" max="9" width="6.453125" style="41" customWidth="1"/>
    <col min="10" max="10" width="8.1796875" style="41" customWidth="1"/>
    <col min="11" max="11" width="15.36328125" style="41" customWidth="1"/>
    <col min="12" max="12" width="9.1796875" style="41" customWidth="1"/>
    <col min="13" max="16384" width="9.1796875" style="41"/>
  </cols>
  <sheetData>
    <row r="1" spans="1:35" s="42" customFormat="1" ht="18" x14ac:dyDescent="0.35">
      <c r="A1" s="37"/>
      <c r="B1" s="38" t="s">
        <v>30</v>
      </c>
      <c r="C1" s="38"/>
      <c r="D1" s="38"/>
      <c r="E1" s="38"/>
      <c r="F1" s="39"/>
      <c r="G1" s="39"/>
      <c r="H1" s="39"/>
      <c r="I1" s="39"/>
      <c r="J1" s="40"/>
      <c r="K1" s="41"/>
      <c r="L1" s="41"/>
      <c r="M1" s="41"/>
      <c r="N1" s="41"/>
      <c r="O1" s="41"/>
      <c r="P1" s="41"/>
      <c r="Q1" s="41"/>
      <c r="R1" s="41"/>
      <c r="S1" s="41"/>
      <c r="T1" s="41"/>
      <c r="U1" s="41"/>
      <c r="V1" s="41"/>
      <c r="W1" s="41"/>
      <c r="X1" s="41"/>
      <c r="Y1" s="41"/>
      <c r="Z1" s="41"/>
      <c r="AA1" s="41"/>
      <c r="AB1" s="41"/>
      <c r="AC1" s="41"/>
      <c r="AD1" s="41"/>
      <c r="AE1" s="41"/>
      <c r="AF1" s="41"/>
      <c r="AG1" s="41"/>
      <c r="AH1" s="41"/>
      <c r="AI1" s="41"/>
    </row>
    <row r="2" spans="1:35" s="42" customFormat="1" ht="18" x14ac:dyDescent="0.35">
      <c r="A2" s="43"/>
      <c r="B2" s="44" t="str">
        <f>Introduction!B2</f>
        <v>COSD Pathology v5.1.1 Final</v>
      </c>
      <c r="C2" s="45"/>
      <c r="D2" s="45"/>
      <c r="E2" s="45"/>
      <c r="F2" s="46"/>
      <c r="G2" s="47"/>
      <c r="H2" s="47"/>
      <c r="I2" s="47"/>
      <c r="J2" s="48"/>
      <c r="K2" s="41"/>
      <c r="L2" s="41"/>
      <c r="M2" s="41"/>
      <c r="N2" s="41"/>
      <c r="O2" s="41"/>
      <c r="P2" s="41"/>
      <c r="Q2" s="41"/>
      <c r="R2" s="41"/>
      <c r="S2" s="41"/>
      <c r="T2" s="41"/>
      <c r="U2" s="41"/>
      <c r="V2" s="41"/>
      <c r="W2" s="41"/>
      <c r="X2" s="41"/>
      <c r="Y2" s="41"/>
      <c r="Z2" s="41"/>
      <c r="AA2" s="41"/>
      <c r="AB2" s="41"/>
      <c r="AC2" s="41"/>
      <c r="AD2" s="41"/>
      <c r="AE2" s="41"/>
      <c r="AF2" s="41"/>
      <c r="AG2" s="41"/>
      <c r="AH2" s="41"/>
      <c r="AI2" s="41"/>
    </row>
    <row r="3" spans="1:35" ht="15.5" x14ac:dyDescent="0.35">
      <c r="A3" s="49"/>
      <c r="B3" s="50"/>
      <c r="C3" s="50"/>
      <c r="D3" s="49"/>
      <c r="E3" s="49"/>
      <c r="F3" s="49"/>
      <c r="G3" s="49"/>
      <c r="H3" s="49"/>
      <c r="I3" s="49"/>
    </row>
    <row r="4" spans="1:35" ht="14.5" x14ac:dyDescent="0.35">
      <c r="A4" s="49"/>
      <c r="B4" s="49"/>
      <c r="C4" s="49"/>
      <c r="D4" s="49"/>
      <c r="E4" s="49"/>
      <c r="F4" s="49"/>
      <c r="G4" s="49"/>
      <c r="H4" s="49"/>
      <c r="I4" s="49"/>
    </row>
    <row r="5" spans="1:35" ht="15.5" x14ac:dyDescent="0.35">
      <c r="A5" s="49"/>
      <c r="B5" s="51" t="s">
        <v>31</v>
      </c>
      <c r="C5" s="52"/>
      <c r="D5" s="53"/>
      <c r="F5" s="53"/>
      <c r="G5" s="66" t="s">
        <v>32</v>
      </c>
      <c r="H5" s="66"/>
      <c r="I5" s="53"/>
    </row>
    <row r="6" spans="1:35" ht="15.5" x14ac:dyDescent="0.35">
      <c r="A6" s="49"/>
      <c r="B6" s="54" t="s">
        <v>33</v>
      </c>
      <c r="C6" s="54" t="s">
        <v>34</v>
      </c>
      <c r="D6" s="53"/>
      <c r="F6" s="53"/>
      <c r="G6" s="54" t="s">
        <v>33</v>
      </c>
      <c r="H6" s="54" t="s">
        <v>34</v>
      </c>
      <c r="I6" s="55" t="s">
        <v>35</v>
      </c>
    </row>
    <row r="7" spans="1:35" ht="15.5" x14ac:dyDescent="0.35">
      <c r="A7" s="49"/>
      <c r="B7" s="56" t="s">
        <v>36</v>
      </c>
      <c r="C7" s="52">
        <v>51</v>
      </c>
      <c r="D7" s="53"/>
      <c r="F7" s="53"/>
      <c r="G7" s="56" t="s">
        <v>36</v>
      </c>
      <c r="H7" s="52">
        <v>56</v>
      </c>
      <c r="I7" s="57">
        <f t="shared" ref="I7:I13" si="0">H7-C7</f>
        <v>5</v>
      </c>
      <c r="J7" s="58">
        <f t="shared" ref="J7:J13" si="1">I7/C7</f>
        <v>9.8039215686274508E-2</v>
      </c>
    </row>
    <row r="8" spans="1:35" ht="15.5" x14ac:dyDescent="0.35">
      <c r="A8" s="49"/>
      <c r="B8" s="52" t="s">
        <v>37</v>
      </c>
      <c r="C8" s="52">
        <v>16</v>
      </c>
      <c r="D8" s="59"/>
      <c r="F8" s="53"/>
      <c r="G8" s="52" t="s">
        <v>37</v>
      </c>
      <c r="H8" s="52">
        <v>16</v>
      </c>
      <c r="I8" s="57">
        <f t="shared" si="0"/>
        <v>0</v>
      </c>
      <c r="J8" s="58">
        <f t="shared" si="1"/>
        <v>0</v>
      </c>
    </row>
    <row r="9" spans="1:35" ht="15.5" x14ac:dyDescent="0.35">
      <c r="A9" s="49"/>
      <c r="B9" s="52" t="s">
        <v>38</v>
      </c>
      <c r="C9" s="52">
        <v>2</v>
      </c>
      <c r="D9" s="53"/>
      <c r="F9" s="53"/>
      <c r="G9" s="52" t="s">
        <v>38</v>
      </c>
      <c r="H9" s="52">
        <v>2</v>
      </c>
      <c r="I9" s="57">
        <f t="shared" si="0"/>
        <v>0</v>
      </c>
      <c r="J9" s="58">
        <f t="shared" si="1"/>
        <v>0</v>
      </c>
    </row>
    <row r="10" spans="1:35" ht="15.5" x14ac:dyDescent="0.35">
      <c r="A10" s="49"/>
      <c r="B10" s="52" t="s">
        <v>39</v>
      </c>
      <c r="C10" s="52">
        <v>7</v>
      </c>
      <c r="D10" s="53"/>
      <c r="F10" s="53"/>
      <c r="G10" s="52" t="s">
        <v>39</v>
      </c>
      <c r="H10" s="52">
        <v>6</v>
      </c>
      <c r="I10" s="57">
        <f t="shared" si="0"/>
        <v>-1</v>
      </c>
      <c r="J10" s="58">
        <f t="shared" si="1"/>
        <v>-0.14285714285714285</v>
      </c>
    </row>
    <row r="11" spans="1:35" ht="15.5" x14ac:dyDescent="0.35">
      <c r="A11" s="49"/>
      <c r="B11" s="52" t="s">
        <v>40</v>
      </c>
      <c r="C11" s="52">
        <v>7</v>
      </c>
      <c r="D11" s="53"/>
      <c r="F11" s="53"/>
      <c r="G11" s="52" t="s">
        <v>40</v>
      </c>
      <c r="H11" s="52">
        <v>7</v>
      </c>
      <c r="I11" s="57">
        <f t="shared" si="0"/>
        <v>0</v>
      </c>
      <c r="J11" s="58">
        <f t="shared" si="1"/>
        <v>0</v>
      </c>
    </row>
    <row r="12" spans="1:35" ht="15.5" x14ac:dyDescent="0.35">
      <c r="A12" s="49"/>
      <c r="B12" s="52" t="s">
        <v>41</v>
      </c>
      <c r="C12" s="52">
        <v>29</v>
      </c>
      <c r="D12" s="53"/>
      <c r="F12" s="53"/>
      <c r="G12" s="52" t="s">
        <v>41</v>
      </c>
      <c r="H12" s="52">
        <v>34</v>
      </c>
      <c r="I12" s="57">
        <f t="shared" si="0"/>
        <v>5</v>
      </c>
      <c r="J12" s="58">
        <f t="shared" si="1"/>
        <v>0.17241379310344829</v>
      </c>
    </row>
    <row r="13" spans="1:35" ht="15.5" x14ac:dyDescent="0.35">
      <c r="A13" s="49"/>
      <c r="B13" s="52" t="s">
        <v>42</v>
      </c>
      <c r="C13" s="52">
        <v>11</v>
      </c>
      <c r="D13" s="53"/>
      <c r="F13" s="53"/>
      <c r="G13" s="52" t="s">
        <v>42</v>
      </c>
      <c r="H13" s="52">
        <v>13</v>
      </c>
      <c r="I13" s="57">
        <f t="shared" si="0"/>
        <v>2</v>
      </c>
      <c r="J13" s="58">
        <f t="shared" si="1"/>
        <v>0.18181818181818182</v>
      </c>
    </row>
    <row r="14" spans="1:35" ht="15.5" x14ac:dyDescent="0.35">
      <c r="A14" s="49"/>
      <c r="B14" s="52" t="s">
        <v>43</v>
      </c>
      <c r="C14" s="52">
        <v>9</v>
      </c>
      <c r="D14" s="53"/>
      <c r="F14" s="53"/>
      <c r="G14" s="52" t="s">
        <v>44</v>
      </c>
      <c r="H14" s="52">
        <v>8</v>
      </c>
      <c r="I14" s="57"/>
      <c r="J14" s="58"/>
    </row>
    <row r="15" spans="1:35" ht="15.75" customHeight="1" x14ac:dyDescent="0.35">
      <c r="A15" s="49"/>
      <c r="B15" s="52" t="s">
        <v>45</v>
      </c>
      <c r="C15" s="52">
        <v>5</v>
      </c>
      <c r="D15" s="53"/>
      <c r="F15" s="53"/>
      <c r="G15" s="52" t="s">
        <v>43</v>
      </c>
      <c r="H15" s="52">
        <v>9</v>
      </c>
      <c r="I15" s="57">
        <f t="shared" ref="I15:I20" si="2">H15-C14</f>
        <v>0</v>
      </c>
      <c r="J15" s="58">
        <f t="shared" ref="J15:J20" si="3">I15/C14</f>
        <v>0</v>
      </c>
    </row>
    <row r="16" spans="1:35" ht="15.5" x14ac:dyDescent="0.35">
      <c r="A16" s="49"/>
      <c r="B16" s="52" t="s">
        <v>46</v>
      </c>
      <c r="C16" s="52">
        <v>15</v>
      </c>
      <c r="D16" s="53"/>
      <c r="F16" s="53"/>
      <c r="G16" s="52" t="s">
        <v>45</v>
      </c>
      <c r="H16" s="52">
        <v>5</v>
      </c>
      <c r="I16" s="57">
        <f t="shared" si="2"/>
        <v>0</v>
      </c>
      <c r="J16" s="58">
        <f t="shared" si="3"/>
        <v>0</v>
      </c>
    </row>
    <row r="17" spans="1:10" ht="15.5" x14ac:dyDescent="0.35">
      <c r="A17" s="49"/>
      <c r="B17" s="52" t="s">
        <v>47</v>
      </c>
      <c r="C17" s="52">
        <v>3</v>
      </c>
      <c r="D17" s="53"/>
      <c r="F17" s="53"/>
      <c r="G17" s="52" t="s">
        <v>46</v>
      </c>
      <c r="H17" s="52">
        <v>10</v>
      </c>
      <c r="I17" s="57">
        <f t="shared" si="2"/>
        <v>-5</v>
      </c>
      <c r="J17" s="58">
        <f t="shared" si="3"/>
        <v>-0.33333333333333331</v>
      </c>
    </row>
    <row r="18" spans="1:10" ht="15.5" x14ac:dyDescent="0.35">
      <c r="A18" s="49"/>
      <c r="B18" s="52" t="s">
        <v>48</v>
      </c>
      <c r="C18" s="52">
        <v>16</v>
      </c>
      <c r="D18" s="53"/>
      <c r="F18" s="53"/>
      <c r="G18" s="52" t="s">
        <v>47</v>
      </c>
      <c r="H18" s="52">
        <v>2</v>
      </c>
      <c r="I18" s="57">
        <f t="shared" si="2"/>
        <v>-1</v>
      </c>
      <c r="J18" s="58">
        <f t="shared" si="3"/>
        <v>-0.33333333333333331</v>
      </c>
    </row>
    <row r="19" spans="1:10" ht="15.5" x14ac:dyDescent="0.35">
      <c r="A19" s="49"/>
      <c r="B19" s="54" t="s">
        <v>49</v>
      </c>
      <c r="C19" s="54">
        <f>SUM(C7:C18)</f>
        <v>171</v>
      </c>
      <c r="D19" s="53"/>
      <c r="F19" s="53"/>
      <c r="G19" s="52" t="s">
        <v>48</v>
      </c>
      <c r="H19" s="52">
        <v>17</v>
      </c>
      <c r="I19" s="57">
        <f t="shared" si="2"/>
        <v>1</v>
      </c>
      <c r="J19" s="58">
        <f t="shared" si="3"/>
        <v>6.25E-2</v>
      </c>
    </row>
    <row r="20" spans="1:10" ht="15.5" x14ac:dyDescent="0.35">
      <c r="A20" s="49"/>
      <c r="D20" s="53"/>
      <c r="E20" s="53"/>
      <c r="F20" s="53"/>
      <c r="G20" s="54" t="s">
        <v>49</v>
      </c>
      <c r="H20" s="54">
        <f>SUM(H7:H19)</f>
        <v>185</v>
      </c>
      <c r="I20" s="57">
        <f t="shared" si="2"/>
        <v>14</v>
      </c>
      <c r="J20" s="58">
        <f t="shared" si="3"/>
        <v>8.1871345029239762E-2</v>
      </c>
    </row>
    <row r="21" spans="1:10" ht="15.5" x14ac:dyDescent="0.35">
      <c r="A21" s="49"/>
      <c r="B21" s="60" t="s">
        <v>50</v>
      </c>
      <c r="D21" s="53"/>
      <c r="E21" s="61"/>
      <c r="F21" s="53"/>
      <c r="G21" s="53"/>
      <c r="H21" s="53"/>
      <c r="I21" s="53"/>
    </row>
    <row r="22" spans="1:10" ht="15.5" x14ac:dyDescent="0.35">
      <c r="A22" s="49"/>
      <c r="B22" s="62" t="s">
        <v>51</v>
      </c>
      <c r="D22" s="53"/>
      <c r="E22" s="61"/>
      <c r="F22" s="61"/>
      <c r="G22" s="61"/>
      <c r="H22" s="61"/>
      <c r="I22" s="61"/>
    </row>
    <row r="23" spans="1:10" ht="24.5" customHeight="1" x14ac:dyDescent="0.35">
      <c r="A23" s="49"/>
      <c r="B23" s="67" t="s">
        <v>52</v>
      </c>
      <c r="C23" s="67"/>
      <c r="D23" s="67"/>
      <c r="E23" s="67"/>
      <c r="F23" s="67"/>
      <c r="G23" s="67"/>
      <c r="H23" s="67"/>
      <c r="I23" s="67"/>
    </row>
    <row r="24" spans="1:10" ht="15.5" x14ac:dyDescent="0.35">
      <c r="A24" s="49"/>
      <c r="B24" s="63"/>
      <c r="C24" s="63"/>
      <c r="D24" s="53"/>
      <c r="E24" s="63"/>
      <c r="F24" s="63"/>
      <c r="G24" s="63"/>
      <c r="H24" s="63"/>
      <c r="I24" s="61"/>
    </row>
    <row r="25" spans="1:10" ht="15" customHeight="1" x14ac:dyDescent="0.35">
      <c r="A25" s="49"/>
      <c r="B25" s="63"/>
      <c r="C25" s="63"/>
      <c r="D25" s="61"/>
      <c r="E25" s="63"/>
      <c r="F25" s="63"/>
      <c r="G25" s="63"/>
      <c r="H25" s="63"/>
      <c r="I25" s="61"/>
    </row>
    <row r="26" spans="1:10" ht="15.5" x14ac:dyDescent="0.35">
      <c r="A26" s="49"/>
      <c r="B26" s="63"/>
      <c r="C26" s="63"/>
      <c r="D26" s="61"/>
      <c r="E26" s="63"/>
      <c r="F26" s="63"/>
      <c r="G26" s="63"/>
      <c r="H26" s="63"/>
      <c r="I26" s="61"/>
    </row>
    <row r="27" spans="1:10" ht="15" customHeight="1" x14ac:dyDescent="0.35">
      <c r="A27" s="49"/>
      <c r="B27" s="63"/>
      <c r="C27" s="63"/>
      <c r="D27" s="63"/>
      <c r="E27" s="63"/>
      <c r="F27" s="63"/>
      <c r="G27" s="63"/>
      <c r="H27" s="63"/>
      <c r="I27" s="64"/>
    </row>
    <row r="28" spans="1:10" ht="15.5" x14ac:dyDescent="0.35">
      <c r="A28" s="49"/>
      <c r="D28" s="63"/>
      <c r="F28" s="63"/>
      <c r="G28" s="63"/>
      <c r="H28" s="63"/>
    </row>
    <row r="29" spans="1:10" ht="15.5" x14ac:dyDescent="0.35">
      <c r="D29" s="63"/>
      <c r="F29" s="65"/>
      <c r="G29" s="65"/>
      <c r="H29" s="65"/>
    </row>
    <row r="30" spans="1:10" ht="15.5" x14ac:dyDescent="0.35">
      <c r="D30" s="63"/>
      <c r="F30" s="65"/>
      <c r="G30" s="65"/>
      <c r="H30" s="65"/>
    </row>
    <row r="31" spans="1:10" ht="12.75" customHeight="1" x14ac:dyDescent="0.35">
      <c r="D31" s="63"/>
      <c r="F31" s="65"/>
      <c r="G31" s="65"/>
      <c r="H31" s="65"/>
    </row>
    <row r="32" spans="1:10" ht="14.5" x14ac:dyDescent="0.35">
      <c r="F32" s="65"/>
      <c r="G32" s="65"/>
      <c r="H32" s="65"/>
    </row>
    <row r="33" spans="6:8" ht="14.5" x14ac:dyDescent="0.35">
      <c r="F33" s="65"/>
      <c r="G33" s="65"/>
      <c r="H33" s="65"/>
    </row>
    <row r="34" spans="6:8" ht="14.5" x14ac:dyDescent="0.35">
      <c r="F34" s="65"/>
      <c r="G34" s="65"/>
      <c r="H34" s="65"/>
    </row>
    <row r="35" spans="6:8" ht="14.5" x14ac:dyDescent="0.35">
      <c r="F35" s="65"/>
      <c r="G35" s="65"/>
      <c r="H35" s="65"/>
    </row>
  </sheetData>
  <mergeCells count="2">
    <mergeCell ref="G5:H5"/>
    <mergeCell ref="B23:I23"/>
  </mergeCells>
  <conditionalFormatting sqref="I7:I20">
    <cfRule type="cellIs" dxfId="1" priority="1" stopIfTrue="1" operator="lessThan">
      <formula>0</formula>
    </cfRule>
  </conditionalFormatting>
  <conditionalFormatting sqref="I7:I20">
    <cfRule type="cellIs" dxfId="0" priority="2" stopIfTrue="1" operator="greaterThanOrEqual">
      <formula>1</formula>
    </cfRule>
  </conditionalFormatting>
  <pageMargins left="0.27559055118110198" right="0.27559055118110198" top="0.31496062992125906" bottom="0.31496062992125906" header="0.11811023622047202" footer="0.11811023622047202"/>
  <pageSetup paperSize="0" orientation="landscape" horizontalDpi="0" verticalDpi="0" copies="0"/>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60B7D-8CED-4646-A3A9-07007734823F}">
  <sheetPr>
    <tabColor rgb="FF0070C0"/>
    <pageSetUpPr fitToPage="1"/>
  </sheetPr>
  <dimension ref="A1:IP41"/>
  <sheetViews>
    <sheetView workbookViewId="0"/>
  </sheetViews>
  <sheetFormatPr defaultColWidth="9.1796875" defaultRowHeight="14.5" x14ac:dyDescent="0.35"/>
  <cols>
    <col min="1" max="1" width="4.36328125" style="2" customWidth="1"/>
    <col min="2" max="2" width="27.81640625" style="2" customWidth="1"/>
    <col min="3" max="3" width="72.81640625" style="2" customWidth="1"/>
    <col min="4" max="4" width="11.453125" style="2" customWidth="1"/>
    <col min="5" max="5" width="33" style="2" customWidth="1"/>
    <col min="6" max="6" width="81" style="2" customWidth="1"/>
    <col min="7" max="7" width="6.453125" style="81" customWidth="1"/>
    <col min="8" max="8" width="9.1796875" style="2" customWidth="1"/>
    <col min="9" max="16384" width="9.1796875" style="2"/>
  </cols>
  <sheetData>
    <row r="1" spans="1:250" s="72" customFormat="1" ht="18" x14ac:dyDescent="0.35">
      <c r="A1" s="68"/>
      <c r="B1" s="69" t="s">
        <v>53</v>
      </c>
      <c r="C1" s="69"/>
      <c r="D1" s="69"/>
      <c r="E1" s="70"/>
      <c r="F1" s="69"/>
      <c r="G1" s="71"/>
    </row>
    <row r="2" spans="1:250" s="79" customFormat="1" ht="18.5" thickBot="1" x14ac:dyDescent="0.4">
      <c r="A2" s="73"/>
      <c r="B2" s="74" t="str">
        <f>Introduction!B2</f>
        <v>COSD Pathology v5.1.1 Final</v>
      </c>
      <c r="C2" s="75"/>
      <c r="D2" s="75"/>
      <c r="E2" s="76"/>
      <c r="F2" s="74"/>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c r="EN2" s="78"/>
      <c r="EO2" s="78"/>
      <c r="EP2" s="78"/>
      <c r="EQ2" s="78"/>
      <c r="ER2" s="78"/>
      <c r="ES2" s="78"/>
      <c r="ET2" s="78"/>
      <c r="EU2" s="78"/>
      <c r="EV2" s="78"/>
      <c r="EW2" s="78"/>
      <c r="EX2" s="78"/>
      <c r="EY2" s="78"/>
      <c r="EZ2" s="78"/>
      <c r="FA2" s="78"/>
      <c r="FB2" s="78"/>
      <c r="FC2" s="78"/>
      <c r="FD2" s="78"/>
      <c r="FE2" s="78"/>
      <c r="FF2" s="78"/>
      <c r="FG2" s="78"/>
      <c r="FH2" s="78"/>
      <c r="FI2" s="78"/>
      <c r="FJ2" s="78"/>
      <c r="FK2" s="78"/>
      <c r="FL2" s="78"/>
      <c r="FM2" s="78"/>
      <c r="FN2" s="78"/>
      <c r="FO2" s="78"/>
      <c r="FP2" s="78"/>
      <c r="FQ2" s="78"/>
      <c r="FR2" s="78"/>
      <c r="FS2" s="78"/>
      <c r="FT2" s="78"/>
      <c r="FU2" s="78"/>
      <c r="FV2" s="78"/>
      <c r="FW2" s="78"/>
      <c r="FX2" s="78"/>
      <c r="FY2" s="78"/>
      <c r="FZ2" s="78"/>
      <c r="GA2" s="78"/>
      <c r="GB2" s="78"/>
      <c r="GC2" s="78"/>
      <c r="GD2" s="78"/>
      <c r="GE2" s="78"/>
      <c r="GF2" s="78"/>
      <c r="GG2" s="78"/>
      <c r="GH2" s="78"/>
      <c r="GI2" s="78"/>
      <c r="GJ2" s="78"/>
      <c r="GK2" s="78"/>
      <c r="GL2" s="78"/>
      <c r="GM2" s="78"/>
      <c r="GN2" s="78"/>
      <c r="GO2" s="78"/>
      <c r="GP2" s="78"/>
      <c r="GQ2" s="78"/>
      <c r="GR2" s="78"/>
      <c r="GS2" s="78"/>
      <c r="GT2" s="78"/>
      <c r="GU2" s="78"/>
      <c r="GV2" s="78"/>
      <c r="GW2" s="78"/>
      <c r="GX2" s="78"/>
      <c r="GY2" s="78"/>
      <c r="GZ2" s="78"/>
      <c r="HA2" s="78"/>
      <c r="HB2" s="78"/>
      <c r="HC2" s="78"/>
      <c r="HD2" s="78"/>
      <c r="HE2" s="78"/>
      <c r="HF2" s="78"/>
      <c r="HG2" s="78"/>
      <c r="HH2" s="78"/>
      <c r="HI2" s="78"/>
      <c r="HJ2" s="78"/>
      <c r="HK2" s="78"/>
      <c r="HL2" s="78"/>
      <c r="HM2" s="78"/>
      <c r="HN2" s="78"/>
      <c r="HO2" s="78"/>
      <c r="HP2" s="78"/>
      <c r="HQ2" s="78"/>
      <c r="HR2" s="78"/>
      <c r="HS2" s="78"/>
      <c r="HT2" s="78"/>
      <c r="HU2" s="78"/>
      <c r="HV2" s="78"/>
      <c r="HW2" s="78"/>
      <c r="HX2" s="78"/>
      <c r="HY2" s="78"/>
      <c r="HZ2" s="78"/>
      <c r="IA2" s="78"/>
      <c r="IB2" s="78"/>
      <c r="IC2" s="78"/>
      <c r="ID2" s="78"/>
      <c r="IE2" s="78"/>
      <c r="IF2" s="78"/>
      <c r="IG2" s="78"/>
      <c r="IH2" s="78"/>
      <c r="II2" s="78"/>
      <c r="IJ2" s="78"/>
      <c r="IK2" s="78"/>
      <c r="IL2" s="78"/>
      <c r="IM2" s="78"/>
      <c r="IN2" s="78"/>
      <c r="IO2" s="78"/>
      <c r="IP2" s="78"/>
    </row>
    <row r="3" spans="1:250" customFormat="1" ht="15.5" x14ac:dyDescent="0.35">
      <c r="A3" s="2"/>
      <c r="B3" s="80"/>
      <c r="C3" s="80"/>
      <c r="D3" s="2"/>
      <c r="E3" s="2"/>
      <c r="F3" s="81"/>
      <c r="G3" s="2"/>
    </row>
    <row r="4" spans="1:250" customFormat="1" ht="15" thickBot="1" x14ac:dyDescent="0.4">
      <c r="A4" s="2"/>
      <c r="B4" s="2"/>
      <c r="C4" s="2"/>
      <c r="D4" s="2"/>
      <c r="E4" s="2"/>
      <c r="F4" s="81"/>
      <c r="G4" s="2"/>
    </row>
    <row r="5" spans="1:250" customFormat="1" ht="15.5" thickTop="1" thickBot="1" x14ac:dyDescent="0.4">
      <c r="A5" s="2"/>
      <c r="B5" s="82" t="s">
        <v>54</v>
      </c>
      <c r="C5" s="83" t="s">
        <v>55</v>
      </c>
      <c r="D5" s="2"/>
      <c r="E5" s="84" t="s">
        <v>56</v>
      </c>
      <c r="F5" s="83" t="s">
        <v>57</v>
      </c>
    </row>
    <row r="6" spans="1:250" customFormat="1" ht="37.5" x14ac:dyDescent="0.35">
      <c r="A6" s="2"/>
      <c r="B6" s="85" t="s">
        <v>58</v>
      </c>
      <c r="C6" s="86" t="s">
        <v>59</v>
      </c>
      <c r="D6" s="87"/>
      <c r="E6" s="88" t="s">
        <v>60</v>
      </c>
      <c r="F6" s="89" t="s">
        <v>61</v>
      </c>
      <c r="G6" s="2"/>
    </row>
    <row r="7" spans="1:250" s="94" customFormat="1" ht="25" customHeight="1" x14ac:dyDescent="0.35">
      <c r="A7" s="90"/>
      <c r="B7" s="91" t="s">
        <v>62</v>
      </c>
      <c r="C7" s="92" t="s">
        <v>63</v>
      </c>
      <c r="D7" s="93"/>
      <c r="E7" s="91" t="s">
        <v>64</v>
      </c>
      <c r="F7" s="92" t="s">
        <v>65</v>
      </c>
      <c r="G7" s="90"/>
    </row>
    <row r="8" spans="1:250" s="94" customFormat="1" ht="25" customHeight="1" x14ac:dyDescent="0.35">
      <c r="A8" s="90"/>
      <c r="B8" s="91" t="s">
        <v>66</v>
      </c>
      <c r="C8" s="92" t="s">
        <v>67</v>
      </c>
      <c r="D8" s="93"/>
      <c r="E8" s="91" t="s">
        <v>68</v>
      </c>
      <c r="F8" s="92" t="s">
        <v>69</v>
      </c>
      <c r="G8" s="90"/>
    </row>
    <row r="9" spans="1:250" s="94" customFormat="1" ht="25" customHeight="1" thickBot="1" x14ac:dyDescent="0.4">
      <c r="A9" s="90"/>
      <c r="B9" s="91" t="s">
        <v>70</v>
      </c>
      <c r="C9" s="92" t="s">
        <v>71</v>
      </c>
      <c r="D9" s="93"/>
      <c r="E9" s="95" t="s">
        <v>72</v>
      </c>
      <c r="F9" s="96" t="s">
        <v>73</v>
      </c>
      <c r="G9" s="90"/>
    </row>
    <row r="10" spans="1:250" s="94" customFormat="1" ht="25" customHeight="1" thickTop="1" x14ac:dyDescent="0.35">
      <c r="A10" s="90"/>
      <c r="B10" s="91" t="s">
        <v>74</v>
      </c>
      <c r="C10" s="92" t="s">
        <v>75</v>
      </c>
      <c r="D10" s="93"/>
      <c r="E10" s="97"/>
      <c r="F10" s="97"/>
      <c r="G10" s="90"/>
    </row>
    <row r="11" spans="1:250" s="94" customFormat="1" ht="25" customHeight="1" x14ac:dyDescent="0.35">
      <c r="A11" s="90"/>
      <c r="B11" s="91" t="s">
        <v>76</v>
      </c>
      <c r="C11" s="92" t="s">
        <v>77</v>
      </c>
      <c r="D11" s="93"/>
      <c r="E11" s="120" t="s">
        <v>78</v>
      </c>
      <c r="F11" s="120"/>
      <c r="G11" s="90"/>
    </row>
    <row r="12" spans="1:250" s="94" customFormat="1" ht="25" customHeight="1" x14ac:dyDescent="0.35">
      <c r="A12" s="90"/>
      <c r="B12" s="91" t="s">
        <v>79</v>
      </c>
      <c r="C12" s="92" t="s">
        <v>80</v>
      </c>
      <c r="D12" s="93"/>
      <c r="E12" s="120"/>
      <c r="F12" s="120"/>
      <c r="G12" s="90"/>
    </row>
    <row r="13" spans="1:250" s="94" customFormat="1" ht="25" customHeight="1" x14ac:dyDescent="0.35">
      <c r="A13" s="90"/>
      <c r="B13" s="91" t="s">
        <v>81</v>
      </c>
      <c r="C13" s="92" t="s">
        <v>82</v>
      </c>
      <c r="D13" s="93"/>
      <c r="E13" s="120" t="s">
        <v>83</v>
      </c>
      <c r="F13" s="120"/>
      <c r="G13" s="90"/>
    </row>
    <row r="14" spans="1:250" s="94" customFormat="1" ht="25" customHeight="1" thickBot="1" x14ac:dyDescent="0.4">
      <c r="A14" s="90"/>
      <c r="B14" s="95" t="s">
        <v>84</v>
      </c>
      <c r="C14" s="96" t="s">
        <v>85</v>
      </c>
      <c r="D14" s="93"/>
      <c r="E14" s="120"/>
      <c r="F14" s="120"/>
      <c r="G14" s="90"/>
    </row>
    <row r="15" spans="1:250" s="94" customFormat="1" ht="25" customHeight="1" thickTop="1" thickBot="1" x14ac:dyDescent="0.4">
      <c r="A15" s="90"/>
      <c r="B15" s="90"/>
      <c r="C15" s="90"/>
      <c r="D15" s="93"/>
      <c r="E15" s="98" t="s">
        <v>84</v>
      </c>
      <c r="F15" s="99" t="s">
        <v>55</v>
      </c>
      <c r="G15" s="90"/>
    </row>
    <row r="16" spans="1:250" s="94" customFormat="1" ht="25" customHeight="1" x14ac:dyDescent="0.35">
      <c r="A16" s="90"/>
      <c r="B16" s="100" t="s">
        <v>86</v>
      </c>
      <c r="C16" s="101"/>
      <c r="D16" s="93"/>
      <c r="E16" s="102" t="s">
        <v>87</v>
      </c>
      <c r="F16" s="86" t="s">
        <v>88</v>
      </c>
      <c r="G16" s="90"/>
    </row>
    <row r="17" spans="1:7" s="94" customFormat="1" ht="25" customHeight="1" thickBot="1" x14ac:dyDescent="0.4">
      <c r="A17" s="90"/>
      <c r="B17" s="90"/>
      <c r="C17" s="90"/>
      <c r="D17" s="103"/>
      <c r="E17" s="104" t="s">
        <v>89</v>
      </c>
      <c r="F17" s="92" t="s">
        <v>90</v>
      </c>
      <c r="G17" s="90"/>
    </row>
    <row r="18" spans="1:7" s="94" customFormat="1" ht="24.5" customHeight="1" thickTop="1" thickBot="1" x14ac:dyDescent="0.4">
      <c r="A18" s="90"/>
      <c r="B18" s="105" t="s">
        <v>91</v>
      </c>
      <c r="C18" s="106" t="s">
        <v>92</v>
      </c>
      <c r="D18" s="103"/>
      <c r="E18" s="104" t="s">
        <v>93</v>
      </c>
      <c r="F18" s="92" t="s">
        <v>94</v>
      </c>
      <c r="G18" s="90"/>
    </row>
    <row r="19" spans="1:7" s="94" customFormat="1" ht="25" customHeight="1" x14ac:dyDescent="0.35">
      <c r="A19" s="90"/>
      <c r="B19" s="107" t="s">
        <v>95</v>
      </c>
      <c r="C19" s="108" t="s">
        <v>96</v>
      </c>
      <c r="D19" s="103"/>
      <c r="E19" s="104" t="s">
        <v>97</v>
      </c>
      <c r="F19" s="92" t="s">
        <v>98</v>
      </c>
      <c r="G19" s="90"/>
    </row>
    <row r="20" spans="1:7" s="94" customFormat="1" ht="25" customHeight="1" x14ac:dyDescent="0.35">
      <c r="A20" s="90"/>
      <c r="B20" s="109" t="s">
        <v>99</v>
      </c>
      <c r="C20" s="110" t="s">
        <v>100</v>
      </c>
      <c r="D20" s="103"/>
      <c r="E20" s="104" t="s">
        <v>101</v>
      </c>
      <c r="F20" s="92" t="s">
        <v>102</v>
      </c>
      <c r="G20" s="90"/>
    </row>
    <row r="21" spans="1:7" s="94" customFormat="1" ht="25" customHeight="1" x14ac:dyDescent="0.35">
      <c r="A21" s="90"/>
      <c r="B21" s="111" t="s">
        <v>103</v>
      </c>
      <c r="C21" s="110" t="s">
        <v>104</v>
      </c>
      <c r="D21" s="103"/>
      <c r="E21" s="104" t="s">
        <v>105</v>
      </c>
      <c r="F21" s="92" t="s">
        <v>106</v>
      </c>
      <c r="G21" s="90"/>
    </row>
    <row r="22" spans="1:7" s="94" customFormat="1" ht="25" customHeight="1" x14ac:dyDescent="0.35">
      <c r="A22" s="90"/>
      <c r="B22" s="112" t="s">
        <v>107</v>
      </c>
      <c r="C22" s="110" t="s">
        <v>108</v>
      </c>
      <c r="D22" s="103"/>
      <c r="E22" s="104" t="s">
        <v>109</v>
      </c>
      <c r="F22" s="92" t="s">
        <v>110</v>
      </c>
      <c r="G22" s="90"/>
    </row>
    <row r="23" spans="1:7" s="94" customFormat="1" ht="25" customHeight="1" x14ac:dyDescent="0.35">
      <c r="A23" s="90"/>
      <c r="B23" s="113" t="s">
        <v>111</v>
      </c>
      <c r="C23" s="110" t="s">
        <v>112</v>
      </c>
      <c r="D23" s="103"/>
      <c r="E23" s="104" t="s">
        <v>113</v>
      </c>
      <c r="F23" s="92" t="s">
        <v>114</v>
      </c>
      <c r="G23" s="90"/>
    </row>
    <row r="24" spans="1:7" s="94" customFormat="1" ht="25" customHeight="1" x14ac:dyDescent="0.35">
      <c r="A24" s="90"/>
      <c r="B24" s="114" t="s">
        <v>115</v>
      </c>
      <c r="C24" s="110" t="s">
        <v>116</v>
      </c>
      <c r="D24" s="103"/>
      <c r="E24" s="104" t="s">
        <v>117</v>
      </c>
      <c r="F24" s="92" t="s">
        <v>118</v>
      </c>
      <c r="G24" s="90"/>
    </row>
    <row r="25" spans="1:7" s="94" customFormat="1" ht="25" customHeight="1" x14ac:dyDescent="0.35">
      <c r="A25" s="90"/>
      <c r="B25" s="114" t="s">
        <v>119</v>
      </c>
      <c r="C25" s="110" t="s">
        <v>120</v>
      </c>
      <c r="D25" s="103"/>
      <c r="E25" s="104" t="s">
        <v>121</v>
      </c>
      <c r="F25" s="92" t="s">
        <v>122</v>
      </c>
      <c r="G25" s="90"/>
    </row>
    <row r="26" spans="1:7" s="94" customFormat="1" ht="25" customHeight="1" x14ac:dyDescent="0.35">
      <c r="A26" s="90"/>
      <c r="B26" s="114" t="s">
        <v>123</v>
      </c>
      <c r="C26" s="110" t="s">
        <v>124</v>
      </c>
      <c r="D26" s="103"/>
      <c r="E26" s="104" t="s">
        <v>125</v>
      </c>
      <c r="F26" s="92" t="s">
        <v>126</v>
      </c>
      <c r="G26" s="90"/>
    </row>
    <row r="27" spans="1:7" s="94" customFormat="1" ht="25" customHeight="1" thickBot="1" x14ac:dyDescent="0.35">
      <c r="A27" s="90"/>
      <c r="B27" s="115" t="s">
        <v>127</v>
      </c>
      <c r="C27" s="116" t="s">
        <v>128</v>
      </c>
      <c r="D27" s="103"/>
      <c r="E27" s="117" t="s">
        <v>129</v>
      </c>
      <c r="F27" s="96" t="s">
        <v>130</v>
      </c>
      <c r="G27" s="90"/>
    </row>
    <row r="28" spans="1:7" customFormat="1" thickTop="1" x14ac:dyDescent="0.35">
      <c r="A28" s="2"/>
      <c r="B28" s="2"/>
      <c r="C28" s="2"/>
      <c r="D28" s="118"/>
      <c r="E28" s="2"/>
      <c r="F28" s="2"/>
      <c r="G28" s="2"/>
    </row>
    <row r="29" spans="1:7" customFormat="1" x14ac:dyDescent="0.35">
      <c r="A29" s="2"/>
      <c r="B29" s="2"/>
      <c r="C29" s="2"/>
      <c r="D29" s="2"/>
      <c r="E29" s="2"/>
      <c r="F29" s="2"/>
      <c r="G29" s="2"/>
    </row>
    <row r="30" spans="1:7" customFormat="1" x14ac:dyDescent="0.35">
      <c r="A30" s="2"/>
      <c r="B30" s="2"/>
      <c r="C30" s="2"/>
      <c r="D30" s="2"/>
      <c r="E30" s="2"/>
      <c r="F30" s="2"/>
      <c r="G30" s="2"/>
    </row>
    <row r="31" spans="1:7" x14ac:dyDescent="0.35">
      <c r="E31" s="118"/>
      <c r="F31" s="118"/>
      <c r="G31" s="119"/>
    </row>
    <row r="32" spans="1:7" x14ac:dyDescent="0.35">
      <c r="E32" s="118"/>
      <c r="F32" s="118"/>
      <c r="G32" s="119"/>
    </row>
    <row r="33" spans="5:7" x14ac:dyDescent="0.35">
      <c r="E33" s="118"/>
      <c r="F33" s="118"/>
      <c r="G33" s="119"/>
    </row>
    <row r="34" spans="5:7" x14ac:dyDescent="0.35">
      <c r="E34" s="118"/>
      <c r="F34" s="118"/>
      <c r="G34" s="119"/>
    </row>
    <row r="35" spans="5:7" x14ac:dyDescent="0.35">
      <c r="E35" s="118"/>
      <c r="F35" s="118"/>
      <c r="G35" s="119"/>
    </row>
    <row r="36" spans="5:7" x14ac:dyDescent="0.35">
      <c r="E36" s="118"/>
      <c r="F36" s="118"/>
      <c r="G36" s="119"/>
    </row>
    <row r="37" spans="5:7" x14ac:dyDescent="0.35">
      <c r="E37" s="118"/>
      <c r="F37" s="118"/>
      <c r="G37" s="119"/>
    </row>
    <row r="38" spans="5:7" x14ac:dyDescent="0.35">
      <c r="E38" s="118"/>
      <c r="F38" s="118"/>
      <c r="G38" s="119"/>
    </row>
    <row r="39" spans="5:7" x14ac:dyDescent="0.35">
      <c r="E39" s="118"/>
      <c r="F39" s="118"/>
      <c r="G39" s="119"/>
    </row>
    <row r="40" spans="5:7" x14ac:dyDescent="0.35">
      <c r="E40" s="118"/>
      <c r="F40" s="118"/>
      <c r="G40" s="119"/>
    </row>
    <row r="41" spans="5:7" x14ac:dyDescent="0.35">
      <c r="E41" s="118"/>
    </row>
  </sheetData>
  <mergeCells count="2">
    <mergeCell ref="E11:F12"/>
    <mergeCell ref="E13:F14"/>
  </mergeCells>
  <pageMargins left="0.27559055118110198" right="0.27559055118110198" top="0.31496062992126012" bottom="0.31496062992125906" header="0.31496062992126012" footer="0.11811023622047202"/>
  <pageSetup paperSize="0" orientation="landscape" horizontalDpi="0" verticalDpi="0" copie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1CEB4-2F81-4F1C-B45D-39BB66011BCD}">
  <sheetPr>
    <tabColor rgb="FFFFFF00"/>
  </sheetPr>
  <dimension ref="A1:J211"/>
  <sheetViews>
    <sheetView workbookViewId="0"/>
  </sheetViews>
  <sheetFormatPr defaultColWidth="9.1796875" defaultRowHeight="10" x14ac:dyDescent="0.2"/>
  <cols>
    <col min="1" max="2" width="9.6328125" style="141" customWidth="1"/>
    <col min="3" max="3" width="23" style="141" customWidth="1"/>
    <col min="4" max="4" width="25.6328125" style="141" customWidth="1"/>
    <col min="5" max="5" width="18.6328125" style="141" customWidth="1"/>
    <col min="6" max="6" width="40.54296875" style="141" customWidth="1"/>
    <col min="7" max="7" width="46.08984375" style="141" customWidth="1"/>
    <col min="8" max="8" width="30.453125" style="141" customWidth="1"/>
    <col min="9" max="9" width="13.453125" style="141" customWidth="1"/>
    <col min="10" max="10" width="11.453125" style="141" customWidth="1"/>
    <col min="11" max="11" width="9.1796875" style="141" customWidth="1"/>
    <col min="12" max="16384" width="9.1796875" style="141"/>
  </cols>
  <sheetData>
    <row r="1" spans="1:10" s="129" customFormat="1" ht="18.5" thickTop="1" x14ac:dyDescent="0.35">
      <c r="A1" s="121" t="s">
        <v>131</v>
      </c>
      <c r="B1" s="122"/>
      <c r="C1" s="123"/>
      <c r="D1" s="124"/>
      <c r="E1" s="125"/>
      <c r="F1" s="126"/>
      <c r="G1" s="125"/>
      <c r="H1" s="127"/>
      <c r="I1" s="127"/>
      <c r="J1" s="128"/>
    </row>
    <row r="2" spans="1:10" s="137" customFormat="1" ht="18.5" thickBot="1" x14ac:dyDescent="0.45">
      <c r="A2" s="130" t="str">
        <f>Introduction!B2</f>
        <v>COSD Pathology v5.1.1 Final</v>
      </c>
      <c r="B2" s="131"/>
      <c r="C2" s="131"/>
      <c r="D2" s="132"/>
      <c r="E2" s="133"/>
      <c r="F2" s="134"/>
      <c r="G2" s="132"/>
      <c r="H2" s="135"/>
      <c r="I2" s="135"/>
      <c r="J2" s="136"/>
    </row>
    <row r="3" spans="1:10" s="139" customFormat="1" ht="9" customHeight="1" thickTop="1" x14ac:dyDescent="0.25">
      <c r="A3" s="138" t="s">
        <v>132</v>
      </c>
      <c r="B3" s="138"/>
      <c r="C3" s="138"/>
      <c r="D3" s="138"/>
      <c r="E3" s="138"/>
      <c r="F3" s="138"/>
      <c r="G3" s="138"/>
      <c r="H3" s="138"/>
      <c r="I3" s="138"/>
      <c r="J3" s="138"/>
    </row>
    <row r="4" spans="1:10" s="139" customFormat="1" ht="12.5" x14ac:dyDescent="0.25">
      <c r="A4" s="140" t="s">
        <v>133</v>
      </c>
      <c r="B4" s="138"/>
      <c r="C4" s="138"/>
      <c r="D4" s="138"/>
      <c r="E4" s="138"/>
      <c r="F4" s="138"/>
      <c r="G4" s="138"/>
      <c r="H4" s="138"/>
      <c r="I4" s="138"/>
      <c r="J4" s="138"/>
    </row>
    <row r="5" spans="1:10" s="139" customFormat="1" ht="12.5" x14ac:dyDescent="0.25">
      <c r="A5" s="140" t="s">
        <v>134</v>
      </c>
      <c r="B5" s="138"/>
      <c r="C5" s="138"/>
      <c r="D5" s="138"/>
      <c r="E5" s="138"/>
      <c r="F5" s="138"/>
      <c r="G5" s="138"/>
      <c r="H5" s="138"/>
      <c r="I5" s="138"/>
      <c r="J5" s="138"/>
    </row>
    <row r="6" spans="1:10" s="139" customFormat="1" ht="12.5" x14ac:dyDescent="0.25">
      <c r="A6" s="140" t="s">
        <v>135</v>
      </c>
      <c r="B6" s="138"/>
      <c r="C6" s="138"/>
      <c r="D6" s="138"/>
      <c r="E6" s="138"/>
      <c r="F6" s="138"/>
      <c r="G6" s="138"/>
      <c r="H6" s="138"/>
      <c r="I6" s="138"/>
      <c r="J6" s="138"/>
    </row>
    <row r="7" spans="1:10" s="139" customFormat="1" ht="12.5" x14ac:dyDescent="0.25">
      <c r="A7" s="140" t="s">
        <v>136</v>
      </c>
      <c r="B7" s="138"/>
      <c r="C7" s="138"/>
      <c r="D7" s="138"/>
      <c r="E7" s="138"/>
      <c r="F7" s="138"/>
      <c r="G7" s="138"/>
      <c r="H7" s="138"/>
      <c r="I7" s="138"/>
      <c r="J7" s="138"/>
    </row>
    <row r="8" spans="1:10" s="139" customFormat="1" ht="12.5" x14ac:dyDescent="0.25">
      <c r="A8" s="140"/>
      <c r="B8" s="138"/>
      <c r="C8" s="138"/>
      <c r="D8" s="138"/>
      <c r="E8" s="138"/>
      <c r="F8" s="138"/>
      <c r="G8" s="138"/>
      <c r="H8" s="138"/>
      <c r="I8" s="138"/>
      <c r="J8" s="138"/>
    </row>
    <row r="9" spans="1:10" ht="15.75" customHeight="1" thickBot="1" x14ac:dyDescent="0.25">
      <c r="A9" s="140" t="s">
        <v>137</v>
      </c>
      <c r="B9" s="138"/>
      <c r="C9" s="138"/>
      <c r="D9" s="138"/>
      <c r="E9" s="138"/>
      <c r="F9" s="138"/>
      <c r="G9" s="138"/>
      <c r="H9" s="138"/>
      <c r="I9" s="138"/>
      <c r="J9" s="138"/>
    </row>
    <row r="10" spans="1:10" ht="66" thickTop="1" thickBot="1" x14ac:dyDescent="0.25">
      <c r="A10" s="142" t="s">
        <v>138</v>
      </c>
      <c r="B10" s="143" t="s">
        <v>58</v>
      </c>
      <c r="C10" s="144" t="s">
        <v>66</v>
      </c>
      <c r="D10" s="143" t="s">
        <v>139</v>
      </c>
      <c r="E10" s="143" t="s">
        <v>140</v>
      </c>
      <c r="F10" s="143" t="s">
        <v>141</v>
      </c>
      <c r="G10" s="143" t="s">
        <v>142</v>
      </c>
      <c r="H10" s="143" t="s">
        <v>143</v>
      </c>
      <c r="I10" s="143" t="s">
        <v>144</v>
      </c>
      <c r="J10" s="145" t="s">
        <v>145</v>
      </c>
    </row>
    <row r="11" spans="1:10" s="147" customFormat="1" ht="14" thickTop="1" thickBot="1" x14ac:dyDescent="0.35">
      <c r="A11" s="146" t="s">
        <v>146</v>
      </c>
      <c r="B11" s="146"/>
      <c r="C11" s="146"/>
      <c r="D11" s="146"/>
      <c r="E11" s="146"/>
      <c r="F11" s="146"/>
      <c r="G11" s="146"/>
      <c r="H11" s="146"/>
      <c r="I11" s="146"/>
      <c r="J11" s="146"/>
    </row>
    <row r="12" spans="1:10" ht="50.5" thickTop="1" x14ac:dyDescent="0.2">
      <c r="A12" s="148">
        <v>5000</v>
      </c>
      <c r="B12" s="149" t="s">
        <v>147</v>
      </c>
      <c r="C12" s="149" t="s">
        <v>148</v>
      </c>
      <c r="D12" s="149" t="s">
        <v>149</v>
      </c>
      <c r="E12" s="149" t="s">
        <v>150</v>
      </c>
      <c r="F12" s="149" t="s">
        <v>151</v>
      </c>
      <c r="G12" s="149" t="s">
        <v>152</v>
      </c>
      <c r="H12" s="149" t="s">
        <v>153</v>
      </c>
      <c r="I12" s="149" t="s">
        <v>154</v>
      </c>
      <c r="J12" s="150" t="s">
        <v>155</v>
      </c>
    </row>
    <row r="13" spans="1:10" ht="46.5" customHeight="1" x14ac:dyDescent="0.2">
      <c r="A13" s="151">
        <v>5001</v>
      </c>
      <c r="B13" s="152" t="s">
        <v>156</v>
      </c>
      <c r="C13" s="152" t="s">
        <v>157</v>
      </c>
      <c r="D13" s="152" t="s">
        <v>149</v>
      </c>
      <c r="E13" s="152" t="s">
        <v>150</v>
      </c>
      <c r="F13" s="152" t="s">
        <v>158</v>
      </c>
      <c r="G13" s="152" t="s">
        <v>159</v>
      </c>
      <c r="H13" s="152" t="s">
        <v>153</v>
      </c>
      <c r="I13" s="152" t="s">
        <v>154</v>
      </c>
      <c r="J13" s="153" t="s">
        <v>155</v>
      </c>
    </row>
    <row r="14" spans="1:10" ht="20" customHeight="1" x14ac:dyDescent="0.2">
      <c r="A14" s="151">
        <v>5002</v>
      </c>
      <c r="B14" s="152" t="s">
        <v>160</v>
      </c>
      <c r="C14" s="152" t="s">
        <v>161</v>
      </c>
      <c r="D14" s="152" t="s">
        <v>149</v>
      </c>
      <c r="E14" s="152" t="s">
        <v>162</v>
      </c>
      <c r="F14" s="152"/>
      <c r="G14" s="152"/>
      <c r="H14" s="152" t="s">
        <v>163</v>
      </c>
      <c r="I14" s="152" t="s">
        <v>164</v>
      </c>
      <c r="J14" s="153" t="s">
        <v>155</v>
      </c>
    </row>
    <row r="15" spans="1:10" ht="20" customHeight="1" x14ac:dyDescent="0.2">
      <c r="A15" s="154">
        <v>5003</v>
      </c>
      <c r="B15" s="152" t="s">
        <v>165</v>
      </c>
      <c r="C15" s="152" t="s">
        <v>166</v>
      </c>
      <c r="D15" s="152" t="s">
        <v>149</v>
      </c>
      <c r="E15" s="152" t="s">
        <v>162</v>
      </c>
      <c r="F15" s="152"/>
      <c r="G15" s="152"/>
      <c r="H15" s="155" t="s">
        <v>163</v>
      </c>
      <c r="I15" s="152" t="s">
        <v>164</v>
      </c>
      <c r="J15" s="153" t="s">
        <v>155</v>
      </c>
    </row>
    <row r="16" spans="1:10" ht="20" customHeight="1" x14ac:dyDescent="0.2">
      <c r="A16" s="151">
        <v>5004</v>
      </c>
      <c r="B16" s="155" t="s">
        <v>167</v>
      </c>
      <c r="C16" s="155" t="s">
        <v>168</v>
      </c>
      <c r="D16" s="152" t="s">
        <v>149</v>
      </c>
      <c r="E16" s="155" t="s">
        <v>162</v>
      </c>
      <c r="F16" s="155"/>
      <c r="G16" s="155"/>
      <c r="H16" s="155" t="s">
        <v>163</v>
      </c>
      <c r="I16" s="152" t="s">
        <v>164</v>
      </c>
      <c r="J16" s="153" t="s">
        <v>155</v>
      </c>
    </row>
    <row r="17" spans="1:10" ht="20" customHeight="1" x14ac:dyDescent="0.2">
      <c r="A17" s="154">
        <v>5005</v>
      </c>
      <c r="B17" s="156" t="s">
        <v>169</v>
      </c>
      <c r="C17" s="156" t="s">
        <v>170</v>
      </c>
      <c r="D17" s="152" t="s">
        <v>149</v>
      </c>
      <c r="E17" s="156" t="s">
        <v>162</v>
      </c>
      <c r="F17" s="156"/>
      <c r="G17" s="156"/>
      <c r="H17" s="156" t="s">
        <v>163</v>
      </c>
      <c r="I17" s="152" t="s">
        <v>164</v>
      </c>
      <c r="J17" s="153" t="s">
        <v>155</v>
      </c>
    </row>
    <row r="18" spans="1:10" ht="30" x14ac:dyDescent="0.2">
      <c r="A18" s="151">
        <v>5006</v>
      </c>
      <c r="B18" s="156" t="s">
        <v>171</v>
      </c>
      <c r="C18" s="156" t="s">
        <v>172</v>
      </c>
      <c r="D18" s="152" t="s">
        <v>149</v>
      </c>
      <c r="E18" s="156" t="s">
        <v>162</v>
      </c>
      <c r="F18" s="156"/>
      <c r="G18" s="156"/>
      <c r="H18" s="156" t="s">
        <v>163</v>
      </c>
      <c r="I18" s="152" t="s">
        <v>164</v>
      </c>
      <c r="J18" s="153" t="s">
        <v>155</v>
      </c>
    </row>
    <row r="19" spans="1:10" ht="30" x14ac:dyDescent="0.2">
      <c r="A19" s="154">
        <v>5007</v>
      </c>
      <c r="B19" s="156" t="s">
        <v>173</v>
      </c>
      <c r="C19" s="156" t="s">
        <v>174</v>
      </c>
      <c r="D19" s="152" t="s">
        <v>149</v>
      </c>
      <c r="E19" s="156" t="s">
        <v>162</v>
      </c>
      <c r="F19" s="156"/>
      <c r="G19" s="156"/>
      <c r="H19" s="156" t="s">
        <v>163</v>
      </c>
      <c r="I19" s="152" t="s">
        <v>164</v>
      </c>
      <c r="J19" s="153" t="s">
        <v>155</v>
      </c>
    </row>
    <row r="20" spans="1:10" ht="20" x14ac:dyDescent="0.2">
      <c r="A20" s="151">
        <v>5008</v>
      </c>
      <c r="B20" s="156" t="s">
        <v>175</v>
      </c>
      <c r="C20" s="156" t="s">
        <v>176</v>
      </c>
      <c r="D20" s="152" t="s">
        <v>149</v>
      </c>
      <c r="E20" s="155" t="s">
        <v>150</v>
      </c>
      <c r="F20" s="155" t="s">
        <v>177</v>
      </c>
      <c r="G20" s="155" t="s">
        <v>178</v>
      </c>
      <c r="H20" s="155" t="s">
        <v>179</v>
      </c>
      <c r="I20" s="152" t="s">
        <v>164</v>
      </c>
      <c r="J20" s="153" t="s">
        <v>155</v>
      </c>
    </row>
    <row r="21" spans="1:10" ht="20" customHeight="1" x14ac:dyDescent="0.2">
      <c r="A21" s="151">
        <v>5009</v>
      </c>
      <c r="B21" s="155" t="s">
        <v>180</v>
      </c>
      <c r="C21" s="155" t="s">
        <v>181</v>
      </c>
      <c r="D21" s="152" t="s">
        <v>149</v>
      </c>
      <c r="E21" s="155" t="s">
        <v>182</v>
      </c>
      <c r="F21" s="155"/>
      <c r="G21" s="155"/>
      <c r="H21" s="155" t="s">
        <v>183</v>
      </c>
      <c r="I21" s="152" t="s">
        <v>164</v>
      </c>
      <c r="J21" s="153" t="s">
        <v>155</v>
      </c>
    </row>
    <row r="22" spans="1:10" ht="8.5" customHeight="1" thickBot="1" x14ac:dyDescent="0.25">
      <c r="A22" s="157"/>
      <c r="B22" s="158"/>
      <c r="C22" s="158"/>
      <c r="D22" s="158"/>
      <c r="E22" s="158"/>
      <c r="F22" s="158"/>
      <c r="G22" s="158"/>
      <c r="H22" s="158"/>
      <c r="I22" s="158"/>
      <c r="J22" s="159"/>
    </row>
    <row r="23" spans="1:10" s="147" customFormat="1" ht="14" thickTop="1" thickBot="1" x14ac:dyDescent="0.35">
      <c r="A23" s="146" t="s">
        <v>184</v>
      </c>
      <c r="B23" s="146"/>
      <c r="C23" s="146"/>
      <c r="D23" s="146"/>
      <c r="E23" s="146"/>
      <c r="F23" s="146"/>
      <c r="G23" s="146"/>
      <c r="H23" s="146"/>
      <c r="I23" s="146"/>
      <c r="J23" s="146"/>
    </row>
    <row r="24" spans="1:10" ht="20" customHeight="1" thickTop="1" x14ac:dyDescent="0.2">
      <c r="A24" s="148">
        <v>5010</v>
      </c>
      <c r="B24" s="149" t="s">
        <v>185</v>
      </c>
      <c r="C24" s="149" t="s">
        <v>186</v>
      </c>
      <c r="D24" s="149" t="s">
        <v>187</v>
      </c>
      <c r="E24" s="149" t="s">
        <v>188</v>
      </c>
      <c r="F24" s="149" t="s">
        <v>189</v>
      </c>
      <c r="G24" s="149" t="s">
        <v>186</v>
      </c>
      <c r="H24" s="149" t="s">
        <v>190</v>
      </c>
      <c r="I24" s="149" t="s">
        <v>164</v>
      </c>
      <c r="J24" s="150" t="s">
        <v>155</v>
      </c>
    </row>
    <row r="25" spans="1:10" ht="20" customHeight="1" x14ac:dyDescent="0.2">
      <c r="A25" s="154">
        <v>5011</v>
      </c>
      <c r="B25" s="152" t="s">
        <v>185</v>
      </c>
      <c r="C25" s="152" t="s">
        <v>186</v>
      </c>
      <c r="D25" s="152" t="s">
        <v>187</v>
      </c>
      <c r="E25" s="155" t="s">
        <v>150</v>
      </c>
      <c r="F25" s="155" t="s">
        <v>191</v>
      </c>
      <c r="G25" s="155" t="s">
        <v>192</v>
      </c>
      <c r="H25" s="152" t="s">
        <v>193</v>
      </c>
      <c r="I25" s="152" t="s">
        <v>164</v>
      </c>
      <c r="J25" s="153" t="s">
        <v>155</v>
      </c>
    </row>
    <row r="26" spans="1:10" ht="30" x14ac:dyDescent="0.2">
      <c r="A26" s="154">
        <v>5012</v>
      </c>
      <c r="B26" s="152" t="s">
        <v>185</v>
      </c>
      <c r="C26" s="152" t="s">
        <v>186</v>
      </c>
      <c r="D26" s="152" t="s">
        <v>187</v>
      </c>
      <c r="E26" s="155" t="s">
        <v>194</v>
      </c>
      <c r="F26" s="155" t="s">
        <v>195</v>
      </c>
      <c r="H26" s="152" t="s">
        <v>190</v>
      </c>
      <c r="I26" s="152" t="s">
        <v>164</v>
      </c>
      <c r="J26" s="153" t="s">
        <v>155</v>
      </c>
    </row>
    <row r="27" spans="1:10" ht="30" x14ac:dyDescent="0.2">
      <c r="A27" s="154">
        <v>5013</v>
      </c>
      <c r="B27" s="152" t="s">
        <v>185</v>
      </c>
      <c r="C27" s="152" t="s">
        <v>186</v>
      </c>
      <c r="D27" s="152" t="s">
        <v>187</v>
      </c>
      <c r="E27" s="155" t="s">
        <v>196</v>
      </c>
      <c r="F27" s="155"/>
      <c r="G27" s="155" t="s">
        <v>197</v>
      </c>
      <c r="H27" s="152" t="s">
        <v>190</v>
      </c>
      <c r="I27" s="152" t="s">
        <v>164</v>
      </c>
      <c r="J27" s="153" t="s">
        <v>155</v>
      </c>
    </row>
    <row r="28" spans="1:10" ht="20" customHeight="1" x14ac:dyDescent="0.2">
      <c r="A28" s="154">
        <v>5014</v>
      </c>
      <c r="B28" s="152" t="s">
        <v>185</v>
      </c>
      <c r="C28" s="152" t="s">
        <v>186</v>
      </c>
      <c r="D28" s="152" t="s">
        <v>187</v>
      </c>
      <c r="E28" s="155" t="s">
        <v>198</v>
      </c>
      <c r="F28" s="155" t="s">
        <v>189</v>
      </c>
      <c r="G28" s="155" t="s">
        <v>199</v>
      </c>
      <c r="H28" s="155" t="s">
        <v>200</v>
      </c>
      <c r="I28" s="155" t="s">
        <v>154</v>
      </c>
      <c r="J28" s="153" t="s">
        <v>155</v>
      </c>
    </row>
    <row r="29" spans="1:10" ht="20" customHeight="1" x14ac:dyDescent="0.2">
      <c r="A29" s="154">
        <v>5015</v>
      </c>
      <c r="B29" s="152" t="s">
        <v>201</v>
      </c>
      <c r="C29" s="152" t="s">
        <v>202</v>
      </c>
      <c r="D29" s="152" t="s">
        <v>187</v>
      </c>
      <c r="E29" s="155" t="s">
        <v>198</v>
      </c>
      <c r="F29" s="155" t="s">
        <v>203</v>
      </c>
      <c r="G29" s="155" t="s">
        <v>204</v>
      </c>
      <c r="H29" s="155" t="s">
        <v>200</v>
      </c>
      <c r="I29" s="155" t="s">
        <v>154</v>
      </c>
      <c r="J29" s="153" t="s">
        <v>155</v>
      </c>
    </row>
    <row r="30" spans="1:10" ht="20" customHeight="1" x14ac:dyDescent="0.2">
      <c r="A30" s="154">
        <v>5016</v>
      </c>
      <c r="B30" s="152" t="s">
        <v>205</v>
      </c>
      <c r="C30" s="152" t="s">
        <v>206</v>
      </c>
      <c r="D30" s="152" t="s">
        <v>187</v>
      </c>
      <c r="E30" s="155" t="s">
        <v>198</v>
      </c>
      <c r="F30" s="155" t="s">
        <v>207</v>
      </c>
      <c r="G30" s="155" t="s">
        <v>208</v>
      </c>
      <c r="H30" s="155" t="s">
        <v>200</v>
      </c>
      <c r="I30" s="155" t="s">
        <v>154</v>
      </c>
      <c r="J30" s="153" t="s">
        <v>155</v>
      </c>
    </row>
    <row r="31" spans="1:10" ht="20" customHeight="1" x14ac:dyDescent="0.2">
      <c r="A31" s="154">
        <v>5017</v>
      </c>
      <c r="B31" s="155" t="s">
        <v>209</v>
      </c>
      <c r="C31" s="155" t="s">
        <v>210</v>
      </c>
      <c r="D31" s="152" t="s">
        <v>187</v>
      </c>
      <c r="E31" s="155" t="s">
        <v>188</v>
      </c>
      <c r="F31" s="155" t="s">
        <v>211</v>
      </c>
      <c r="G31" s="155" t="s">
        <v>210</v>
      </c>
      <c r="H31" s="152" t="s">
        <v>190</v>
      </c>
      <c r="I31" s="152" t="s">
        <v>164</v>
      </c>
      <c r="J31" s="153" t="s">
        <v>155</v>
      </c>
    </row>
    <row r="32" spans="1:10" ht="42" customHeight="1" x14ac:dyDescent="0.2">
      <c r="A32" s="154">
        <v>5018</v>
      </c>
      <c r="B32" s="155" t="s">
        <v>209</v>
      </c>
      <c r="C32" s="155" t="s">
        <v>210</v>
      </c>
      <c r="D32" s="152" t="s">
        <v>187</v>
      </c>
      <c r="E32" s="155" t="s">
        <v>150</v>
      </c>
      <c r="F32" s="155" t="s">
        <v>212</v>
      </c>
      <c r="G32" s="155" t="s">
        <v>213</v>
      </c>
      <c r="H32" s="152" t="s">
        <v>193</v>
      </c>
      <c r="I32" s="152" t="s">
        <v>164</v>
      </c>
      <c r="J32" s="153" t="s">
        <v>155</v>
      </c>
    </row>
    <row r="33" spans="1:10" ht="20" customHeight="1" x14ac:dyDescent="0.2">
      <c r="A33" s="154">
        <v>5019</v>
      </c>
      <c r="B33" s="155" t="s">
        <v>209</v>
      </c>
      <c r="C33" s="155" t="s">
        <v>210</v>
      </c>
      <c r="D33" s="152" t="s">
        <v>187</v>
      </c>
      <c r="E33" s="155" t="s">
        <v>198</v>
      </c>
      <c r="F33" s="155" t="s">
        <v>214</v>
      </c>
      <c r="G33" s="155" t="s">
        <v>215</v>
      </c>
      <c r="H33" s="155" t="s">
        <v>200</v>
      </c>
      <c r="I33" s="155" t="s">
        <v>154</v>
      </c>
      <c r="J33" s="153" t="s">
        <v>155</v>
      </c>
    </row>
    <row r="34" spans="1:10" ht="20" x14ac:dyDescent="0.2">
      <c r="A34" s="154">
        <v>5020</v>
      </c>
      <c r="B34" s="155" t="s">
        <v>216</v>
      </c>
      <c r="C34" s="155" t="s">
        <v>217</v>
      </c>
      <c r="D34" s="152" t="s">
        <v>187</v>
      </c>
      <c r="E34" s="155" t="s">
        <v>218</v>
      </c>
      <c r="F34" s="155" t="s">
        <v>219</v>
      </c>
      <c r="G34" s="155" t="s">
        <v>220</v>
      </c>
      <c r="H34" s="152" t="s">
        <v>190</v>
      </c>
      <c r="I34" s="152" t="s">
        <v>164</v>
      </c>
      <c r="J34" s="153" t="s">
        <v>155</v>
      </c>
    </row>
    <row r="35" spans="1:10" ht="20" x14ac:dyDescent="0.2">
      <c r="A35" s="154">
        <v>5021</v>
      </c>
      <c r="B35" s="155" t="s">
        <v>216</v>
      </c>
      <c r="C35" s="155" t="s">
        <v>217</v>
      </c>
      <c r="D35" s="152" t="s">
        <v>187</v>
      </c>
      <c r="E35" s="155" t="s">
        <v>198</v>
      </c>
      <c r="F35" s="155" t="s">
        <v>221</v>
      </c>
      <c r="G35" s="155" t="s">
        <v>222</v>
      </c>
      <c r="H35" s="155" t="s">
        <v>200</v>
      </c>
      <c r="I35" s="155" t="s">
        <v>154</v>
      </c>
      <c r="J35" s="153" t="s">
        <v>155</v>
      </c>
    </row>
    <row r="36" spans="1:10" ht="20" customHeight="1" x14ac:dyDescent="0.2">
      <c r="A36" s="154">
        <v>5022</v>
      </c>
      <c r="B36" s="155" t="s">
        <v>223</v>
      </c>
      <c r="C36" s="155" t="s">
        <v>224</v>
      </c>
      <c r="D36" s="152" t="s">
        <v>187</v>
      </c>
      <c r="E36" s="155" t="s">
        <v>225</v>
      </c>
      <c r="F36" s="155" t="s">
        <v>226</v>
      </c>
      <c r="G36" s="155" t="s">
        <v>227</v>
      </c>
      <c r="H36" s="155" t="s">
        <v>228</v>
      </c>
      <c r="I36" s="152" t="s">
        <v>164</v>
      </c>
      <c r="J36" s="153" t="s">
        <v>155</v>
      </c>
    </row>
    <row r="37" spans="1:10" ht="50" x14ac:dyDescent="0.2">
      <c r="A37" s="154">
        <v>5023</v>
      </c>
      <c r="B37" s="155" t="s">
        <v>223</v>
      </c>
      <c r="C37" s="155" t="s">
        <v>224</v>
      </c>
      <c r="D37" s="152" t="s">
        <v>187</v>
      </c>
      <c r="E37" s="155" t="s">
        <v>229</v>
      </c>
      <c r="F37" s="155" t="s">
        <v>230</v>
      </c>
      <c r="G37" s="155" t="s">
        <v>231</v>
      </c>
      <c r="H37" s="152" t="s">
        <v>190</v>
      </c>
      <c r="I37" s="152" t="s">
        <v>164</v>
      </c>
      <c r="J37" s="153" t="s">
        <v>155</v>
      </c>
    </row>
    <row r="38" spans="1:10" ht="20" customHeight="1" x14ac:dyDescent="0.2">
      <c r="A38" s="154">
        <v>5024</v>
      </c>
      <c r="B38" s="155" t="s">
        <v>223</v>
      </c>
      <c r="C38" s="155" t="s">
        <v>224</v>
      </c>
      <c r="D38" s="152" t="s">
        <v>187</v>
      </c>
      <c r="E38" s="155" t="s">
        <v>198</v>
      </c>
      <c r="F38" s="155" t="s">
        <v>232</v>
      </c>
      <c r="G38" s="155" t="s">
        <v>233</v>
      </c>
      <c r="H38" s="155" t="s">
        <v>200</v>
      </c>
      <c r="I38" s="155" t="s">
        <v>154</v>
      </c>
      <c r="J38" s="153" t="s">
        <v>155</v>
      </c>
    </row>
    <row r="39" spans="1:10" ht="10" customHeight="1" thickBot="1" x14ac:dyDescent="0.25">
      <c r="A39" s="160"/>
      <c r="B39" s="158"/>
      <c r="C39" s="158"/>
      <c r="D39" s="158"/>
      <c r="E39" s="158"/>
      <c r="F39" s="158"/>
      <c r="G39" s="158"/>
      <c r="H39" s="158"/>
      <c r="I39" s="158"/>
      <c r="J39" s="159"/>
    </row>
    <row r="40" spans="1:10" s="147" customFormat="1" ht="14" thickTop="1" thickBot="1" x14ac:dyDescent="0.35">
      <c r="A40" s="161" t="s">
        <v>234</v>
      </c>
      <c r="B40" s="162"/>
      <c r="C40" s="162"/>
      <c r="D40" s="162"/>
      <c r="E40" s="162"/>
      <c r="F40" s="162"/>
      <c r="G40" s="162"/>
      <c r="H40" s="162"/>
      <c r="I40" s="162"/>
      <c r="J40" s="163"/>
    </row>
    <row r="41" spans="1:10" ht="20" customHeight="1" thickTop="1" x14ac:dyDescent="0.2">
      <c r="A41" s="148">
        <v>5025</v>
      </c>
      <c r="B41" s="149" t="s">
        <v>235</v>
      </c>
      <c r="C41" s="149" t="s">
        <v>236</v>
      </c>
      <c r="D41" s="149" t="s">
        <v>237</v>
      </c>
      <c r="E41" s="149" t="s">
        <v>194</v>
      </c>
      <c r="F41" s="149" t="s">
        <v>238</v>
      </c>
      <c r="G41" s="149"/>
      <c r="H41" s="149" t="s">
        <v>239</v>
      </c>
      <c r="I41" s="149" t="s">
        <v>164</v>
      </c>
      <c r="J41" s="150" t="s">
        <v>155</v>
      </c>
    </row>
    <row r="42" spans="1:10" ht="20" customHeight="1" x14ac:dyDescent="0.2">
      <c r="A42" s="164">
        <v>5026</v>
      </c>
      <c r="B42" s="165" t="s">
        <v>235</v>
      </c>
      <c r="C42" s="165" t="s">
        <v>236</v>
      </c>
      <c r="D42" s="165" t="s">
        <v>237</v>
      </c>
      <c r="E42" s="155" t="s">
        <v>198</v>
      </c>
      <c r="F42" s="165" t="s">
        <v>240</v>
      </c>
      <c r="G42" s="165" t="s">
        <v>241</v>
      </c>
      <c r="H42" s="155" t="s">
        <v>200</v>
      </c>
      <c r="I42" s="155" t="s">
        <v>154</v>
      </c>
      <c r="J42" s="153" t="s">
        <v>155</v>
      </c>
    </row>
    <row r="43" spans="1:10" ht="9" customHeight="1" thickBot="1" x14ac:dyDescent="0.25">
      <c r="A43" s="160"/>
      <c r="B43" s="158"/>
      <c r="C43" s="158"/>
      <c r="D43" s="158"/>
      <c r="E43" s="158"/>
      <c r="F43" s="158"/>
      <c r="G43" s="158"/>
      <c r="H43" s="158"/>
      <c r="I43" s="158"/>
      <c r="J43" s="159"/>
    </row>
    <row r="44" spans="1:10" s="147" customFormat="1" ht="14" thickTop="1" thickBot="1" x14ac:dyDescent="0.35">
      <c r="A44" s="146" t="s">
        <v>242</v>
      </c>
      <c r="B44" s="146"/>
      <c r="C44" s="146"/>
      <c r="D44" s="146"/>
      <c r="E44" s="146"/>
      <c r="F44" s="146"/>
      <c r="G44" s="146"/>
      <c r="H44" s="146"/>
      <c r="I44" s="146"/>
      <c r="J44" s="146"/>
    </row>
    <row r="45" spans="1:10" ht="20" customHeight="1" thickTop="1" x14ac:dyDescent="0.2">
      <c r="A45" s="148">
        <v>5027</v>
      </c>
      <c r="B45" s="149" t="s">
        <v>243</v>
      </c>
      <c r="C45" s="149" t="s">
        <v>244</v>
      </c>
      <c r="D45" s="149" t="s">
        <v>245</v>
      </c>
      <c r="E45" s="149" t="s">
        <v>188</v>
      </c>
      <c r="F45" s="149" t="s">
        <v>246</v>
      </c>
      <c r="G45" s="149" t="s">
        <v>244</v>
      </c>
      <c r="H45" s="149" t="s">
        <v>247</v>
      </c>
      <c r="I45" s="149" t="s">
        <v>164</v>
      </c>
      <c r="J45" s="150" t="s">
        <v>155</v>
      </c>
    </row>
    <row r="46" spans="1:10" ht="20" customHeight="1" x14ac:dyDescent="0.2">
      <c r="A46" s="151">
        <v>5028</v>
      </c>
      <c r="B46" s="155" t="s">
        <v>243</v>
      </c>
      <c r="C46" s="155" t="s">
        <v>244</v>
      </c>
      <c r="D46" s="152" t="s">
        <v>245</v>
      </c>
      <c r="E46" s="155" t="s">
        <v>218</v>
      </c>
      <c r="F46" s="155" t="s">
        <v>248</v>
      </c>
      <c r="G46" s="152" t="s">
        <v>249</v>
      </c>
      <c r="H46" s="152" t="s">
        <v>247</v>
      </c>
      <c r="I46" s="152" t="s">
        <v>164</v>
      </c>
      <c r="J46" s="153" t="s">
        <v>155</v>
      </c>
    </row>
    <row r="47" spans="1:10" ht="20" customHeight="1" x14ac:dyDescent="0.2">
      <c r="A47" s="154">
        <v>5029</v>
      </c>
      <c r="B47" s="155" t="s">
        <v>243</v>
      </c>
      <c r="C47" s="155" t="s">
        <v>244</v>
      </c>
      <c r="D47" s="155" t="s">
        <v>245</v>
      </c>
      <c r="E47" s="155" t="s">
        <v>198</v>
      </c>
      <c r="F47" s="155" t="s">
        <v>250</v>
      </c>
      <c r="G47" s="155" t="s">
        <v>251</v>
      </c>
      <c r="H47" s="155" t="s">
        <v>200</v>
      </c>
      <c r="I47" s="155" t="s">
        <v>154</v>
      </c>
      <c r="J47" s="153" t="s">
        <v>155</v>
      </c>
    </row>
    <row r="48" spans="1:10" ht="30" x14ac:dyDescent="0.2">
      <c r="A48" s="151">
        <v>5030</v>
      </c>
      <c r="B48" s="155" t="s">
        <v>252</v>
      </c>
      <c r="C48" s="155" t="s">
        <v>253</v>
      </c>
      <c r="D48" s="152" t="s">
        <v>245</v>
      </c>
      <c r="E48" s="155" t="s">
        <v>150</v>
      </c>
      <c r="F48" s="155" t="s">
        <v>254</v>
      </c>
      <c r="G48" s="155" t="s">
        <v>255</v>
      </c>
      <c r="H48" s="155" t="s">
        <v>256</v>
      </c>
      <c r="I48" s="152" t="s">
        <v>164</v>
      </c>
      <c r="J48" s="153" t="s">
        <v>155</v>
      </c>
    </row>
    <row r="49" spans="1:10" ht="20" x14ac:dyDescent="0.2">
      <c r="A49" s="154">
        <v>5031</v>
      </c>
      <c r="B49" s="155" t="s">
        <v>252</v>
      </c>
      <c r="C49" s="155" t="s">
        <v>253</v>
      </c>
      <c r="D49" s="152" t="s">
        <v>245</v>
      </c>
      <c r="E49" s="155" t="s">
        <v>198</v>
      </c>
      <c r="F49" s="155" t="s">
        <v>257</v>
      </c>
      <c r="G49" s="155" t="s">
        <v>258</v>
      </c>
      <c r="H49" s="155" t="s">
        <v>200</v>
      </c>
      <c r="I49" s="155" t="s">
        <v>154</v>
      </c>
      <c r="J49" s="153" t="s">
        <v>155</v>
      </c>
    </row>
    <row r="50" spans="1:10" ht="30" x14ac:dyDescent="0.2">
      <c r="A50" s="151">
        <v>5032</v>
      </c>
      <c r="B50" s="156" t="s">
        <v>259</v>
      </c>
      <c r="C50" s="156" t="s">
        <v>260</v>
      </c>
      <c r="D50" s="152" t="s">
        <v>245</v>
      </c>
      <c r="E50" s="155" t="s">
        <v>150</v>
      </c>
      <c r="F50" s="156" t="s">
        <v>261</v>
      </c>
      <c r="G50" s="156" t="s">
        <v>262</v>
      </c>
      <c r="H50" s="155" t="s">
        <v>256</v>
      </c>
      <c r="I50" s="152" t="s">
        <v>164</v>
      </c>
      <c r="J50" s="153" t="s">
        <v>155</v>
      </c>
    </row>
    <row r="51" spans="1:10" ht="20" x14ac:dyDescent="0.2">
      <c r="A51" s="154">
        <v>5033</v>
      </c>
      <c r="B51" s="156" t="s">
        <v>259</v>
      </c>
      <c r="C51" s="156" t="s">
        <v>260</v>
      </c>
      <c r="D51" s="152" t="s">
        <v>245</v>
      </c>
      <c r="E51" s="155" t="s">
        <v>198</v>
      </c>
      <c r="F51" s="155" t="s">
        <v>263</v>
      </c>
      <c r="G51" s="155" t="s">
        <v>264</v>
      </c>
      <c r="H51" s="155" t="s">
        <v>200</v>
      </c>
      <c r="I51" s="155" t="s">
        <v>154</v>
      </c>
      <c r="J51" s="153" t="s">
        <v>155</v>
      </c>
    </row>
    <row r="52" spans="1:10" ht="20" customHeight="1" x14ac:dyDescent="0.2">
      <c r="A52" s="151">
        <v>5034</v>
      </c>
      <c r="B52" s="156" t="s">
        <v>265</v>
      </c>
      <c r="C52" s="156" t="s">
        <v>266</v>
      </c>
      <c r="D52" s="152" t="s">
        <v>245</v>
      </c>
      <c r="E52" s="156" t="s">
        <v>182</v>
      </c>
      <c r="F52" s="156"/>
      <c r="G52" s="156"/>
      <c r="H52" s="155" t="s">
        <v>267</v>
      </c>
      <c r="I52" s="152" t="s">
        <v>164</v>
      </c>
      <c r="J52" s="166" t="s">
        <v>155</v>
      </c>
    </row>
    <row r="53" spans="1:10" ht="9" customHeight="1" thickBot="1" x14ac:dyDescent="0.25">
      <c r="A53" s="160"/>
      <c r="B53" s="158"/>
      <c r="C53" s="158"/>
      <c r="D53" s="158"/>
      <c r="E53" s="158"/>
      <c r="F53" s="158"/>
      <c r="G53" s="158"/>
      <c r="H53" s="158"/>
      <c r="I53" s="158"/>
      <c r="J53" s="159"/>
    </row>
    <row r="54" spans="1:10" s="147" customFormat="1" ht="14" thickTop="1" thickBot="1" x14ac:dyDescent="0.35">
      <c r="A54" s="146" t="s">
        <v>268</v>
      </c>
      <c r="B54" s="146"/>
      <c r="C54" s="146"/>
      <c r="D54" s="146"/>
      <c r="E54" s="146"/>
      <c r="F54" s="146"/>
      <c r="G54" s="146"/>
      <c r="H54" s="146"/>
      <c r="I54" s="146"/>
      <c r="J54" s="146"/>
    </row>
    <row r="55" spans="1:10" ht="20" customHeight="1" thickTop="1" x14ac:dyDescent="0.2">
      <c r="A55" s="148">
        <v>5035</v>
      </c>
      <c r="B55" s="149" t="s">
        <v>269</v>
      </c>
      <c r="C55" s="149" t="s">
        <v>270</v>
      </c>
      <c r="D55" s="149" t="s">
        <v>271</v>
      </c>
      <c r="E55" s="149" t="s">
        <v>188</v>
      </c>
      <c r="F55" s="149" t="s">
        <v>272</v>
      </c>
      <c r="G55" s="149" t="s">
        <v>270</v>
      </c>
      <c r="H55" s="149" t="s">
        <v>273</v>
      </c>
      <c r="I55" s="149" t="s">
        <v>164</v>
      </c>
      <c r="J55" s="150" t="s">
        <v>155</v>
      </c>
    </row>
    <row r="56" spans="1:10" ht="20" customHeight="1" x14ac:dyDescent="0.2">
      <c r="A56" s="154">
        <v>5036</v>
      </c>
      <c r="B56" s="152" t="s">
        <v>269</v>
      </c>
      <c r="C56" s="152" t="s">
        <v>270</v>
      </c>
      <c r="D56" s="152" t="s">
        <v>271</v>
      </c>
      <c r="E56" s="155" t="s">
        <v>150</v>
      </c>
      <c r="F56" s="155" t="s">
        <v>274</v>
      </c>
      <c r="G56" s="155" t="s">
        <v>275</v>
      </c>
      <c r="H56" s="155" t="s">
        <v>276</v>
      </c>
      <c r="I56" s="152" t="s">
        <v>164</v>
      </c>
      <c r="J56" s="153" t="s">
        <v>155</v>
      </c>
    </row>
    <row r="57" spans="1:10" ht="20" customHeight="1" x14ac:dyDescent="0.2">
      <c r="A57" s="154">
        <v>5037</v>
      </c>
      <c r="B57" s="152" t="s">
        <v>269</v>
      </c>
      <c r="C57" s="152" t="s">
        <v>270</v>
      </c>
      <c r="D57" s="152" t="s">
        <v>271</v>
      </c>
      <c r="E57" s="155" t="s">
        <v>198</v>
      </c>
      <c r="F57" s="155" t="s">
        <v>277</v>
      </c>
      <c r="G57" s="155" t="s">
        <v>278</v>
      </c>
      <c r="H57" s="155" t="s">
        <v>200</v>
      </c>
      <c r="I57" s="155" t="s">
        <v>154</v>
      </c>
      <c r="J57" s="153" t="s">
        <v>155</v>
      </c>
    </row>
    <row r="58" spans="1:10" ht="20" customHeight="1" x14ac:dyDescent="0.2">
      <c r="A58" s="154">
        <v>5038</v>
      </c>
      <c r="B58" s="155" t="s">
        <v>279</v>
      </c>
      <c r="C58" s="155" t="s">
        <v>280</v>
      </c>
      <c r="D58" s="152" t="s">
        <v>271</v>
      </c>
      <c r="E58" s="155" t="s">
        <v>150</v>
      </c>
      <c r="F58" s="155" t="s">
        <v>281</v>
      </c>
      <c r="G58" s="155" t="s">
        <v>282</v>
      </c>
      <c r="H58" s="152" t="s">
        <v>273</v>
      </c>
      <c r="I58" s="152" t="s">
        <v>164</v>
      </c>
      <c r="J58" s="153" t="s">
        <v>155</v>
      </c>
    </row>
    <row r="59" spans="1:10" ht="20" customHeight="1" x14ac:dyDescent="0.2">
      <c r="A59" s="154">
        <v>5039</v>
      </c>
      <c r="B59" s="155" t="s">
        <v>279</v>
      </c>
      <c r="C59" s="155" t="s">
        <v>280</v>
      </c>
      <c r="D59" s="152" t="s">
        <v>271</v>
      </c>
      <c r="E59" s="155" t="s">
        <v>218</v>
      </c>
      <c r="F59" s="155" t="s">
        <v>283</v>
      </c>
      <c r="G59" s="155" t="s">
        <v>284</v>
      </c>
      <c r="H59" s="152" t="s">
        <v>273</v>
      </c>
      <c r="I59" s="152" t="s">
        <v>164</v>
      </c>
      <c r="J59" s="153" t="s">
        <v>155</v>
      </c>
    </row>
    <row r="60" spans="1:10" ht="20" customHeight="1" x14ac:dyDescent="0.2">
      <c r="A60" s="154">
        <v>5040</v>
      </c>
      <c r="B60" s="155" t="s">
        <v>279</v>
      </c>
      <c r="C60" s="155" t="s">
        <v>280</v>
      </c>
      <c r="D60" s="152" t="s">
        <v>271</v>
      </c>
      <c r="E60" s="155" t="s">
        <v>196</v>
      </c>
      <c r="F60" s="155"/>
      <c r="G60" s="155" t="s">
        <v>285</v>
      </c>
      <c r="H60" s="152" t="s">
        <v>273</v>
      </c>
      <c r="I60" s="152" t="s">
        <v>164</v>
      </c>
      <c r="J60" s="153" t="s">
        <v>155</v>
      </c>
    </row>
    <row r="61" spans="1:10" ht="9.5" customHeight="1" thickBot="1" x14ac:dyDescent="0.25">
      <c r="A61" s="160"/>
      <c r="B61" s="158"/>
      <c r="C61" s="158"/>
      <c r="D61" s="158"/>
      <c r="E61" s="158"/>
      <c r="F61" s="158"/>
      <c r="G61" s="158"/>
      <c r="H61" s="158"/>
      <c r="I61" s="158"/>
      <c r="J61" s="159"/>
    </row>
    <row r="62" spans="1:10" s="147" customFormat="1" ht="14" thickTop="1" thickBot="1" x14ac:dyDescent="0.35">
      <c r="A62" s="146" t="s">
        <v>286</v>
      </c>
      <c r="B62" s="146"/>
      <c r="C62" s="146"/>
      <c r="D62" s="146"/>
      <c r="E62" s="146"/>
      <c r="F62" s="146"/>
      <c r="G62" s="146"/>
      <c r="H62" s="146"/>
      <c r="I62" s="146"/>
      <c r="J62" s="146"/>
    </row>
    <row r="63" spans="1:10" ht="20.5" customHeight="1" thickTop="1" x14ac:dyDescent="0.2">
      <c r="A63" s="148">
        <v>5041</v>
      </c>
      <c r="B63" s="149" t="s">
        <v>287</v>
      </c>
      <c r="C63" s="149" t="s">
        <v>288</v>
      </c>
      <c r="D63" s="149" t="s">
        <v>289</v>
      </c>
      <c r="E63" s="149" t="s">
        <v>162</v>
      </c>
      <c r="F63" s="149"/>
      <c r="G63" s="149"/>
      <c r="H63" s="149" t="s">
        <v>290</v>
      </c>
      <c r="I63" s="149" t="s">
        <v>164</v>
      </c>
      <c r="J63" s="150" t="s">
        <v>155</v>
      </c>
    </row>
    <row r="64" spans="1:10" ht="20" customHeight="1" x14ac:dyDescent="0.2">
      <c r="A64" s="154">
        <v>5042</v>
      </c>
      <c r="B64" s="152" t="s">
        <v>291</v>
      </c>
      <c r="C64" s="152" t="s">
        <v>292</v>
      </c>
      <c r="D64" s="152" t="s">
        <v>289</v>
      </c>
      <c r="E64" s="152" t="s">
        <v>112</v>
      </c>
      <c r="F64" s="155" t="s">
        <v>293</v>
      </c>
      <c r="G64" s="152" t="s">
        <v>289</v>
      </c>
      <c r="H64" s="152" t="s">
        <v>294</v>
      </c>
      <c r="I64" s="152" t="s">
        <v>164</v>
      </c>
      <c r="J64" s="153" t="s">
        <v>155</v>
      </c>
    </row>
    <row r="65" spans="1:10" ht="20" customHeight="1" x14ac:dyDescent="0.2">
      <c r="A65" s="151">
        <v>5043</v>
      </c>
      <c r="B65" s="155" t="s">
        <v>295</v>
      </c>
      <c r="C65" s="155" t="s">
        <v>296</v>
      </c>
      <c r="D65" s="152" t="s">
        <v>289</v>
      </c>
      <c r="E65" s="155" t="s">
        <v>182</v>
      </c>
      <c r="F65" s="155"/>
      <c r="G65" s="155"/>
      <c r="H65" s="155" t="s">
        <v>297</v>
      </c>
      <c r="I65" s="152" t="s">
        <v>164</v>
      </c>
      <c r="J65" s="153" t="s">
        <v>155</v>
      </c>
    </row>
    <row r="66" spans="1:10" ht="30" x14ac:dyDescent="0.2">
      <c r="A66" s="154">
        <v>5044</v>
      </c>
      <c r="B66" s="167" t="s">
        <v>298</v>
      </c>
      <c r="C66" s="168" t="s">
        <v>298</v>
      </c>
      <c r="D66" s="152" t="s">
        <v>299</v>
      </c>
      <c r="E66" s="152" t="s">
        <v>300</v>
      </c>
      <c r="F66" s="155" t="s">
        <v>298</v>
      </c>
      <c r="G66" s="152" t="s">
        <v>301</v>
      </c>
      <c r="H66" s="152"/>
      <c r="I66" s="152"/>
      <c r="J66" s="153"/>
    </row>
    <row r="67" spans="1:10" ht="40" x14ac:dyDescent="0.2">
      <c r="A67" s="151">
        <v>5045</v>
      </c>
      <c r="B67" s="155" t="s">
        <v>302</v>
      </c>
      <c r="C67" s="155" t="s">
        <v>303</v>
      </c>
      <c r="D67" s="155" t="s">
        <v>304</v>
      </c>
      <c r="E67" s="155" t="s">
        <v>112</v>
      </c>
      <c r="F67" s="152" t="s">
        <v>289</v>
      </c>
      <c r="G67" s="155" t="s">
        <v>304</v>
      </c>
      <c r="H67" s="155" t="s">
        <v>276</v>
      </c>
      <c r="I67" s="152" t="s">
        <v>164</v>
      </c>
      <c r="J67" s="153" t="s">
        <v>155</v>
      </c>
    </row>
    <row r="68" spans="1:10" ht="40" x14ac:dyDescent="0.2">
      <c r="A68" s="154">
        <v>5046</v>
      </c>
      <c r="B68" s="155" t="s">
        <v>302</v>
      </c>
      <c r="C68" s="155" t="s">
        <v>303</v>
      </c>
      <c r="D68" s="155" t="s">
        <v>304</v>
      </c>
      <c r="E68" s="155" t="s">
        <v>150</v>
      </c>
      <c r="F68" s="155" t="s">
        <v>305</v>
      </c>
      <c r="G68" s="155" t="s">
        <v>306</v>
      </c>
      <c r="H68" s="155" t="s">
        <v>276</v>
      </c>
      <c r="I68" s="152" t="s">
        <v>164</v>
      </c>
      <c r="J68" s="153" t="s">
        <v>155</v>
      </c>
    </row>
    <row r="69" spans="1:10" ht="40" x14ac:dyDescent="0.2">
      <c r="A69" s="151">
        <v>5047</v>
      </c>
      <c r="B69" s="155" t="s">
        <v>307</v>
      </c>
      <c r="C69" s="155" t="s">
        <v>308</v>
      </c>
      <c r="D69" s="155" t="s">
        <v>304</v>
      </c>
      <c r="E69" s="155" t="s">
        <v>112</v>
      </c>
      <c r="F69" s="152" t="s">
        <v>289</v>
      </c>
      <c r="G69" s="155" t="s">
        <v>304</v>
      </c>
      <c r="H69" s="155" t="s">
        <v>276</v>
      </c>
      <c r="I69" s="152" t="s">
        <v>164</v>
      </c>
      <c r="J69" s="153" t="s">
        <v>155</v>
      </c>
    </row>
    <row r="70" spans="1:10" ht="40" x14ac:dyDescent="0.2">
      <c r="A70" s="154">
        <v>5048</v>
      </c>
      <c r="B70" s="155" t="s">
        <v>307</v>
      </c>
      <c r="C70" s="155" t="s">
        <v>308</v>
      </c>
      <c r="D70" s="155" t="s">
        <v>304</v>
      </c>
      <c r="E70" s="155" t="s">
        <v>150</v>
      </c>
      <c r="F70" s="155" t="s">
        <v>309</v>
      </c>
      <c r="G70" s="155" t="s">
        <v>310</v>
      </c>
      <c r="H70" s="155" t="s">
        <v>276</v>
      </c>
      <c r="I70" s="152" t="s">
        <v>164</v>
      </c>
      <c r="J70" s="153" t="s">
        <v>155</v>
      </c>
    </row>
    <row r="71" spans="1:10" ht="40" x14ac:dyDescent="0.2">
      <c r="A71" s="151">
        <v>5049</v>
      </c>
      <c r="B71" s="155" t="s">
        <v>311</v>
      </c>
      <c r="C71" s="155" t="s">
        <v>312</v>
      </c>
      <c r="D71" s="155" t="s">
        <v>304</v>
      </c>
      <c r="E71" s="155" t="s">
        <v>218</v>
      </c>
      <c r="F71" s="155" t="s">
        <v>313</v>
      </c>
      <c r="G71" s="155" t="s">
        <v>314</v>
      </c>
      <c r="H71" s="152" t="s">
        <v>315</v>
      </c>
      <c r="I71" s="152" t="s">
        <v>164</v>
      </c>
      <c r="J71" s="153" t="s">
        <v>155</v>
      </c>
    </row>
    <row r="72" spans="1:10" ht="40" x14ac:dyDescent="0.2">
      <c r="A72" s="154">
        <v>5050</v>
      </c>
      <c r="B72" s="155" t="s">
        <v>316</v>
      </c>
      <c r="C72" s="155" t="s">
        <v>317</v>
      </c>
      <c r="D72" s="155" t="s">
        <v>304</v>
      </c>
      <c r="E72" s="155" t="s">
        <v>218</v>
      </c>
      <c r="F72" s="155" t="s">
        <v>318</v>
      </c>
      <c r="G72" s="155" t="s">
        <v>319</v>
      </c>
      <c r="H72" s="152" t="s">
        <v>315</v>
      </c>
      <c r="I72" s="152" t="s">
        <v>164</v>
      </c>
      <c r="J72" s="153" t="s">
        <v>155</v>
      </c>
    </row>
    <row r="73" spans="1:10" ht="40" x14ac:dyDescent="0.2">
      <c r="A73" s="151">
        <v>5051</v>
      </c>
      <c r="B73" s="155" t="s">
        <v>316</v>
      </c>
      <c r="C73" s="155" t="s">
        <v>317</v>
      </c>
      <c r="D73" s="155" t="s">
        <v>304</v>
      </c>
      <c r="E73" s="155" t="s">
        <v>194</v>
      </c>
      <c r="F73" s="155" t="s">
        <v>320</v>
      </c>
      <c r="G73" s="155"/>
      <c r="H73" s="152" t="s">
        <v>321</v>
      </c>
      <c r="I73" s="152" t="s">
        <v>164</v>
      </c>
      <c r="J73" s="153" t="s">
        <v>155</v>
      </c>
    </row>
    <row r="74" spans="1:10" ht="40" x14ac:dyDescent="0.2">
      <c r="A74" s="154">
        <v>5052</v>
      </c>
      <c r="B74" s="155" t="s">
        <v>316</v>
      </c>
      <c r="C74" s="155" t="s">
        <v>317</v>
      </c>
      <c r="D74" s="155" t="s">
        <v>304</v>
      </c>
      <c r="E74" s="155" t="s">
        <v>196</v>
      </c>
      <c r="F74" s="155"/>
      <c r="G74" s="155" t="s">
        <v>322</v>
      </c>
      <c r="H74" s="152" t="s">
        <v>321</v>
      </c>
      <c r="I74" s="152" t="s">
        <v>164</v>
      </c>
      <c r="J74" s="153" t="s">
        <v>155</v>
      </c>
    </row>
    <row r="75" spans="1:10" ht="40" x14ac:dyDescent="0.2">
      <c r="A75" s="151">
        <v>5053</v>
      </c>
      <c r="B75" s="155" t="s">
        <v>323</v>
      </c>
      <c r="C75" s="155" t="s">
        <v>324</v>
      </c>
      <c r="D75" s="155" t="s">
        <v>304</v>
      </c>
      <c r="E75" s="155" t="s">
        <v>325</v>
      </c>
      <c r="F75" s="155" t="s">
        <v>326</v>
      </c>
      <c r="G75" s="155"/>
      <c r="H75" s="152" t="s">
        <v>315</v>
      </c>
      <c r="I75" s="152" t="s">
        <v>164</v>
      </c>
      <c r="J75" s="153" t="s">
        <v>155</v>
      </c>
    </row>
    <row r="76" spans="1:10" ht="40" x14ac:dyDescent="0.2">
      <c r="A76" s="154">
        <v>5054</v>
      </c>
      <c r="B76" s="155" t="s">
        <v>323</v>
      </c>
      <c r="C76" s="155" t="s">
        <v>324</v>
      </c>
      <c r="D76" s="155" t="s">
        <v>304</v>
      </c>
      <c r="E76" s="155" t="s">
        <v>327</v>
      </c>
      <c r="F76" s="155"/>
      <c r="G76" s="155" t="s">
        <v>328</v>
      </c>
      <c r="H76" s="152" t="s">
        <v>315</v>
      </c>
      <c r="I76" s="152" t="s">
        <v>164</v>
      </c>
      <c r="J76" s="153" t="s">
        <v>155</v>
      </c>
    </row>
    <row r="77" spans="1:10" ht="20" customHeight="1" x14ac:dyDescent="0.2">
      <c r="A77" s="151">
        <v>5055</v>
      </c>
      <c r="B77" s="155" t="s">
        <v>329</v>
      </c>
      <c r="C77" s="155" t="s">
        <v>330</v>
      </c>
      <c r="D77" s="155" t="s">
        <v>331</v>
      </c>
      <c r="E77" s="155" t="s">
        <v>112</v>
      </c>
      <c r="F77" s="155" t="s">
        <v>289</v>
      </c>
      <c r="G77" s="155" t="s">
        <v>331</v>
      </c>
      <c r="H77" s="155" t="s">
        <v>276</v>
      </c>
      <c r="I77" s="152" t="s">
        <v>164</v>
      </c>
      <c r="J77" s="153" t="s">
        <v>155</v>
      </c>
    </row>
    <row r="78" spans="1:10" ht="20" customHeight="1" x14ac:dyDescent="0.2">
      <c r="A78" s="154">
        <v>5056</v>
      </c>
      <c r="B78" s="155" t="s">
        <v>329</v>
      </c>
      <c r="C78" s="155" t="s">
        <v>330</v>
      </c>
      <c r="D78" s="155" t="s">
        <v>331</v>
      </c>
      <c r="E78" s="155" t="s">
        <v>150</v>
      </c>
      <c r="F78" s="155" t="s">
        <v>332</v>
      </c>
      <c r="G78" s="155" t="s">
        <v>333</v>
      </c>
      <c r="H78" s="155" t="s">
        <v>276</v>
      </c>
      <c r="I78" s="152" t="s">
        <v>164</v>
      </c>
      <c r="J78" s="153" t="s">
        <v>155</v>
      </c>
    </row>
    <row r="79" spans="1:10" ht="20" customHeight="1" x14ac:dyDescent="0.2">
      <c r="A79" s="151">
        <v>5057</v>
      </c>
      <c r="B79" s="155" t="s">
        <v>334</v>
      </c>
      <c r="C79" s="155" t="s">
        <v>335</v>
      </c>
      <c r="D79" s="155" t="s">
        <v>331</v>
      </c>
      <c r="E79" s="155" t="s">
        <v>218</v>
      </c>
      <c r="F79" s="155" t="s">
        <v>336</v>
      </c>
      <c r="G79" s="155" t="s">
        <v>337</v>
      </c>
      <c r="H79" s="152" t="s">
        <v>315</v>
      </c>
      <c r="I79" s="152" t="s">
        <v>164</v>
      </c>
      <c r="J79" s="153" t="s">
        <v>155</v>
      </c>
    </row>
    <row r="80" spans="1:10" ht="20" customHeight="1" x14ac:dyDescent="0.2">
      <c r="A80" s="154">
        <v>5058</v>
      </c>
      <c r="B80" s="155" t="s">
        <v>338</v>
      </c>
      <c r="C80" s="155" t="s">
        <v>339</v>
      </c>
      <c r="D80" s="155" t="s">
        <v>331</v>
      </c>
      <c r="E80" s="155" t="s">
        <v>218</v>
      </c>
      <c r="F80" s="155" t="s">
        <v>336</v>
      </c>
      <c r="G80" s="155" t="s">
        <v>337</v>
      </c>
      <c r="H80" s="152" t="s">
        <v>315</v>
      </c>
      <c r="I80" s="152" t="s">
        <v>164</v>
      </c>
      <c r="J80" s="153" t="s">
        <v>155</v>
      </c>
    </row>
    <row r="81" spans="1:10" ht="20" customHeight="1" x14ac:dyDescent="0.2">
      <c r="A81" s="151">
        <v>5059</v>
      </c>
      <c r="B81" s="155" t="s">
        <v>340</v>
      </c>
      <c r="C81" s="155" t="s">
        <v>341</v>
      </c>
      <c r="D81" s="155" t="s">
        <v>331</v>
      </c>
      <c r="E81" s="155" t="s">
        <v>182</v>
      </c>
      <c r="F81" s="155"/>
      <c r="G81" s="155"/>
      <c r="H81" s="155" t="s">
        <v>342</v>
      </c>
      <c r="I81" s="152" t="s">
        <v>164</v>
      </c>
      <c r="J81" s="153" t="s">
        <v>155</v>
      </c>
    </row>
    <row r="82" spans="1:10" ht="20" customHeight="1" x14ac:dyDescent="0.2">
      <c r="A82" s="154">
        <v>5060</v>
      </c>
      <c r="B82" s="155" t="s">
        <v>343</v>
      </c>
      <c r="C82" s="155" t="s">
        <v>344</v>
      </c>
      <c r="D82" s="155" t="s">
        <v>331</v>
      </c>
      <c r="E82" s="155" t="s">
        <v>218</v>
      </c>
      <c r="F82" s="155" t="s">
        <v>336</v>
      </c>
      <c r="G82" s="155" t="s">
        <v>337</v>
      </c>
      <c r="H82" s="152" t="s">
        <v>315</v>
      </c>
      <c r="I82" s="152" t="s">
        <v>164</v>
      </c>
      <c r="J82" s="153" t="s">
        <v>155</v>
      </c>
    </row>
    <row r="83" spans="1:10" ht="20" customHeight="1" x14ac:dyDescent="0.2">
      <c r="A83" s="151">
        <v>5061</v>
      </c>
      <c r="B83" s="155" t="s">
        <v>345</v>
      </c>
      <c r="C83" s="155" t="s">
        <v>202</v>
      </c>
      <c r="D83" s="155" t="s">
        <v>331</v>
      </c>
      <c r="E83" s="155" t="s">
        <v>162</v>
      </c>
      <c r="F83" s="155"/>
      <c r="G83" s="155"/>
      <c r="H83" s="152" t="s">
        <v>346</v>
      </c>
      <c r="I83" s="152" t="s">
        <v>164</v>
      </c>
      <c r="J83" s="153" t="s">
        <v>155</v>
      </c>
    </row>
    <row r="84" spans="1:10" ht="20" customHeight="1" x14ac:dyDescent="0.2">
      <c r="A84" s="154">
        <v>5062</v>
      </c>
      <c r="B84" s="155" t="s">
        <v>347</v>
      </c>
      <c r="C84" s="155" t="s">
        <v>348</v>
      </c>
      <c r="D84" s="155" t="s">
        <v>331</v>
      </c>
      <c r="E84" s="155" t="s">
        <v>162</v>
      </c>
      <c r="F84" s="155"/>
      <c r="G84" s="155"/>
      <c r="H84" s="152" t="s">
        <v>346</v>
      </c>
      <c r="I84" s="152" t="s">
        <v>164</v>
      </c>
      <c r="J84" s="153" t="s">
        <v>155</v>
      </c>
    </row>
    <row r="85" spans="1:10" ht="20" customHeight="1" x14ac:dyDescent="0.2">
      <c r="A85" s="151">
        <v>5063</v>
      </c>
      <c r="B85" s="155" t="s">
        <v>349</v>
      </c>
      <c r="C85" s="155" t="s">
        <v>350</v>
      </c>
      <c r="D85" s="155" t="s">
        <v>331</v>
      </c>
      <c r="E85" s="155" t="s">
        <v>162</v>
      </c>
      <c r="F85" s="155"/>
      <c r="G85" s="155"/>
      <c r="H85" s="152" t="s">
        <v>346</v>
      </c>
      <c r="I85" s="152" t="s">
        <v>164</v>
      </c>
      <c r="J85" s="153" t="s">
        <v>155</v>
      </c>
    </row>
    <row r="86" spans="1:10" ht="20" customHeight="1" x14ac:dyDescent="0.2">
      <c r="A86" s="154">
        <v>5064</v>
      </c>
      <c r="B86" s="155" t="s">
        <v>351</v>
      </c>
      <c r="C86" s="155" t="s">
        <v>352</v>
      </c>
      <c r="D86" s="155" t="s">
        <v>293</v>
      </c>
      <c r="E86" s="155" t="s">
        <v>182</v>
      </c>
      <c r="F86" s="155"/>
      <c r="G86" s="155"/>
      <c r="H86" s="155" t="s">
        <v>297</v>
      </c>
      <c r="I86" s="152" t="s">
        <v>164</v>
      </c>
      <c r="J86" s="153" t="s">
        <v>155</v>
      </c>
    </row>
    <row r="87" spans="1:10" ht="19.5" customHeight="1" x14ac:dyDescent="0.2">
      <c r="A87" s="151">
        <v>5065</v>
      </c>
      <c r="B87" s="155" t="s">
        <v>353</v>
      </c>
      <c r="C87" s="155" t="s">
        <v>354</v>
      </c>
      <c r="D87" s="155" t="s">
        <v>293</v>
      </c>
      <c r="E87" s="155" t="s">
        <v>162</v>
      </c>
      <c r="F87" s="155"/>
      <c r="G87" s="155"/>
      <c r="H87" s="155" t="s">
        <v>290</v>
      </c>
      <c r="I87" s="152" t="s">
        <v>164</v>
      </c>
      <c r="J87" s="153" t="s">
        <v>155</v>
      </c>
    </row>
    <row r="88" spans="1:10" ht="20" customHeight="1" x14ac:dyDescent="0.2">
      <c r="A88" s="154">
        <v>5066</v>
      </c>
      <c r="B88" s="155" t="s">
        <v>355</v>
      </c>
      <c r="C88" s="155" t="s">
        <v>356</v>
      </c>
      <c r="D88" s="155" t="s">
        <v>293</v>
      </c>
      <c r="E88" s="155" t="s">
        <v>150</v>
      </c>
      <c r="F88" s="155" t="s">
        <v>357</v>
      </c>
      <c r="G88" s="155" t="s">
        <v>358</v>
      </c>
      <c r="H88" s="152" t="s">
        <v>359</v>
      </c>
      <c r="I88" s="152" t="s">
        <v>164</v>
      </c>
      <c r="J88" s="153" t="s">
        <v>155</v>
      </c>
    </row>
    <row r="89" spans="1:10" ht="20" customHeight="1" x14ac:dyDescent="0.2">
      <c r="A89" s="151">
        <v>5067</v>
      </c>
      <c r="B89" s="155" t="s">
        <v>355</v>
      </c>
      <c r="C89" s="155" t="s">
        <v>356</v>
      </c>
      <c r="D89" s="155" t="s">
        <v>293</v>
      </c>
      <c r="E89" s="155" t="s">
        <v>218</v>
      </c>
      <c r="F89" s="155" t="s">
        <v>360</v>
      </c>
      <c r="G89" s="155" t="s">
        <v>361</v>
      </c>
      <c r="H89" s="152" t="s">
        <v>315</v>
      </c>
      <c r="I89" s="152" t="s">
        <v>164</v>
      </c>
      <c r="J89" s="153" t="s">
        <v>155</v>
      </c>
    </row>
    <row r="90" spans="1:10" ht="20" customHeight="1" x14ac:dyDescent="0.2">
      <c r="A90" s="154">
        <v>5068</v>
      </c>
      <c r="B90" s="155" t="s">
        <v>355</v>
      </c>
      <c r="C90" s="155" t="s">
        <v>356</v>
      </c>
      <c r="D90" s="155" t="s">
        <v>293</v>
      </c>
      <c r="E90" s="155" t="s">
        <v>194</v>
      </c>
      <c r="F90" s="155" t="s">
        <v>362</v>
      </c>
      <c r="G90" s="155"/>
      <c r="H90" s="152" t="s">
        <v>315</v>
      </c>
      <c r="I90" s="152" t="s">
        <v>164</v>
      </c>
      <c r="J90" s="153" t="s">
        <v>155</v>
      </c>
    </row>
    <row r="91" spans="1:10" ht="20" customHeight="1" x14ac:dyDescent="0.2">
      <c r="A91" s="151">
        <v>5069</v>
      </c>
      <c r="B91" s="155" t="s">
        <v>363</v>
      </c>
      <c r="C91" s="155" t="s">
        <v>364</v>
      </c>
      <c r="D91" s="155" t="s">
        <v>293</v>
      </c>
      <c r="E91" s="155" t="s">
        <v>198</v>
      </c>
      <c r="F91" s="155" t="s">
        <v>365</v>
      </c>
      <c r="G91" s="155" t="s">
        <v>366</v>
      </c>
      <c r="H91" s="155" t="s">
        <v>200</v>
      </c>
      <c r="I91" s="155" t="s">
        <v>154</v>
      </c>
      <c r="J91" s="153" t="s">
        <v>155</v>
      </c>
    </row>
    <row r="92" spans="1:10" ht="20" customHeight="1" x14ac:dyDescent="0.2">
      <c r="A92" s="154">
        <v>5070</v>
      </c>
      <c r="B92" s="155" t="s">
        <v>367</v>
      </c>
      <c r="C92" s="155" t="s">
        <v>368</v>
      </c>
      <c r="D92" s="155" t="s">
        <v>293</v>
      </c>
      <c r="E92" s="155" t="s">
        <v>325</v>
      </c>
      <c r="F92" s="155" t="s">
        <v>369</v>
      </c>
      <c r="G92" s="155"/>
      <c r="H92" s="152" t="s">
        <v>315</v>
      </c>
      <c r="I92" s="152" t="s">
        <v>164</v>
      </c>
      <c r="J92" s="153" t="s">
        <v>155</v>
      </c>
    </row>
    <row r="93" spans="1:10" ht="40" x14ac:dyDescent="0.2">
      <c r="A93" s="151">
        <v>5071</v>
      </c>
      <c r="B93" s="155" t="s">
        <v>367</v>
      </c>
      <c r="C93" s="155" t="s">
        <v>368</v>
      </c>
      <c r="D93" s="155" t="s">
        <v>293</v>
      </c>
      <c r="E93" s="155" t="s">
        <v>327</v>
      </c>
      <c r="F93" s="155"/>
      <c r="G93" s="155" t="s">
        <v>370</v>
      </c>
      <c r="H93" s="152" t="s">
        <v>315</v>
      </c>
      <c r="I93" s="152" t="s">
        <v>164</v>
      </c>
      <c r="J93" s="153" t="s">
        <v>155</v>
      </c>
    </row>
    <row r="94" spans="1:10" ht="20" customHeight="1" x14ac:dyDescent="0.2">
      <c r="A94" s="154">
        <v>5072</v>
      </c>
      <c r="B94" s="155" t="s">
        <v>367</v>
      </c>
      <c r="C94" s="155" t="s">
        <v>368</v>
      </c>
      <c r="D94" s="155" t="s">
        <v>293</v>
      </c>
      <c r="E94" s="155" t="s">
        <v>371</v>
      </c>
      <c r="F94" s="155" t="s">
        <v>372</v>
      </c>
      <c r="G94" s="155" t="s">
        <v>373</v>
      </c>
      <c r="H94" s="155" t="s">
        <v>374</v>
      </c>
      <c r="I94" s="152" t="s">
        <v>164</v>
      </c>
      <c r="J94" s="153" t="s">
        <v>155</v>
      </c>
    </row>
    <row r="95" spans="1:10" ht="20" customHeight="1" x14ac:dyDescent="0.2">
      <c r="A95" s="151">
        <v>5073</v>
      </c>
      <c r="B95" s="155" t="s">
        <v>367</v>
      </c>
      <c r="C95" s="155" t="s">
        <v>368</v>
      </c>
      <c r="D95" s="155" t="s">
        <v>293</v>
      </c>
      <c r="E95" s="155" t="s">
        <v>198</v>
      </c>
      <c r="F95" s="155" t="s">
        <v>375</v>
      </c>
      <c r="G95" s="155" t="s">
        <v>376</v>
      </c>
      <c r="H95" s="155" t="s">
        <v>200</v>
      </c>
      <c r="I95" s="155" t="s">
        <v>154</v>
      </c>
      <c r="J95" s="153" t="s">
        <v>155</v>
      </c>
    </row>
    <row r="96" spans="1:10" ht="20" customHeight="1" x14ac:dyDescent="0.2">
      <c r="A96" s="154">
        <v>5074</v>
      </c>
      <c r="B96" s="155" t="s">
        <v>377</v>
      </c>
      <c r="C96" s="155" t="s">
        <v>378</v>
      </c>
      <c r="D96" s="155" t="s">
        <v>293</v>
      </c>
      <c r="E96" s="155" t="s">
        <v>188</v>
      </c>
      <c r="F96" s="155" t="s">
        <v>379</v>
      </c>
      <c r="G96" s="155" t="s">
        <v>378</v>
      </c>
      <c r="H96" s="155" t="s">
        <v>276</v>
      </c>
      <c r="I96" s="152" t="s">
        <v>164</v>
      </c>
      <c r="J96" s="153" t="s">
        <v>155</v>
      </c>
    </row>
    <row r="97" spans="1:10" ht="20" customHeight="1" x14ac:dyDescent="0.2">
      <c r="A97" s="151">
        <v>5075</v>
      </c>
      <c r="B97" s="155" t="s">
        <v>377</v>
      </c>
      <c r="C97" s="155" t="s">
        <v>378</v>
      </c>
      <c r="D97" s="155" t="s">
        <v>380</v>
      </c>
      <c r="E97" s="155" t="s">
        <v>150</v>
      </c>
      <c r="F97" s="155" t="s">
        <v>381</v>
      </c>
      <c r="G97" s="155" t="s">
        <v>382</v>
      </c>
      <c r="H97" s="155" t="s">
        <v>276</v>
      </c>
      <c r="I97" s="152" t="s">
        <v>164</v>
      </c>
      <c r="J97" s="153" t="s">
        <v>155</v>
      </c>
    </row>
    <row r="98" spans="1:10" ht="20" customHeight="1" x14ac:dyDescent="0.2">
      <c r="A98" s="154">
        <v>5076</v>
      </c>
      <c r="B98" s="155" t="s">
        <v>377</v>
      </c>
      <c r="C98" s="155" t="s">
        <v>378</v>
      </c>
      <c r="D98" s="155" t="s">
        <v>293</v>
      </c>
      <c r="E98" s="155" t="s">
        <v>198</v>
      </c>
      <c r="F98" s="155" t="s">
        <v>383</v>
      </c>
      <c r="G98" s="155" t="s">
        <v>384</v>
      </c>
      <c r="H98" s="155" t="s">
        <v>200</v>
      </c>
      <c r="I98" s="155" t="s">
        <v>154</v>
      </c>
      <c r="J98" s="153" t="s">
        <v>155</v>
      </c>
    </row>
    <row r="99" spans="1:10" ht="20" customHeight="1" x14ac:dyDescent="0.2">
      <c r="A99" s="151">
        <v>5077</v>
      </c>
      <c r="B99" s="155" t="s">
        <v>385</v>
      </c>
      <c r="C99" s="155" t="s">
        <v>386</v>
      </c>
      <c r="D99" s="155" t="s">
        <v>387</v>
      </c>
      <c r="E99" s="155" t="s">
        <v>182</v>
      </c>
      <c r="F99" s="155"/>
      <c r="G99" s="155"/>
      <c r="H99" s="155" t="s">
        <v>388</v>
      </c>
      <c r="I99" s="152" t="s">
        <v>164</v>
      </c>
      <c r="J99" s="153" t="s">
        <v>155</v>
      </c>
    </row>
    <row r="100" spans="1:10" ht="20" customHeight="1" x14ac:dyDescent="0.2">
      <c r="A100" s="154">
        <v>5078</v>
      </c>
      <c r="B100" s="155" t="s">
        <v>389</v>
      </c>
      <c r="C100" s="155" t="s">
        <v>390</v>
      </c>
      <c r="D100" s="155" t="s">
        <v>387</v>
      </c>
      <c r="E100" s="155" t="s">
        <v>182</v>
      </c>
      <c r="F100" s="155"/>
      <c r="G100" s="155"/>
      <c r="H100" s="155" t="s">
        <v>388</v>
      </c>
      <c r="I100" s="152" t="s">
        <v>164</v>
      </c>
      <c r="J100" s="153" t="s">
        <v>155</v>
      </c>
    </row>
    <row r="101" spans="1:10" ht="20" customHeight="1" x14ac:dyDescent="0.2">
      <c r="A101" s="151">
        <v>5079</v>
      </c>
      <c r="B101" s="155" t="s">
        <v>391</v>
      </c>
      <c r="C101" s="155" t="s">
        <v>392</v>
      </c>
      <c r="D101" s="155" t="s">
        <v>387</v>
      </c>
      <c r="E101" s="155" t="s">
        <v>162</v>
      </c>
      <c r="F101" s="155"/>
      <c r="G101" s="155"/>
      <c r="H101" s="155" t="s">
        <v>393</v>
      </c>
      <c r="I101" s="152" t="s">
        <v>164</v>
      </c>
      <c r="J101" s="153" t="s">
        <v>155</v>
      </c>
    </row>
    <row r="102" spans="1:10" ht="20" customHeight="1" x14ac:dyDescent="0.2">
      <c r="A102" s="154">
        <v>5080</v>
      </c>
      <c r="B102" s="155" t="s">
        <v>394</v>
      </c>
      <c r="C102" s="155" t="s">
        <v>395</v>
      </c>
      <c r="D102" s="155" t="s">
        <v>387</v>
      </c>
      <c r="E102" s="155" t="s">
        <v>162</v>
      </c>
      <c r="F102" s="155"/>
      <c r="G102" s="155"/>
      <c r="H102" s="155" t="s">
        <v>396</v>
      </c>
      <c r="I102" s="152" t="s">
        <v>164</v>
      </c>
      <c r="J102" s="153" t="s">
        <v>155</v>
      </c>
    </row>
    <row r="103" spans="1:10" ht="20" customHeight="1" x14ac:dyDescent="0.2">
      <c r="A103" s="151">
        <v>5081</v>
      </c>
      <c r="B103" s="155" t="s">
        <v>397</v>
      </c>
      <c r="C103" s="155" t="s">
        <v>398</v>
      </c>
      <c r="D103" s="155" t="s">
        <v>387</v>
      </c>
      <c r="E103" s="155" t="s">
        <v>162</v>
      </c>
      <c r="F103" s="155"/>
      <c r="G103" s="155"/>
      <c r="H103" s="155" t="s">
        <v>399</v>
      </c>
      <c r="I103" s="152" t="s">
        <v>164</v>
      </c>
      <c r="J103" s="153" t="s">
        <v>155</v>
      </c>
    </row>
    <row r="104" spans="1:10" ht="20" customHeight="1" x14ac:dyDescent="0.2">
      <c r="A104" s="154">
        <v>5082</v>
      </c>
      <c r="B104" s="155" t="s">
        <v>400</v>
      </c>
      <c r="C104" s="155" t="s">
        <v>401</v>
      </c>
      <c r="D104" s="155" t="s">
        <v>387</v>
      </c>
      <c r="E104" s="155" t="s">
        <v>162</v>
      </c>
      <c r="F104" s="155"/>
      <c r="G104" s="155"/>
      <c r="H104" s="155" t="s">
        <v>402</v>
      </c>
      <c r="I104" s="152" t="s">
        <v>164</v>
      </c>
      <c r="J104" s="153" t="s">
        <v>155</v>
      </c>
    </row>
    <row r="105" spans="1:10" ht="20" customHeight="1" x14ac:dyDescent="0.2">
      <c r="A105" s="151">
        <v>5083</v>
      </c>
      <c r="B105" s="155" t="s">
        <v>403</v>
      </c>
      <c r="C105" s="155" t="s">
        <v>404</v>
      </c>
      <c r="D105" s="155" t="s">
        <v>387</v>
      </c>
      <c r="E105" s="155" t="s">
        <v>150</v>
      </c>
      <c r="F105" s="155" t="s">
        <v>405</v>
      </c>
      <c r="G105" s="155" t="s">
        <v>406</v>
      </c>
      <c r="H105" s="155" t="s">
        <v>276</v>
      </c>
      <c r="I105" s="152" t="s">
        <v>164</v>
      </c>
      <c r="J105" s="153" t="s">
        <v>155</v>
      </c>
    </row>
    <row r="106" spans="1:10" ht="10.5" customHeight="1" thickBot="1" x14ac:dyDescent="0.25">
      <c r="A106" s="160"/>
      <c r="B106" s="158"/>
      <c r="C106" s="158"/>
      <c r="D106" s="158"/>
      <c r="E106" s="158"/>
      <c r="F106" s="158"/>
      <c r="G106" s="158"/>
      <c r="H106" s="158"/>
      <c r="I106" s="158"/>
      <c r="J106" s="159"/>
    </row>
    <row r="107" spans="1:10" s="147" customFormat="1" ht="14" thickTop="1" thickBot="1" x14ac:dyDescent="0.35">
      <c r="A107" s="161" t="s">
        <v>407</v>
      </c>
      <c r="B107" s="162"/>
      <c r="C107" s="162"/>
      <c r="D107" s="162"/>
      <c r="E107" s="162"/>
      <c r="F107" s="162"/>
      <c r="G107" s="162"/>
      <c r="H107" s="162"/>
      <c r="I107" s="162"/>
      <c r="J107" s="163"/>
    </row>
    <row r="108" spans="1:10" ht="20" customHeight="1" thickTop="1" x14ac:dyDescent="0.2">
      <c r="A108" s="148">
        <v>5084</v>
      </c>
      <c r="B108" s="149" t="s">
        <v>408</v>
      </c>
      <c r="C108" s="149" t="s">
        <v>409</v>
      </c>
      <c r="D108" s="149" t="s">
        <v>410</v>
      </c>
      <c r="E108" s="149" t="s">
        <v>225</v>
      </c>
      <c r="F108" s="149" t="s">
        <v>411</v>
      </c>
      <c r="G108" s="149" t="s">
        <v>412</v>
      </c>
      <c r="H108" s="149" t="s">
        <v>413</v>
      </c>
      <c r="I108" s="149" t="s">
        <v>164</v>
      </c>
      <c r="J108" s="150" t="s">
        <v>155</v>
      </c>
    </row>
    <row r="109" spans="1:10" ht="20" customHeight="1" x14ac:dyDescent="0.2">
      <c r="A109" s="154">
        <v>5085</v>
      </c>
      <c r="B109" s="155" t="s">
        <v>414</v>
      </c>
      <c r="C109" s="155" t="s">
        <v>415</v>
      </c>
      <c r="D109" s="152" t="s">
        <v>410</v>
      </c>
      <c r="E109" s="155" t="s">
        <v>162</v>
      </c>
      <c r="F109" s="155"/>
      <c r="G109" s="155"/>
      <c r="H109" s="155" t="s">
        <v>290</v>
      </c>
      <c r="I109" s="152" t="s">
        <v>164</v>
      </c>
      <c r="J109" s="153" t="s">
        <v>155</v>
      </c>
    </row>
    <row r="110" spans="1:10" ht="20" customHeight="1" x14ac:dyDescent="0.2">
      <c r="A110" s="154">
        <v>5086</v>
      </c>
      <c r="B110" s="155" t="s">
        <v>416</v>
      </c>
      <c r="C110" s="155" t="s">
        <v>417</v>
      </c>
      <c r="D110" s="152" t="s">
        <v>410</v>
      </c>
      <c r="E110" s="155" t="s">
        <v>182</v>
      </c>
      <c r="F110" s="155"/>
      <c r="G110" s="155"/>
      <c r="H110" s="155" t="s">
        <v>418</v>
      </c>
      <c r="I110" s="152" t="s">
        <v>164</v>
      </c>
      <c r="J110" s="153" t="s">
        <v>155</v>
      </c>
    </row>
    <row r="111" spans="1:10" ht="20" customHeight="1" x14ac:dyDescent="0.2">
      <c r="A111" s="154">
        <v>5087</v>
      </c>
      <c r="B111" s="155" t="s">
        <v>419</v>
      </c>
      <c r="C111" s="155" t="s">
        <v>420</v>
      </c>
      <c r="D111" s="152" t="s">
        <v>410</v>
      </c>
      <c r="E111" s="155" t="s">
        <v>182</v>
      </c>
      <c r="F111" s="155"/>
      <c r="G111" s="155"/>
      <c r="H111" s="155" t="s">
        <v>418</v>
      </c>
      <c r="I111" s="152" t="s">
        <v>164</v>
      </c>
      <c r="J111" s="153" t="s">
        <v>155</v>
      </c>
    </row>
    <row r="112" spans="1:10" ht="20" customHeight="1" x14ac:dyDescent="0.2">
      <c r="A112" s="154">
        <v>5088</v>
      </c>
      <c r="B112" s="155" t="s">
        <v>421</v>
      </c>
      <c r="C112" s="155" t="s">
        <v>422</v>
      </c>
      <c r="D112" s="152" t="s">
        <v>410</v>
      </c>
      <c r="E112" s="155" t="s">
        <v>162</v>
      </c>
      <c r="F112" s="155"/>
      <c r="G112" s="155"/>
      <c r="H112" s="155" t="s">
        <v>423</v>
      </c>
      <c r="I112" s="152" t="s">
        <v>164</v>
      </c>
      <c r="J112" s="153" t="s">
        <v>155</v>
      </c>
    </row>
    <row r="113" spans="1:10" ht="30.5" customHeight="1" x14ac:dyDescent="0.2">
      <c r="A113" s="154">
        <v>5089</v>
      </c>
      <c r="B113" s="155" t="s">
        <v>424</v>
      </c>
      <c r="C113" s="155" t="s">
        <v>425</v>
      </c>
      <c r="D113" s="155" t="s">
        <v>426</v>
      </c>
      <c r="E113" s="155" t="s">
        <v>325</v>
      </c>
      <c r="F113" s="155" t="s">
        <v>427</v>
      </c>
      <c r="G113" s="155"/>
      <c r="H113" s="152" t="s">
        <v>428</v>
      </c>
      <c r="I113" s="152" t="s">
        <v>164</v>
      </c>
      <c r="J113" s="153" t="s">
        <v>155</v>
      </c>
    </row>
    <row r="114" spans="1:10" ht="30.5" customHeight="1" x14ac:dyDescent="0.2">
      <c r="A114" s="154">
        <v>5090</v>
      </c>
      <c r="B114" s="155" t="s">
        <v>424</v>
      </c>
      <c r="C114" s="155" t="s">
        <v>425</v>
      </c>
      <c r="D114" s="155" t="s">
        <v>426</v>
      </c>
      <c r="E114" s="155" t="s">
        <v>327</v>
      </c>
      <c r="F114" s="155"/>
      <c r="G114" s="155" t="s">
        <v>369</v>
      </c>
      <c r="H114" s="155" t="s">
        <v>429</v>
      </c>
      <c r="I114" s="152" t="s">
        <v>164</v>
      </c>
      <c r="J114" s="153" t="s">
        <v>155</v>
      </c>
    </row>
    <row r="115" spans="1:10" ht="30.5" customHeight="1" x14ac:dyDescent="0.2">
      <c r="A115" s="154">
        <v>5091</v>
      </c>
      <c r="B115" s="155" t="s">
        <v>424</v>
      </c>
      <c r="C115" s="155" t="s">
        <v>425</v>
      </c>
      <c r="D115" s="155" t="s">
        <v>426</v>
      </c>
      <c r="E115" s="169" t="s">
        <v>198</v>
      </c>
      <c r="F115" s="169" t="s">
        <v>430</v>
      </c>
      <c r="G115" s="155" t="s">
        <v>431</v>
      </c>
      <c r="H115" s="169" t="s">
        <v>200</v>
      </c>
      <c r="I115" s="169" t="s">
        <v>154</v>
      </c>
      <c r="J115" s="153" t="s">
        <v>155</v>
      </c>
    </row>
    <row r="116" spans="1:10" ht="20" customHeight="1" x14ac:dyDescent="0.2">
      <c r="A116" s="154">
        <v>5092</v>
      </c>
      <c r="B116" s="155" t="s">
        <v>432</v>
      </c>
      <c r="C116" s="155" t="s">
        <v>433</v>
      </c>
      <c r="D116" s="155" t="s">
        <v>434</v>
      </c>
      <c r="E116" s="155" t="s">
        <v>182</v>
      </c>
      <c r="F116" s="155"/>
      <c r="G116" s="155"/>
      <c r="H116" s="155" t="s">
        <v>435</v>
      </c>
      <c r="I116" s="152" t="s">
        <v>164</v>
      </c>
      <c r="J116" s="153" t="s">
        <v>155</v>
      </c>
    </row>
    <row r="117" spans="1:10" ht="20" customHeight="1" x14ac:dyDescent="0.2">
      <c r="A117" s="154">
        <v>5093</v>
      </c>
      <c r="B117" s="155" t="s">
        <v>436</v>
      </c>
      <c r="C117" s="155" t="s">
        <v>437</v>
      </c>
      <c r="D117" s="155" t="s">
        <v>434</v>
      </c>
      <c r="E117" s="155" t="s">
        <v>162</v>
      </c>
      <c r="F117" s="155"/>
      <c r="G117" s="155"/>
      <c r="H117" s="155" t="s">
        <v>276</v>
      </c>
      <c r="I117" s="152" t="s">
        <v>164</v>
      </c>
      <c r="J117" s="153" t="s">
        <v>155</v>
      </c>
    </row>
    <row r="118" spans="1:10" ht="19.5" customHeight="1" x14ac:dyDescent="0.2">
      <c r="A118" s="154">
        <v>5094</v>
      </c>
      <c r="B118" s="155" t="s">
        <v>438</v>
      </c>
      <c r="C118" s="155" t="s">
        <v>439</v>
      </c>
      <c r="D118" s="155" t="s">
        <v>434</v>
      </c>
      <c r="E118" s="155" t="s">
        <v>225</v>
      </c>
      <c r="F118" s="155" t="s">
        <v>411</v>
      </c>
      <c r="G118" s="155" t="s">
        <v>412</v>
      </c>
      <c r="H118" s="152" t="s">
        <v>413</v>
      </c>
      <c r="I118" s="152" t="s">
        <v>164</v>
      </c>
      <c r="J118" s="153" t="s">
        <v>155</v>
      </c>
    </row>
    <row r="119" spans="1:10" ht="20" customHeight="1" x14ac:dyDescent="0.2">
      <c r="A119" s="154">
        <v>5095</v>
      </c>
      <c r="B119" s="155" t="s">
        <v>440</v>
      </c>
      <c r="C119" s="155" t="s">
        <v>441</v>
      </c>
      <c r="D119" s="155" t="s">
        <v>434</v>
      </c>
      <c r="E119" s="155" t="s">
        <v>162</v>
      </c>
      <c r="F119" s="155"/>
      <c r="G119" s="155"/>
      <c r="H119" s="155" t="s">
        <v>276</v>
      </c>
      <c r="I119" s="152" t="s">
        <v>164</v>
      </c>
      <c r="J119" s="153" t="s">
        <v>155</v>
      </c>
    </row>
    <row r="120" spans="1:10" ht="20" customHeight="1" x14ac:dyDescent="0.2">
      <c r="A120" s="154">
        <v>5096</v>
      </c>
      <c r="B120" s="155" t="s">
        <v>442</v>
      </c>
      <c r="C120" s="155" t="s">
        <v>443</v>
      </c>
      <c r="D120" s="155" t="s">
        <v>434</v>
      </c>
      <c r="E120" s="155" t="s">
        <v>225</v>
      </c>
      <c r="F120" s="155" t="s">
        <v>411</v>
      </c>
      <c r="G120" s="155" t="s">
        <v>412</v>
      </c>
      <c r="H120" s="152" t="s">
        <v>413</v>
      </c>
      <c r="I120" s="152" t="s">
        <v>164</v>
      </c>
      <c r="J120" s="153" t="s">
        <v>155</v>
      </c>
    </row>
    <row r="121" spans="1:10" ht="31.5" customHeight="1" x14ac:dyDescent="0.2">
      <c r="A121" s="154">
        <v>5097</v>
      </c>
      <c r="B121" s="155" t="s">
        <v>444</v>
      </c>
      <c r="C121" s="155" t="s">
        <v>445</v>
      </c>
      <c r="D121" s="155" t="s">
        <v>434</v>
      </c>
      <c r="E121" s="155" t="s">
        <v>188</v>
      </c>
      <c r="F121" s="155" t="s">
        <v>446</v>
      </c>
      <c r="G121" s="155" t="s">
        <v>445</v>
      </c>
      <c r="H121" s="152" t="s">
        <v>428</v>
      </c>
      <c r="I121" s="152" t="s">
        <v>164</v>
      </c>
      <c r="J121" s="153" t="s">
        <v>155</v>
      </c>
    </row>
    <row r="122" spans="1:10" ht="30.5" customHeight="1" x14ac:dyDescent="0.2">
      <c r="A122" s="154">
        <v>5098</v>
      </c>
      <c r="B122" s="155" t="s">
        <v>444</v>
      </c>
      <c r="C122" s="155" t="s">
        <v>445</v>
      </c>
      <c r="D122" s="155" t="s">
        <v>434</v>
      </c>
      <c r="E122" s="155" t="s">
        <v>218</v>
      </c>
      <c r="F122" s="155" t="s">
        <v>447</v>
      </c>
      <c r="G122" s="155" t="s">
        <v>448</v>
      </c>
      <c r="H122" s="152" t="s">
        <v>428</v>
      </c>
      <c r="I122" s="152" t="s">
        <v>164</v>
      </c>
      <c r="J122" s="153" t="s">
        <v>155</v>
      </c>
    </row>
    <row r="123" spans="1:10" ht="30.5" customHeight="1" x14ac:dyDescent="0.2">
      <c r="A123" s="154">
        <v>5099</v>
      </c>
      <c r="B123" s="155" t="s">
        <v>444</v>
      </c>
      <c r="C123" s="155" t="s">
        <v>445</v>
      </c>
      <c r="D123" s="155" t="s">
        <v>434</v>
      </c>
      <c r="E123" s="155" t="s">
        <v>327</v>
      </c>
      <c r="F123" s="155"/>
      <c r="G123" s="155" t="s">
        <v>449</v>
      </c>
      <c r="H123" s="152" t="s">
        <v>428</v>
      </c>
      <c r="I123" s="152" t="s">
        <v>164</v>
      </c>
      <c r="J123" s="153" t="s">
        <v>155</v>
      </c>
    </row>
    <row r="124" spans="1:10" ht="20" customHeight="1" x14ac:dyDescent="0.2">
      <c r="A124" s="154">
        <v>5100</v>
      </c>
      <c r="B124" s="155" t="s">
        <v>298</v>
      </c>
      <c r="C124" s="155" t="s">
        <v>298</v>
      </c>
      <c r="D124" s="155" t="s">
        <v>450</v>
      </c>
      <c r="E124" s="155" t="s">
        <v>451</v>
      </c>
      <c r="F124" s="155" t="s">
        <v>452</v>
      </c>
      <c r="G124" s="155" t="s">
        <v>450</v>
      </c>
      <c r="H124" s="152" t="s">
        <v>453</v>
      </c>
      <c r="I124" s="152" t="s">
        <v>164</v>
      </c>
      <c r="J124" s="153" t="s">
        <v>155</v>
      </c>
    </row>
    <row r="125" spans="1:10" ht="20" customHeight="1" x14ac:dyDescent="0.2">
      <c r="A125" s="154">
        <v>5101</v>
      </c>
      <c r="B125" s="155" t="s">
        <v>454</v>
      </c>
      <c r="C125" s="155" t="s">
        <v>455</v>
      </c>
      <c r="D125" s="155" t="s">
        <v>456</v>
      </c>
      <c r="E125" s="155" t="s">
        <v>162</v>
      </c>
      <c r="F125" s="155"/>
      <c r="G125" s="155"/>
      <c r="H125" s="155" t="s">
        <v>290</v>
      </c>
      <c r="I125" s="152" t="s">
        <v>164</v>
      </c>
      <c r="J125" s="153" t="s">
        <v>155</v>
      </c>
    </row>
    <row r="126" spans="1:10" ht="10" customHeight="1" thickBot="1" x14ac:dyDescent="0.25">
      <c r="A126" s="160"/>
      <c r="B126" s="158"/>
      <c r="C126" s="158"/>
      <c r="D126" s="158"/>
      <c r="E126" s="158"/>
      <c r="F126" s="158"/>
      <c r="G126" s="158"/>
      <c r="H126" s="158"/>
      <c r="I126" s="158"/>
      <c r="J126" s="159"/>
    </row>
    <row r="127" spans="1:10" s="147" customFormat="1" ht="14" thickTop="1" thickBot="1" x14ac:dyDescent="0.35">
      <c r="A127" s="146" t="s">
        <v>457</v>
      </c>
      <c r="B127" s="146"/>
      <c r="C127" s="146"/>
      <c r="D127" s="146"/>
      <c r="E127" s="146"/>
      <c r="F127" s="146"/>
      <c r="G127" s="146"/>
      <c r="H127" s="146"/>
      <c r="I127" s="146"/>
      <c r="J127" s="146"/>
    </row>
    <row r="128" spans="1:10" ht="20" customHeight="1" thickTop="1" x14ac:dyDescent="0.2">
      <c r="A128" s="148">
        <v>5102</v>
      </c>
      <c r="B128" s="149" t="s">
        <v>458</v>
      </c>
      <c r="C128" s="149" t="s">
        <v>459</v>
      </c>
      <c r="D128" s="149" t="s">
        <v>460</v>
      </c>
      <c r="E128" s="149" t="s">
        <v>162</v>
      </c>
      <c r="F128" s="149"/>
      <c r="G128" s="149"/>
      <c r="H128" s="149" t="s">
        <v>461</v>
      </c>
      <c r="I128" s="149" t="s">
        <v>164</v>
      </c>
      <c r="J128" s="150" t="s">
        <v>155</v>
      </c>
    </row>
    <row r="129" spans="1:10" ht="20" customHeight="1" x14ac:dyDescent="0.2">
      <c r="A129" s="154">
        <v>5103</v>
      </c>
      <c r="B129" s="155" t="s">
        <v>462</v>
      </c>
      <c r="C129" s="155" t="s">
        <v>463</v>
      </c>
      <c r="D129" s="155" t="s">
        <v>460</v>
      </c>
      <c r="E129" s="155" t="s">
        <v>162</v>
      </c>
      <c r="F129" s="155"/>
      <c r="G129" s="155"/>
      <c r="H129" s="155" t="s">
        <v>461</v>
      </c>
      <c r="I129" s="152" t="s">
        <v>164</v>
      </c>
      <c r="J129" s="153" t="s">
        <v>155</v>
      </c>
    </row>
    <row r="130" spans="1:10" ht="20" customHeight="1" x14ac:dyDescent="0.2">
      <c r="A130" s="154">
        <v>5104</v>
      </c>
      <c r="B130" s="155" t="s">
        <v>464</v>
      </c>
      <c r="C130" s="155" t="s">
        <v>465</v>
      </c>
      <c r="D130" s="155" t="s">
        <v>460</v>
      </c>
      <c r="E130" s="155" t="s">
        <v>162</v>
      </c>
      <c r="F130" s="155"/>
      <c r="G130" s="155"/>
      <c r="H130" s="155" t="s">
        <v>461</v>
      </c>
      <c r="I130" s="152" t="s">
        <v>164</v>
      </c>
      <c r="J130" s="153" t="s">
        <v>155</v>
      </c>
    </row>
    <row r="131" spans="1:10" s="172" customFormat="1" ht="23.5" customHeight="1" x14ac:dyDescent="0.35">
      <c r="A131" s="154">
        <v>5105</v>
      </c>
      <c r="B131" s="170" t="s">
        <v>298</v>
      </c>
      <c r="C131" s="169" t="s">
        <v>298</v>
      </c>
      <c r="D131" s="155" t="s">
        <v>460</v>
      </c>
      <c r="E131" s="155" t="s">
        <v>466</v>
      </c>
      <c r="F131" s="169"/>
      <c r="G131" s="169" t="s">
        <v>467</v>
      </c>
      <c r="H131" s="169" t="s">
        <v>468</v>
      </c>
      <c r="I131" s="169" t="s">
        <v>164</v>
      </c>
      <c r="J131" s="171" t="s">
        <v>469</v>
      </c>
    </row>
    <row r="132" spans="1:10" ht="20" customHeight="1" x14ac:dyDescent="0.2">
      <c r="A132" s="154">
        <v>5106</v>
      </c>
      <c r="B132" s="155" t="s">
        <v>470</v>
      </c>
      <c r="C132" s="155" t="s">
        <v>471</v>
      </c>
      <c r="D132" s="155" t="s">
        <v>460</v>
      </c>
      <c r="E132" s="155" t="s">
        <v>162</v>
      </c>
      <c r="F132" s="155"/>
      <c r="G132" s="155" t="s">
        <v>472</v>
      </c>
      <c r="H132" s="155" t="s">
        <v>461</v>
      </c>
      <c r="I132" s="169" t="s">
        <v>164</v>
      </c>
      <c r="J132" s="153" t="s">
        <v>155</v>
      </c>
    </row>
    <row r="133" spans="1:10" ht="20" customHeight="1" x14ac:dyDescent="0.2">
      <c r="A133" s="154">
        <v>5107</v>
      </c>
      <c r="B133" s="155" t="s">
        <v>473</v>
      </c>
      <c r="C133" s="155" t="s">
        <v>474</v>
      </c>
      <c r="D133" s="155" t="s">
        <v>460</v>
      </c>
      <c r="E133" s="155" t="s">
        <v>162</v>
      </c>
      <c r="F133" s="155"/>
      <c r="G133" s="155" t="s">
        <v>475</v>
      </c>
      <c r="H133" s="155" t="s">
        <v>461</v>
      </c>
      <c r="I133" s="169" t="s">
        <v>164</v>
      </c>
      <c r="J133" s="153" t="s">
        <v>155</v>
      </c>
    </row>
    <row r="134" spans="1:10" ht="20" customHeight="1" x14ac:dyDescent="0.2">
      <c r="A134" s="154">
        <v>5108</v>
      </c>
      <c r="B134" s="155" t="s">
        <v>470</v>
      </c>
      <c r="C134" s="155" t="s">
        <v>471</v>
      </c>
      <c r="D134" s="155" t="s">
        <v>460</v>
      </c>
      <c r="E134" s="155" t="s">
        <v>162</v>
      </c>
      <c r="F134" s="155"/>
      <c r="G134" s="155" t="s">
        <v>476</v>
      </c>
      <c r="H134" s="155" t="s">
        <v>461</v>
      </c>
      <c r="I134" s="169" t="s">
        <v>164</v>
      </c>
      <c r="J134" s="153" t="s">
        <v>155</v>
      </c>
    </row>
    <row r="135" spans="1:10" ht="20" customHeight="1" x14ac:dyDescent="0.2">
      <c r="A135" s="154">
        <v>5109</v>
      </c>
      <c r="B135" s="155" t="s">
        <v>477</v>
      </c>
      <c r="C135" s="155" t="s">
        <v>478</v>
      </c>
      <c r="D135" s="155" t="s">
        <v>460</v>
      </c>
      <c r="E135" s="155" t="s">
        <v>162</v>
      </c>
      <c r="F135" s="155"/>
      <c r="G135" s="155"/>
      <c r="H135" s="155" t="s">
        <v>461</v>
      </c>
      <c r="I135" s="169" t="s">
        <v>164</v>
      </c>
      <c r="J135" s="153" t="s">
        <v>155</v>
      </c>
    </row>
    <row r="136" spans="1:10" s="172" customFormat="1" ht="23.5" customHeight="1" x14ac:dyDescent="0.35">
      <c r="A136" s="154">
        <v>5110</v>
      </c>
      <c r="B136" s="170" t="s">
        <v>298</v>
      </c>
      <c r="C136" s="169" t="s">
        <v>298</v>
      </c>
      <c r="D136" s="155" t="s">
        <v>460</v>
      </c>
      <c r="E136" s="155" t="s">
        <v>466</v>
      </c>
      <c r="F136" s="169"/>
      <c r="G136" s="169" t="s">
        <v>479</v>
      </c>
      <c r="H136" s="169" t="s">
        <v>480</v>
      </c>
      <c r="I136" s="169" t="s">
        <v>164</v>
      </c>
      <c r="J136" s="171" t="s">
        <v>469</v>
      </c>
    </row>
    <row r="137" spans="1:10" ht="20" customHeight="1" x14ac:dyDescent="0.2">
      <c r="A137" s="154">
        <v>5111</v>
      </c>
      <c r="B137" s="155" t="s">
        <v>481</v>
      </c>
      <c r="C137" s="155" t="s">
        <v>482</v>
      </c>
      <c r="D137" s="155" t="s">
        <v>460</v>
      </c>
      <c r="E137" s="155" t="s">
        <v>162</v>
      </c>
      <c r="F137" s="155"/>
      <c r="G137" s="155" t="s">
        <v>483</v>
      </c>
      <c r="H137" s="155" t="s">
        <v>461</v>
      </c>
      <c r="I137" s="169" t="s">
        <v>164</v>
      </c>
      <c r="J137" s="153" t="s">
        <v>155</v>
      </c>
    </row>
    <row r="138" spans="1:10" ht="20" customHeight="1" x14ac:dyDescent="0.2">
      <c r="A138" s="154">
        <v>5112</v>
      </c>
      <c r="B138" s="155" t="s">
        <v>481</v>
      </c>
      <c r="C138" s="155" t="s">
        <v>482</v>
      </c>
      <c r="D138" s="155" t="s">
        <v>460</v>
      </c>
      <c r="E138" s="155" t="s">
        <v>162</v>
      </c>
      <c r="F138" s="155"/>
      <c r="G138" s="155" t="s">
        <v>484</v>
      </c>
      <c r="H138" s="155" t="s">
        <v>461</v>
      </c>
      <c r="I138" s="169" t="s">
        <v>164</v>
      </c>
      <c r="J138" s="153" t="s">
        <v>155</v>
      </c>
    </row>
    <row r="139" spans="1:10" ht="20" customHeight="1" x14ac:dyDescent="0.2">
      <c r="A139" s="154">
        <v>5113</v>
      </c>
      <c r="B139" s="155" t="s">
        <v>485</v>
      </c>
      <c r="C139" s="155" t="s">
        <v>486</v>
      </c>
      <c r="D139" s="155" t="s">
        <v>460</v>
      </c>
      <c r="E139" s="155" t="s">
        <v>162</v>
      </c>
      <c r="F139" s="155"/>
      <c r="G139" s="155"/>
      <c r="H139" s="155" t="s">
        <v>461</v>
      </c>
      <c r="I139" s="169" t="s">
        <v>164</v>
      </c>
      <c r="J139" s="153" t="s">
        <v>155</v>
      </c>
    </row>
    <row r="140" spans="1:10" ht="9.5" customHeight="1" thickBot="1" x14ac:dyDescent="0.25">
      <c r="A140" s="160"/>
      <c r="B140" s="158"/>
      <c r="C140" s="158"/>
      <c r="D140" s="158"/>
      <c r="E140" s="158"/>
      <c r="F140" s="158"/>
      <c r="G140" s="158"/>
      <c r="H140" s="158"/>
      <c r="I140" s="158"/>
      <c r="J140" s="159"/>
    </row>
    <row r="141" spans="1:10" s="147" customFormat="1" ht="14" thickTop="1" thickBot="1" x14ac:dyDescent="0.35">
      <c r="A141" s="146" t="s">
        <v>487</v>
      </c>
      <c r="B141" s="146"/>
      <c r="C141" s="146"/>
      <c r="D141" s="146"/>
      <c r="E141" s="146"/>
      <c r="F141" s="146"/>
      <c r="G141" s="146"/>
      <c r="H141" s="146"/>
      <c r="I141" s="146"/>
      <c r="J141" s="146"/>
    </row>
    <row r="142" spans="1:10" ht="20" customHeight="1" thickTop="1" x14ac:dyDescent="0.2">
      <c r="A142" s="173"/>
      <c r="B142" s="149"/>
      <c r="C142" s="149"/>
      <c r="D142" s="149"/>
      <c r="E142" s="149"/>
      <c r="F142" s="149"/>
      <c r="G142" s="149"/>
      <c r="H142" s="149"/>
      <c r="I142" s="149"/>
      <c r="J142" s="150"/>
    </row>
    <row r="143" spans="1:10" ht="9" customHeight="1" thickBot="1" x14ac:dyDescent="0.25">
      <c r="A143" s="160"/>
      <c r="B143" s="158"/>
      <c r="C143" s="158"/>
      <c r="D143" s="158"/>
      <c r="E143" s="158"/>
      <c r="F143" s="158"/>
      <c r="G143" s="158"/>
      <c r="H143" s="158"/>
      <c r="I143" s="158"/>
      <c r="J143" s="159"/>
    </row>
    <row r="144" spans="1:10" s="147" customFormat="1" ht="14" thickTop="1" thickBot="1" x14ac:dyDescent="0.35">
      <c r="A144" s="146" t="s">
        <v>488</v>
      </c>
      <c r="B144" s="146"/>
      <c r="C144" s="146"/>
      <c r="D144" s="146"/>
      <c r="E144" s="146"/>
      <c r="F144" s="146"/>
      <c r="G144" s="146"/>
      <c r="H144" s="146"/>
      <c r="I144" s="146"/>
      <c r="J144" s="146"/>
    </row>
    <row r="145" spans="1:10" ht="20" customHeight="1" thickTop="1" x14ac:dyDescent="0.2">
      <c r="A145" s="148">
        <v>5114</v>
      </c>
      <c r="B145" s="149" t="s">
        <v>489</v>
      </c>
      <c r="C145" s="149" t="s">
        <v>490</v>
      </c>
      <c r="D145" s="149" t="s">
        <v>491</v>
      </c>
      <c r="E145" s="149" t="s">
        <v>182</v>
      </c>
      <c r="F145" s="149"/>
      <c r="G145" s="149"/>
      <c r="H145" s="149" t="s">
        <v>492</v>
      </c>
      <c r="I145" s="149" t="s">
        <v>164</v>
      </c>
      <c r="J145" s="150" t="s">
        <v>155</v>
      </c>
    </row>
    <row r="146" spans="1:10" ht="20" x14ac:dyDescent="0.2">
      <c r="A146" s="151">
        <v>5115</v>
      </c>
      <c r="B146" s="167" t="s">
        <v>298</v>
      </c>
      <c r="C146" s="168" t="s">
        <v>298</v>
      </c>
      <c r="D146" s="168" t="s">
        <v>298</v>
      </c>
      <c r="E146" s="152" t="s">
        <v>300</v>
      </c>
      <c r="F146" s="155" t="s">
        <v>298</v>
      </c>
      <c r="G146" s="152" t="s">
        <v>493</v>
      </c>
      <c r="H146" s="152"/>
      <c r="I146" s="152"/>
      <c r="J146" s="153"/>
    </row>
    <row r="147" spans="1:10" ht="20" customHeight="1" x14ac:dyDescent="0.2">
      <c r="A147" s="151">
        <v>5116</v>
      </c>
      <c r="B147" s="155" t="s">
        <v>494</v>
      </c>
      <c r="C147" s="155" t="s">
        <v>495</v>
      </c>
      <c r="D147" s="155" t="s">
        <v>491</v>
      </c>
      <c r="E147" s="155" t="s">
        <v>162</v>
      </c>
      <c r="F147" s="155"/>
      <c r="G147" s="155"/>
      <c r="H147" s="155" t="s">
        <v>492</v>
      </c>
      <c r="I147" s="152" t="s">
        <v>164</v>
      </c>
      <c r="J147" s="153" t="s">
        <v>155</v>
      </c>
    </row>
    <row r="148" spans="1:10" ht="20" customHeight="1" x14ac:dyDescent="0.2">
      <c r="A148" s="154">
        <v>5117</v>
      </c>
      <c r="B148" s="155" t="s">
        <v>496</v>
      </c>
      <c r="C148" s="155" t="s">
        <v>497</v>
      </c>
      <c r="D148" s="155" t="s">
        <v>491</v>
      </c>
      <c r="E148" s="155" t="s">
        <v>188</v>
      </c>
      <c r="F148" s="155" t="s">
        <v>498</v>
      </c>
      <c r="G148" s="155" t="s">
        <v>497</v>
      </c>
      <c r="H148" s="155" t="s">
        <v>276</v>
      </c>
      <c r="I148" s="152" t="s">
        <v>164</v>
      </c>
      <c r="J148" s="153" t="s">
        <v>155</v>
      </c>
    </row>
    <row r="149" spans="1:10" ht="20" customHeight="1" x14ac:dyDescent="0.2">
      <c r="A149" s="151">
        <v>5118</v>
      </c>
      <c r="B149" s="155" t="s">
        <v>496</v>
      </c>
      <c r="C149" s="155" t="s">
        <v>497</v>
      </c>
      <c r="D149" s="155" t="s">
        <v>491</v>
      </c>
      <c r="E149" s="155" t="s">
        <v>150</v>
      </c>
      <c r="F149" s="155" t="s">
        <v>499</v>
      </c>
      <c r="G149" s="155" t="s">
        <v>500</v>
      </c>
      <c r="H149" s="155" t="s">
        <v>276</v>
      </c>
      <c r="I149" s="152" t="s">
        <v>164</v>
      </c>
      <c r="J149" s="153" t="s">
        <v>155</v>
      </c>
    </row>
    <row r="150" spans="1:10" ht="20" customHeight="1" x14ac:dyDescent="0.2">
      <c r="A150" s="151">
        <v>5119</v>
      </c>
      <c r="B150" s="155" t="s">
        <v>496</v>
      </c>
      <c r="C150" s="155" t="s">
        <v>497</v>
      </c>
      <c r="D150" s="155" t="s">
        <v>491</v>
      </c>
      <c r="E150" s="155" t="s">
        <v>198</v>
      </c>
      <c r="F150" s="155" t="s">
        <v>498</v>
      </c>
      <c r="G150" s="155" t="s">
        <v>501</v>
      </c>
      <c r="H150" s="155" t="s">
        <v>200</v>
      </c>
      <c r="I150" s="155" t="s">
        <v>154</v>
      </c>
      <c r="J150" s="153" t="s">
        <v>155</v>
      </c>
    </row>
    <row r="151" spans="1:10" ht="9.5" customHeight="1" thickBot="1" x14ac:dyDescent="0.25">
      <c r="A151" s="160"/>
      <c r="B151" s="158"/>
      <c r="C151" s="158"/>
      <c r="D151" s="158"/>
      <c r="E151" s="158"/>
      <c r="F151" s="158"/>
      <c r="G151" s="158"/>
      <c r="H151" s="158"/>
      <c r="I151" s="158"/>
      <c r="J151" s="159"/>
    </row>
    <row r="152" spans="1:10" s="147" customFormat="1" ht="14" thickTop="1" thickBot="1" x14ac:dyDescent="0.35">
      <c r="A152" s="146" t="s">
        <v>502</v>
      </c>
      <c r="B152" s="146"/>
      <c r="C152" s="146"/>
      <c r="D152" s="146"/>
      <c r="E152" s="146"/>
      <c r="F152" s="146"/>
      <c r="G152" s="146"/>
      <c r="H152" s="146"/>
      <c r="I152" s="146"/>
      <c r="J152" s="146"/>
    </row>
    <row r="153" spans="1:10" ht="50.5" thickTop="1" x14ac:dyDescent="0.2">
      <c r="A153" s="148">
        <v>5120</v>
      </c>
      <c r="B153" s="149" t="s">
        <v>298</v>
      </c>
      <c r="C153" s="149" t="s">
        <v>298</v>
      </c>
      <c r="D153" s="149" t="s">
        <v>298</v>
      </c>
      <c r="E153" s="149" t="s">
        <v>300</v>
      </c>
      <c r="F153" s="149" t="s">
        <v>298</v>
      </c>
      <c r="G153" s="149" t="s">
        <v>503</v>
      </c>
      <c r="H153" s="149"/>
      <c r="I153" s="149"/>
      <c r="J153" s="150"/>
    </row>
    <row r="154" spans="1:10" ht="24.5" customHeight="1" x14ac:dyDescent="0.2">
      <c r="A154" s="154">
        <v>5121</v>
      </c>
      <c r="B154" s="155" t="s">
        <v>504</v>
      </c>
      <c r="C154" s="155" t="s">
        <v>161</v>
      </c>
      <c r="D154" s="155" t="s">
        <v>505</v>
      </c>
      <c r="E154" s="155" t="s">
        <v>182</v>
      </c>
      <c r="F154" s="155"/>
      <c r="G154" s="155"/>
      <c r="H154" s="152" t="s">
        <v>506</v>
      </c>
      <c r="I154" s="152" t="s">
        <v>164</v>
      </c>
      <c r="J154" s="153" t="s">
        <v>155</v>
      </c>
    </row>
    <row r="155" spans="1:10" ht="20" customHeight="1" x14ac:dyDescent="0.2">
      <c r="A155" s="154">
        <v>5122</v>
      </c>
      <c r="B155" s="155" t="s">
        <v>507</v>
      </c>
      <c r="C155" s="155" t="s">
        <v>508</v>
      </c>
      <c r="D155" s="155" t="s">
        <v>505</v>
      </c>
      <c r="E155" s="155" t="s">
        <v>162</v>
      </c>
      <c r="F155" s="155"/>
      <c r="G155" s="155"/>
      <c r="H155" s="155" t="s">
        <v>509</v>
      </c>
      <c r="I155" s="152" t="s">
        <v>164</v>
      </c>
      <c r="J155" s="153" t="s">
        <v>155</v>
      </c>
    </row>
    <row r="156" spans="1:10" ht="20" customHeight="1" x14ac:dyDescent="0.2">
      <c r="A156" s="154">
        <v>5123</v>
      </c>
      <c r="B156" s="155" t="s">
        <v>510</v>
      </c>
      <c r="C156" s="155" t="s">
        <v>511</v>
      </c>
      <c r="D156" s="155" t="s">
        <v>505</v>
      </c>
      <c r="E156" s="155" t="s">
        <v>182</v>
      </c>
      <c r="F156" s="155"/>
      <c r="G156" s="155"/>
      <c r="H156" s="155" t="s">
        <v>512</v>
      </c>
      <c r="I156" s="152" t="s">
        <v>164</v>
      </c>
      <c r="J156" s="153" t="s">
        <v>155</v>
      </c>
    </row>
    <row r="157" spans="1:10" ht="30" x14ac:dyDescent="0.2">
      <c r="A157" s="154">
        <v>5124</v>
      </c>
      <c r="B157" s="155" t="s">
        <v>513</v>
      </c>
      <c r="C157" s="155" t="s">
        <v>514</v>
      </c>
      <c r="D157" s="155" t="s">
        <v>505</v>
      </c>
      <c r="E157" s="155" t="s">
        <v>162</v>
      </c>
      <c r="F157" s="155"/>
      <c r="G157" s="155"/>
      <c r="H157" s="155" t="s">
        <v>515</v>
      </c>
      <c r="I157" s="152" t="s">
        <v>164</v>
      </c>
      <c r="J157" s="153" t="s">
        <v>155</v>
      </c>
    </row>
    <row r="158" spans="1:10" ht="20" customHeight="1" x14ac:dyDescent="0.2">
      <c r="A158" s="154">
        <v>5125</v>
      </c>
      <c r="B158" s="152" t="s">
        <v>504</v>
      </c>
      <c r="C158" s="152" t="s">
        <v>161</v>
      </c>
      <c r="D158" s="174" t="s">
        <v>516</v>
      </c>
      <c r="E158" s="152" t="s">
        <v>182</v>
      </c>
      <c r="F158" s="175"/>
      <c r="G158" s="175"/>
      <c r="H158" s="174" t="s">
        <v>506</v>
      </c>
      <c r="I158" s="152" t="s">
        <v>164</v>
      </c>
      <c r="J158" s="153" t="s">
        <v>155</v>
      </c>
    </row>
    <row r="159" spans="1:10" ht="20" customHeight="1" x14ac:dyDescent="0.2">
      <c r="A159" s="154">
        <v>5126</v>
      </c>
      <c r="B159" s="155" t="s">
        <v>507</v>
      </c>
      <c r="C159" s="155" t="s">
        <v>508</v>
      </c>
      <c r="D159" s="174" t="s">
        <v>516</v>
      </c>
      <c r="E159" s="155" t="s">
        <v>162</v>
      </c>
      <c r="F159" s="155"/>
      <c r="G159" s="155"/>
      <c r="H159" s="155" t="s">
        <v>509</v>
      </c>
      <c r="I159" s="152" t="s">
        <v>164</v>
      </c>
      <c r="J159" s="153" t="s">
        <v>155</v>
      </c>
    </row>
    <row r="160" spans="1:10" ht="20" customHeight="1" x14ac:dyDescent="0.2">
      <c r="A160" s="154">
        <v>5127</v>
      </c>
      <c r="B160" s="155" t="s">
        <v>510</v>
      </c>
      <c r="C160" s="155" t="s">
        <v>511</v>
      </c>
      <c r="D160" s="174" t="s">
        <v>516</v>
      </c>
      <c r="E160" s="155" t="s">
        <v>182</v>
      </c>
      <c r="F160" s="155"/>
      <c r="G160" s="155"/>
      <c r="H160" s="155" t="s">
        <v>512</v>
      </c>
      <c r="I160" s="152" t="s">
        <v>164</v>
      </c>
      <c r="J160" s="153" t="s">
        <v>155</v>
      </c>
    </row>
    <row r="161" spans="1:10" ht="30" x14ac:dyDescent="0.2">
      <c r="A161" s="154">
        <v>5128</v>
      </c>
      <c r="B161" s="155" t="s">
        <v>513</v>
      </c>
      <c r="C161" s="155" t="s">
        <v>514</v>
      </c>
      <c r="D161" s="174" t="s">
        <v>516</v>
      </c>
      <c r="E161" s="155" t="s">
        <v>162</v>
      </c>
      <c r="F161" s="155"/>
      <c r="G161" s="155"/>
      <c r="H161" s="155" t="s">
        <v>515</v>
      </c>
      <c r="I161" s="152" t="s">
        <v>164</v>
      </c>
      <c r="J161" s="153" t="s">
        <v>155</v>
      </c>
    </row>
    <row r="162" spans="1:10" ht="20" customHeight="1" x14ac:dyDescent="0.2">
      <c r="A162" s="154">
        <v>5129</v>
      </c>
      <c r="B162" s="155" t="s">
        <v>517</v>
      </c>
      <c r="C162" s="155" t="s">
        <v>518</v>
      </c>
      <c r="D162" s="174" t="s">
        <v>516</v>
      </c>
      <c r="E162" s="155" t="s">
        <v>182</v>
      </c>
      <c r="F162" s="155"/>
      <c r="G162" s="155"/>
      <c r="H162" s="155" t="s">
        <v>512</v>
      </c>
      <c r="I162" s="152" t="s">
        <v>164</v>
      </c>
      <c r="J162" s="153" t="s">
        <v>155</v>
      </c>
    </row>
    <row r="163" spans="1:10" ht="30" x14ac:dyDescent="0.2">
      <c r="A163" s="154">
        <v>5130</v>
      </c>
      <c r="B163" s="155" t="s">
        <v>519</v>
      </c>
      <c r="C163" s="155" t="s">
        <v>520</v>
      </c>
      <c r="D163" s="174" t="s">
        <v>516</v>
      </c>
      <c r="E163" s="155" t="s">
        <v>182</v>
      </c>
      <c r="F163" s="155"/>
      <c r="G163" s="155"/>
      <c r="H163" s="155" t="s">
        <v>512</v>
      </c>
      <c r="I163" s="152" t="s">
        <v>164</v>
      </c>
      <c r="J163" s="153" t="s">
        <v>155</v>
      </c>
    </row>
    <row r="164" spans="1:10" ht="20" customHeight="1" x14ac:dyDescent="0.2">
      <c r="A164" s="154">
        <v>5131</v>
      </c>
      <c r="B164" s="155" t="s">
        <v>521</v>
      </c>
      <c r="C164" s="155" t="s">
        <v>522</v>
      </c>
      <c r="D164" s="174" t="s">
        <v>516</v>
      </c>
      <c r="E164" s="155" t="s">
        <v>162</v>
      </c>
      <c r="F164" s="155"/>
      <c r="G164" s="155"/>
      <c r="H164" s="155" t="s">
        <v>515</v>
      </c>
      <c r="I164" s="152" t="s">
        <v>164</v>
      </c>
      <c r="J164" s="153" t="s">
        <v>155</v>
      </c>
    </row>
    <row r="165" spans="1:10" ht="30" x14ac:dyDescent="0.2">
      <c r="A165" s="154">
        <v>5132</v>
      </c>
      <c r="B165" s="155" t="s">
        <v>523</v>
      </c>
      <c r="C165" s="155" t="s">
        <v>524</v>
      </c>
      <c r="D165" s="155" t="s">
        <v>525</v>
      </c>
      <c r="E165" s="155" t="s">
        <v>325</v>
      </c>
      <c r="F165" s="155" t="s">
        <v>526</v>
      </c>
      <c r="G165" s="155"/>
      <c r="H165" s="152" t="s">
        <v>527</v>
      </c>
      <c r="I165" s="152" t="s">
        <v>164</v>
      </c>
      <c r="J165" s="153" t="s">
        <v>155</v>
      </c>
    </row>
    <row r="166" spans="1:10" ht="30" x14ac:dyDescent="0.2">
      <c r="A166" s="154">
        <v>5133</v>
      </c>
      <c r="B166" s="155" t="s">
        <v>523</v>
      </c>
      <c r="C166" s="155" t="s">
        <v>524</v>
      </c>
      <c r="D166" s="155" t="s">
        <v>525</v>
      </c>
      <c r="E166" s="155" t="s">
        <v>327</v>
      </c>
      <c r="F166" s="155"/>
      <c r="G166" s="155" t="s">
        <v>528</v>
      </c>
      <c r="H166" s="152" t="s">
        <v>529</v>
      </c>
      <c r="I166" s="152" t="s">
        <v>164</v>
      </c>
      <c r="J166" s="153" t="s">
        <v>155</v>
      </c>
    </row>
    <row r="167" spans="1:10" ht="20" x14ac:dyDescent="0.2">
      <c r="A167" s="154">
        <v>5134</v>
      </c>
      <c r="B167" s="155" t="s">
        <v>523</v>
      </c>
      <c r="C167" s="155" t="s">
        <v>524</v>
      </c>
      <c r="D167" s="155" t="s">
        <v>525</v>
      </c>
      <c r="E167" s="155" t="s">
        <v>198</v>
      </c>
      <c r="F167" s="155" t="s">
        <v>530</v>
      </c>
      <c r="G167" s="155" t="s">
        <v>531</v>
      </c>
      <c r="H167" s="155" t="s">
        <v>200</v>
      </c>
      <c r="I167" s="152" t="s">
        <v>164</v>
      </c>
      <c r="J167" s="153" t="s">
        <v>155</v>
      </c>
    </row>
    <row r="168" spans="1:10" ht="20" x14ac:dyDescent="0.2">
      <c r="A168" s="154">
        <v>5135</v>
      </c>
      <c r="B168" s="155" t="s">
        <v>532</v>
      </c>
      <c r="C168" s="155" t="s">
        <v>533</v>
      </c>
      <c r="D168" s="155" t="s">
        <v>525</v>
      </c>
      <c r="E168" s="155" t="s">
        <v>188</v>
      </c>
      <c r="F168" s="155" t="s">
        <v>534</v>
      </c>
      <c r="G168" s="155" t="s">
        <v>533</v>
      </c>
      <c r="H168" s="152" t="s">
        <v>527</v>
      </c>
      <c r="I168" s="152" t="s">
        <v>164</v>
      </c>
      <c r="J168" s="153" t="s">
        <v>155</v>
      </c>
    </row>
    <row r="169" spans="1:10" ht="20" customHeight="1" x14ac:dyDescent="0.2">
      <c r="A169" s="154">
        <v>5136</v>
      </c>
      <c r="B169" s="155" t="s">
        <v>532</v>
      </c>
      <c r="C169" s="155" t="s">
        <v>533</v>
      </c>
      <c r="D169" s="155" t="s">
        <v>525</v>
      </c>
      <c r="E169" s="155" t="s">
        <v>150</v>
      </c>
      <c r="F169" s="155" t="s">
        <v>535</v>
      </c>
      <c r="G169" s="155" t="s">
        <v>536</v>
      </c>
      <c r="H169" s="155" t="s">
        <v>276</v>
      </c>
      <c r="I169" s="152" t="s">
        <v>164</v>
      </c>
      <c r="J169" s="153" t="s">
        <v>155</v>
      </c>
    </row>
    <row r="170" spans="1:10" ht="20" customHeight="1" x14ac:dyDescent="0.2">
      <c r="A170" s="154">
        <v>5137</v>
      </c>
      <c r="B170" s="155" t="s">
        <v>532</v>
      </c>
      <c r="C170" s="155" t="s">
        <v>533</v>
      </c>
      <c r="D170" s="155" t="s">
        <v>525</v>
      </c>
      <c r="E170" s="155" t="s">
        <v>198</v>
      </c>
      <c r="F170" s="155" t="s">
        <v>534</v>
      </c>
      <c r="G170" s="155" t="s">
        <v>537</v>
      </c>
      <c r="H170" s="155" t="s">
        <v>200</v>
      </c>
      <c r="I170" s="152" t="s">
        <v>164</v>
      </c>
      <c r="J170" s="153" t="s">
        <v>155</v>
      </c>
    </row>
    <row r="171" spans="1:10" ht="30" x14ac:dyDescent="0.2">
      <c r="A171" s="154">
        <v>5138</v>
      </c>
      <c r="B171" s="155" t="s">
        <v>538</v>
      </c>
      <c r="C171" s="155" t="s">
        <v>539</v>
      </c>
      <c r="D171" s="155" t="s">
        <v>525</v>
      </c>
      <c r="E171" s="155" t="s">
        <v>325</v>
      </c>
      <c r="F171" s="155" t="s">
        <v>526</v>
      </c>
      <c r="G171" s="155"/>
      <c r="H171" s="152" t="s">
        <v>527</v>
      </c>
      <c r="I171" s="152" t="s">
        <v>164</v>
      </c>
      <c r="J171" s="153" t="s">
        <v>155</v>
      </c>
    </row>
    <row r="172" spans="1:10" ht="30" x14ac:dyDescent="0.2">
      <c r="A172" s="154">
        <v>5139</v>
      </c>
      <c r="B172" s="155" t="s">
        <v>538</v>
      </c>
      <c r="C172" s="155" t="s">
        <v>539</v>
      </c>
      <c r="D172" s="155" t="s">
        <v>525</v>
      </c>
      <c r="E172" s="155" t="s">
        <v>327</v>
      </c>
      <c r="F172" s="155"/>
      <c r="G172" s="155" t="s">
        <v>540</v>
      </c>
      <c r="H172" s="152" t="s">
        <v>529</v>
      </c>
      <c r="I172" s="152" t="s">
        <v>164</v>
      </c>
      <c r="J172" s="153" t="s">
        <v>155</v>
      </c>
    </row>
    <row r="173" spans="1:10" ht="30" x14ac:dyDescent="0.2">
      <c r="A173" s="154">
        <v>5140</v>
      </c>
      <c r="B173" s="155" t="s">
        <v>538</v>
      </c>
      <c r="C173" s="155" t="s">
        <v>539</v>
      </c>
      <c r="D173" s="155" t="s">
        <v>525</v>
      </c>
      <c r="E173" s="155" t="s">
        <v>198</v>
      </c>
      <c r="F173" s="155" t="s">
        <v>541</v>
      </c>
      <c r="G173" s="155" t="s">
        <v>542</v>
      </c>
      <c r="H173" s="155" t="s">
        <v>200</v>
      </c>
      <c r="I173" s="152" t="s">
        <v>164</v>
      </c>
      <c r="J173" s="153" t="s">
        <v>155</v>
      </c>
    </row>
    <row r="174" spans="1:10" ht="30" x14ac:dyDescent="0.2">
      <c r="A174" s="154">
        <v>5141</v>
      </c>
      <c r="B174" s="155" t="s">
        <v>543</v>
      </c>
      <c r="C174" s="155" t="s">
        <v>544</v>
      </c>
      <c r="D174" s="155" t="s">
        <v>525</v>
      </c>
      <c r="E174" s="155" t="s">
        <v>325</v>
      </c>
      <c r="F174" s="155" t="s">
        <v>526</v>
      </c>
      <c r="G174" s="155"/>
      <c r="H174" s="152" t="s">
        <v>527</v>
      </c>
      <c r="I174" s="152" t="s">
        <v>164</v>
      </c>
      <c r="J174" s="153" t="s">
        <v>155</v>
      </c>
    </row>
    <row r="175" spans="1:10" ht="30" x14ac:dyDescent="0.2">
      <c r="A175" s="154">
        <v>5142</v>
      </c>
      <c r="B175" s="155" t="s">
        <v>543</v>
      </c>
      <c r="C175" s="155" t="s">
        <v>544</v>
      </c>
      <c r="D175" s="155" t="s">
        <v>525</v>
      </c>
      <c r="E175" s="155" t="s">
        <v>327</v>
      </c>
      <c r="F175" s="155"/>
      <c r="G175" s="155" t="s">
        <v>545</v>
      </c>
      <c r="H175" s="152" t="s">
        <v>529</v>
      </c>
      <c r="I175" s="152" t="s">
        <v>164</v>
      </c>
      <c r="J175" s="153" t="s">
        <v>155</v>
      </c>
    </row>
    <row r="176" spans="1:10" ht="20" x14ac:dyDescent="0.2">
      <c r="A176" s="154">
        <v>5143</v>
      </c>
      <c r="B176" s="155" t="s">
        <v>543</v>
      </c>
      <c r="C176" s="155" t="s">
        <v>544</v>
      </c>
      <c r="D176" s="155" t="s">
        <v>525</v>
      </c>
      <c r="E176" s="155" t="s">
        <v>198</v>
      </c>
      <c r="F176" s="155" t="s">
        <v>546</v>
      </c>
      <c r="G176" s="155" t="s">
        <v>547</v>
      </c>
      <c r="H176" s="155" t="s">
        <v>200</v>
      </c>
      <c r="I176" s="152" t="s">
        <v>164</v>
      </c>
      <c r="J176" s="153" t="s">
        <v>155</v>
      </c>
    </row>
    <row r="177" spans="1:10" ht="20" x14ac:dyDescent="0.2">
      <c r="A177" s="154">
        <v>5144</v>
      </c>
      <c r="B177" s="155" t="s">
        <v>548</v>
      </c>
      <c r="C177" s="155" t="s">
        <v>168</v>
      </c>
      <c r="D177" s="155" t="s">
        <v>525</v>
      </c>
      <c r="E177" s="155" t="s">
        <v>182</v>
      </c>
      <c r="F177" s="155"/>
      <c r="G177" s="155"/>
      <c r="H177" s="152" t="s">
        <v>549</v>
      </c>
      <c r="I177" s="152" t="s">
        <v>164</v>
      </c>
      <c r="J177" s="153" t="s">
        <v>155</v>
      </c>
    </row>
    <row r="178" spans="1:10" ht="20" x14ac:dyDescent="0.2">
      <c r="A178" s="154">
        <v>5145</v>
      </c>
      <c r="B178" s="155" t="s">
        <v>550</v>
      </c>
      <c r="C178" s="155" t="s">
        <v>170</v>
      </c>
      <c r="D178" s="155" t="s">
        <v>525</v>
      </c>
      <c r="E178" s="155" t="s">
        <v>182</v>
      </c>
      <c r="F178" s="155"/>
      <c r="G178" s="155"/>
      <c r="H178" s="152" t="s">
        <v>549</v>
      </c>
      <c r="I178" s="152" t="s">
        <v>164</v>
      </c>
      <c r="J178" s="153" t="s">
        <v>155</v>
      </c>
    </row>
    <row r="179" spans="1:10" ht="30" x14ac:dyDescent="0.2">
      <c r="A179" s="154">
        <v>5146</v>
      </c>
      <c r="B179" s="155" t="s">
        <v>551</v>
      </c>
      <c r="C179" s="155" t="s">
        <v>552</v>
      </c>
      <c r="D179" s="155" t="s">
        <v>525</v>
      </c>
      <c r="E179" s="155" t="s">
        <v>182</v>
      </c>
      <c r="F179" s="155"/>
      <c r="G179" s="155"/>
      <c r="H179" s="152" t="s">
        <v>549</v>
      </c>
      <c r="I179" s="152" t="s">
        <v>164</v>
      </c>
      <c r="J179" s="153" t="s">
        <v>155</v>
      </c>
    </row>
    <row r="180" spans="1:10" ht="30" x14ac:dyDescent="0.2">
      <c r="A180" s="154">
        <v>5147</v>
      </c>
      <c r="B180" s="155" t="s">
        <v>553</v>
      </c>
      <c r="C180" s="155" t="s">
        <v>174</v>
      </c>
      <c r="D180" s="155" t="s">
        <v>525</v>
      </c>
      <c r="E180" s="155" t="s">
        <v>182</v>
      </c>
      <c r="F180" s="155"/>
      <c r="G180" s="155"/>
      <c r="H180" s="152" t="s">
        <v>549</v>
      </c>
      <c r="I180" s="152" t="s">
        <v>164</v>
      </c>
      <c r="J180" s="153" t="s">
        <v>155</v>
      </c>
    </row>
    <row r="181" spans="1:10" ht="30" x14ac:dyDescent="0.2">
      <c r="A181" s="154">
        <v>5148</v>
      </c>
      <c r="B181" s="156" t="s">
        <v>298</v>
      </c>
      <c r="C181" s="156" t="s">
        <v>298</v>
      </c>
      <c r="D181" s="156" t="s">
        <v>554</v>
      </c>
      <c r="E181" s="156" t="s">
        <v>466</v>
      </c>
      <c r="F181" s="156"/>
      <c r="G181" s="156"/>
      <c r="H181" s="156" t="s">
        <v>555</v>
      </c>
      <c r="I181" s="152" t="s">
        <v>164</v>
      </c>
      <c r="J181" s="153" t="s">
        <v>155</v>
      </c>
    </row>
    <row r="182" spans="1:10" ht="20" x14ac:dyDescent="0.2">
      <c r="A182" s="154">
        <v>5149</v>
      </c>
      <c r="B182" s="156" t="s">
        <v>556</v>
      </c>
      <c r="C182" s="156" t="s">
        <v>557</v>
      </c>
      <c r="D182" s="156" t="s">
        <v>554</v>
      </c>
      <c r="E182" s="156" t="s">
        <v>558</v>
      </c>
      <c r="F182" s="156"/>
      <c r="G182" s="156"/>
      <c r="H182" s="156" t="s">
        <v>559</v>
      </c>
      <c r="I182" s="152" t="s">
        <v>164</v>
      </c>
      <c r="J182" s="153" t="s">
        <v>155</v>
      </c>
    </row>
    <row r="183" spans="1:10" ht="30" x14ac:dyDescent="0.2">
      <c r="A183" s="154">
        <v>5150</v>
      </c>
      <c r="B183" s="156" t="s">
        <v>513</v>
      </c>
      <c r="C183" s="155" t="s">
        <v>514</v>
      </c>
      <c r="D183" s="156" t="s">
        <v>554</v>
      </c>
      <c r="E183" s="155" t="s">
        <v>162</v>
      </c>
      <c r="F183" s="155"/>
      <c r="G183" s="155"/>
      <c r="H183" s="156" t="s">
        <v>559</v>
      </c>
      <c r="I183" s="152" t="s">
        <v>164</v>
      </c>
      <c r="J183" s="153" t="s">
        <v>155</v>
      </c>
    </row>
    <row r="184" spans="1:10" ht="30" x14ac:dyDescent="0.2">
      <c r="A184" s="154">
        <v>5151</v>
      </c>
      <c r="B184" s="156" t="s">
        <v>538</v>
      </c>
      <c r="C184" s="155" t="s">
        <v>539</v>
      </c>
      <c r="D184" s="156" t="s">
        <v>554</v>
      </c>
      <c r="E184" s="155" t="s">
        <v>162</v>
      </c>
      <c r="F184" s="156"/>
      <c r="G184" s="156"/>
      <c r="H184" s="156" t="s">
        <v>559</v>
      </c>
      <c r="I184" s="152" t="s">
        <v>164</v>
      </c>
      <c r="J184" s="153" t="s">
        <v>155</v>
      </c>
    </row>
    <row r="185" spans="1:10" ht="30" x14ac:dyDescent="0.2">
      <c r="A185" s="154">
        <v>5152</v>
      </c>
      <c r="B185" s="156" t="s">
        <v>298</v>
      </c>
      <c r="C185" s="156" t="s">
        <v>298</v>
      </c>
      <c r="D185" s="156" t="s">
        <v>560</v>
      </c>
      <c r="E185" s="156" t="s">
        <v>466</v>
      </c>
      <c r="F185" s="156"/>
      <c r="G185" s="156"/>
      <c r="H185" s="156" t="s">
        <v>561</v>
      </c>
      <c r="I185" s="152" t="s">
        <v>164</v>
      </c>
      <c r="J185" s="153" t="s">
        <v>155</v>
      </c>
    </row>
    <row r="186" spans="1:10" ht="20" x14ac:dyDescent="0.2">
      <c r="A186" s="154">
        <v>5153</v>
      </c>
      <c r="B186" s="156" t="s">
        <v>556</v>
      </c>
      <c r="C186" s="156" t="s">
        <v>557</v>
      </c>
      <c r="D186" s="156" t="s">
        <v>560</v>
      </c>
      <c r="E186" s="156" t="s">
        <v>558</v>
      </c>
      <c r="F186" s="156"/>
      <c r="G186" s="156"/>
      <c r="H186" s="156" t="s">
        <v>559</v>
      </c>
      <c r="I186" s="152" t="s">
        <v>164</v>
      </c>
      <c r="J186" s="153" t="s">
        <v>155</v>
      </c>
    </row>
    <row r="187" spans="1:10" ht="30" x14ac:dyDescent="0.2">
      <c r="A187" s="154">
        <v>5154</v>
      </c>
      <c r="B187" s="156" t="s">
        <v>513</v>
      </c>
      <c r="C187" s="155" t="s">
        <v>514</v>
      </c>
      <c r="D187" s="156" t="s">
        <v>560</v>
      </c>
      <c r="E187" s="155" t="s">
        <v>162</v>
      </c>
      <c r="F187" s="155"/>
      <c r="G187" s="155"/>
      <c r="H187" s="156" t="s">
        <v>559</v>
      </c>
      <c r="I187" s="152" t="s">
        <v>164</v>
      </c>
      <c r="J187" s="153" t="s">
        <v>155</v>
      </c>
    </row>
    <row r="188" spans="1:10" ht="20" x14ac:dyDescent="0.2">
      <c r="A188" s="154">
        <v>5155</v>
      </c>
      <c r="B188" s="155" t="s">
        <v>507</v>
      </c>
      <c r="C188" s="155" t="s">
        <v>508</v>
      </c>
      <c r="D188" s="156" t="s">
        <v>560</v>
      </c>
      <c r="E188" s="155" t="s">
        <v>162</v>
      </c>
      <c r="F188" s="156"/>
      <c r="G188" s="156"/>
      <c r="H188" s="156" t="s">
        <v>559</v>
      </c>
      <c r="I188" s="152" t="s">
        <v>164</v>
      </c>
      <c r="J188" s="153" t="s">
        <v>155</v>
      </c>
    </row>
    <row r="189" spans="1:10" ht="10" customHeight="1" thickBot="1" x14ac:dyDescent="0.25">
      <c r="A189" s="160"/>
      <c r="B189" s="158"/>
      <c r="C189" s="158"/>
      <c r="D189" s="158"/>
      <c r="E189" s="158"/>
      <c r="F189" s="158"/>
      <c r="G189" s="158"/>
      <c r="H189" s="158"/>
      <c r="I189" s="158"/>
      <c r="J189" s="159"/>
    </row>
    <row r="190" spans="1:10" s="147" customFormat="1" ht="14" thickTop="1" thickBot="1" x14ac:dyDescent="0.35">
      <c r="A190" s="146" t="s">
        <v>562</v>
      </c>
      <c r="B190" s="146"/>
      <c r="C190" s="146"/>
      <c r="D190" s="146"/>
      <c r="E190" s="146"/>
      <c r="F190" s="146"/>
      <c r="G190" s="146"/>
      <c r="H190" s="146"/>
      <c r="I190" s="146"/>
      <c r="J190" s="146"/>
    </row>
    <row r="191" spans="1:10" ht="30.5" thickTop="1" x14ac:dyDescent="0.2">
      <c r="A191" s="148">
        <v>5156</v>
      </c>
      <c r="B191" s="149" t="s">
        <v>563</v>
      </c>
      <c r="C191" s="149" t="s">
        <v>564</v>
      </c>
      <c r="D191" s="149" t="s">
        <v>565</v>
      </c>
      <c r="E191" s="149" t="s">
        <v>182</v>
      </c>
      <c r="F191" s="149"/>
      <c r="G191" s="149"/>
      <c r="H191" s="149" t="s">
        <v>566</v>
      </c>
      <c r="I191" s="149" t="s">
        <v>164</v>
      </c>
      <c r="J191" s="150" t="s">
        <v>155</v>
      </c>
    </row>
    <row r="192" spans="1:10" ht="20" x14ac:dyDescent="0.2">
      <c r="A192" s="151">
        <v>5157</v>
      </c>
      <c r="B192" s="152" t="s">
        <v>567</v>
      </c>
      <c r="C192" s="152" t="s">
        <v>568</v>
      </c>
      <c r="D192" s="152" t="s">
        <v>569</v>
      </c>
      <c r="E192" s="152" t="s">
        <v>182</v>
      </c>
      <c r="F192" s="152"/>
      <c r="G192" s="152"/>
      <c r="H192" s="152" t="s">
        <v>570</v>
      </c>
      <c r="I192" s="152" t="s">
        <v>164</v>
      </c>
      <c r="J192" s="153" t="s">
        <v>155</v>
      </c>
    </row>
    <row r="193" spans="1:10" ht="20" x14ac:dyDescent="0.2">
      <c r="A193" s="151">
        <v>5158</v>
      </c>
      <c r="B193" s="152" t="s">
        <v>571</v>
      </c>
      <c r="C193" s="152" t="s">
        <v>572</v>
      </c>
      <c r="D193" s="152" t="s">
        <v>569</v>
      </c>
      <c r="E193" s="152" t="s">
        <v>162</v>
      </c>
      <c r="F193" s="152"/>
      <c r="G193" s="152"/>
      <c r="H193" s="152" t="s">
        <v>573</v>
      </c>
      <c r="I193" s="152" t="s">
        <v>164</v>
      </c>
      <c r="J193" s="153" t="s">
        <v>155</v>
      </c>
    </row>
    <row r="194" spans="1:10" ht="20" x14ac:dyDescent="0.2">
      <c r="A194" s="151">
        <v>5159</v>
      </c>
      <c r="B194" s="152" t="s">
        <v>574</v>
      </c>
      <c r="C194" s="152" t="s">
        <v>575</v>
      </c>
      <c r="D194" s="152" t="s">
        <v>569</v>
      </c>
      <c r="E194" s="152" t="s">
        <v>162</v>
      </c>
      <c r="F194" s="152"/>
      <c r="G194" s="152"/>
      <c r="H194" s="152" t="s">
        <v>573</v>
      </c>
      <c r="I194" s="152" t="s">
        <v>164</v>
      </c>
      <c r="J194" s="153" t="s">
        <v>155</v>
      </c>
    </row>
    <row r="195" spans="1:10" ht="40" x14ac:dyDescent="0.2">
      <c r="A195" s="151">
        <v>5160</v>
      </c>
      <c r="B195" s="155" t="s">
        <v>576</v>
      </c>
      <c r="C195" s="155" t="s">
        <v>166</v>
      </c>
      <c r="D195" s="155" t="s">
        <v>577</v>
      </c>
      <c r="E195" s="152" t="s">
        <v>182</v>
      </c>
      <c r="F195" s="155"/>
      <c r="G195" s="155"/>
      <c r="H195" s="152" t="s">
        <v>267</v>
      </c>
      <c r="I195" s="152" t="s">
        <v>164</v>
      </c>
      <c r="J195" s="153" t="s">
        <v>155</v>
      </c>
    </row>
    <row r="196" spans="1:10" ht="10" customHeight="1" thickBot="1" x14ac:dyDescent="0.25">
      <c r="A196" s="160"/>
      <c r="B196" s="158"/>
      <c r="C196" s="158"/>
      <c r="D196" s="158"/>
      <c r="E196" s="158"/>
      <c r="F196" s="158"/>
      <c r="G196" s="158"/>
      <c r="H196" s="158"/>
      <c r="I196" s="158"/>
      <c r="J196" s="159"/>
    </row>
    <row r="197" spans="1:10" s="147" customFormat="1" ht="14" thickTop="1" thickBot="1" x14ac:dyDescent="0.35">
      <c r="A197" s="146" t="s">
        <v>578</v>
      </c>
      <c r="B197" s="146"/>
      <c r="C197" s="146"/>
      <c r="D197" s="146"/>
      <c r="E197" s="146"/>
      <c r="F197" s="146"/>
      <c r="G197" s="146"/>
      <c r="H197" s="146"/>
      <c r="I197" s="146"/>
      <c r="J197" s="146"/>
    </row>
    <row r="198" spans="1:10" ht="50.5" thickTop="1" x14ac:dyDescent="0.2">
      <c r="A198" s="148">
        <v>5161</v>
      </c>
      <c r="B198" s="149" t="s">
        <v>298</v>
      </c>
      <c r="C198" s="149" t="s">
        <v>298</v>
      </c>
      <c r="D198" s="149" t="s">
        <v>298</v>
      </c>
      <c r="E198" s="149" t="s">
        <v>300</v>
      </c>
      <c r="F198" s="149" t="s">
        <v>298</v>
      </c>
      <c r="G198" s="149" t="s">
        <v>579</v>
      </c>
      <c r="H198" s="149"/>
      <c r="I198" s="149"/>
      <c r="J198" s="150"/>
    </row>
    <row r="199" spans="1:10" ht="20" customHeight="1" x14ac:dyDescent="0.2">
      <c r="A199" s="154">
        <v>5162</v>
      </c>
      <c r="B199" s="152" t="s">
        <v>580</v>
      </c>
      <c r="C199" s="152" t="s">
        <v>581</v>
      </c>
      <c r="D199" s="152" t="s">
        <v>582</v>
      </c>
      <c r="E199" s="152" t="s">
        <v>198</v>
      </c>
      <c r="F199" s="152" t="s">
        <v>583</v>
      </c>
      <c r="G199" s="152" t="s">
        <v>584</v>
      </c>
      <c r="H199" s="152" t="s">
        <v>200</v>
      </c>
      <c r="I199" s="152" t="s">
        <v>164</v>
      </c>
      <c r="J199" s="153" t="s">
        <v>155</v>
      </c>
    </row>
    <row r="200" spans="1:10" ht="20" customHeight="1" x14ac:dyDescent="0.2">
      <c r="A200" s="154">
        <v>5163</v>
      </c>
      <c r="B200" s="152" t="s">
        <v>585</v>
      </c>
      <c r="C200" s="152" t="s">
        <v>586</v>
      </c>
      <c r="D200" s="152" t="s">
        <v>587</v>
      </c>
      <c r="E200" s="152" t="s">
        <v>218</v>
      </c>
      <c r="F200" s="152" t="s">
        <v>588</v>
      </c>
      <c r="G200" s="152" t="s">
        <v>589</v>
      </c>
      <c r="H200" s="152" t="s">
        <v>590</v>
      </c>
      <c r="I200" s="152" t="s">
        <v>164</v>
      </c>
      <c r="J200" s="153" t="s">
        <v>155</v>
      </c>
    </row>
    <row r="201" spans="1:10" ht="20" customHeight="1" x14ac:dyDescent="0.2">
      <c r="A201" s="154">
        <v>5164</v>
      </c>
      <c r="B201" s="155" t="s">
        <v>591</v>
      </c>
      <c r="C201" s="155" t="s">
        <v>592</v>
      </c>
      <c r="D201" s="155" t="s">
        <v>593</v>
      </c>
      <c r="E201" s="155" t="s">
        <v>162</v>
      </c>
      <c r="F201" s="155"/>
      <c r="G201" s="155"/>
      <c r="H201" s="155" t="s">
        <v>276</v>
      </c>
      <c r="I201" s="152" t="s">
        <v>164</v>
      </c>
      <c r="J201" s="153" t="s">
        <v>155</v>
      </c>
    </row>
    <row r="202" spans="1:10" ht="20" customHeight="1" x14ac:dyDescent="0.2">
      <c r="A202" s="154">
        <v>5165</v>
      </c>
      <c r="B202" s="155" t="s">
        <v>594</v>
      </c>
      <c r="C202" s="155" t="s">
        <v>595</v>
      </c>
      <c r="D202" s="155" t="s">
        <v>593</v>
      </c>
      <c r="E202" s="155" t="s">
        <v>162</v>
      </c>
      <c r="F202" s="155"/>
      <c r="G202" s="155"/>
      <c r="H202" s="155" t="s">
        <v>276</v>
      </c>
      <c r="I202" s="152" t="s">
        <v>164</v>
      </c>
      <c r="J202" s="153" t="s">
        <v>155</v>
      </c>
    </row>
    <row r="203" spans="1:10" ht="20" customHeight="1" x14ac:dyDescent="0.2">
      <c r="A203" s="154">
        <v>5166</v>
      </c>
      <c r="B203" s="155" t="s">
        <v>596</v>
      </c>
      <c r="C203" s="155" t="s">
        <v>597</v>
      </c>
      <c r="D203" s="155" t="s">
        <v>593</v>
      </c>
      <c r="E203" s="155" t="s">
        <v>182</v>
      </c>
      <c r="F203" s="155"/>
      <c r="G203" s="155"/>
      <c r="H203" s="155" t="s">
        <v>276</v>
      </c>
      <c r="I203" s="152" t="s">
        <v>164</v>
      </c>
      <c r="J203" s="153" t="s">
        <v>155</v>
      </c>
    </row>
    <row r="204" spans="1:10" ht="20" x14ac:dyDescent="0.2">
      <c r="A204" s="154">
        <v>5167</v>
      </c>
      <c r="B204" s="155" t="s">
        <v>598</v>
      </c>
      <c r="C204" s="155" t="s">
        <v>599</v>
      </c>
      <c r="D204" s="155" t="s">
        <v>593</v>
      </c>
      <c r="E204" s="155" t="s">
        <v>162</v>
      </c>
      <c r="F204" s="176"/>
      <c r="G204" s="176"/>
      <c r="H204" s="155" t="s">
        <v>276</v>
      </c>
      <c r="I204" s="152" t="s">
        <v>164</v>
      </c>
      <c r="J204" s="153" t="s">
        <v>155</v>
      </c>
    </row>
    <row r="205" spans="1:10" ht="20" customHeight="1" x14ac:dyDescent="0.2">
      <c r="A205" s="154">
        <v>5168</v>
      </c>
      <c r="B205" s="155" t="s">
        <v>600</v>
      </c>
      <c r="C205" s="176" t="s">
        <v>601</v>
      </c>
      <c r="D205" s="155" t="s">
        <v>593</v>
      </c>
      <c r="E205" s="155" t="s">
        <v>182</v>
      </c>
      <c r="F205" s="176"/>
      <c r="G205" s="176"/>
      <c r="H205" s="155" t="s">
        <v>276</v>
      </c>
      <c r="I205" s="152" t="s">
        <v>164</v>
      </c>
      <c r="J205" s="153" t="s">
        <v>155</v>
      </c>
    </row>
    <row r="206" spans="1:10" ht="20" customHeight="1" x14ac:dyDescent="0.2">
      <c r="A206" s="154">
        <v>5169</v>
      </c>
      <c r="B206" s="155" t="s">
        <v>602</v>
      </c>
      <c r="C206" s="155" t="s">
        <v>603</v>
      </c>
      <c r="D206" s="155" t="s">
        <v>593</v>
      </c>
      <c r="E206" s="155" t="s">
        <v>162</v>
      </c>
      <c r="F206" s="176"/>
      <c r="G206" s="176"/>
      <c r="H206" s="155" t="s">
        <v>276</v>
      </c>
      <c r="I206" s="152" t="s">
        <v>164</v>
      </c>
      <c r="J206" s="153" t="s">
        <v>155</v>
      </c>
    </row>
    <row r="207" spans="1:10" ht="20" customHeight="1" x14ac:dyDescent="0.2">
      <c r="A207" s="154">
        <v>5170</v>
      </c>
      <c r="B207" s="155" t="s">
        <v>604</v>
      </c>
      <c r="C207" s="176" t="s">
        <v>605</v>
      </c>
      <c r="D207" s="155" t="s">
        <v>593</v>
      </c>
      <c r="E207" s="155" t="s">
        <v>182</v>
      </c>
      <c r="F207" s="176"/>
      <c r="G207" s="155"/>
      <c r="H207" s="155" t="s">
        <v>276</v>
      </c>
      <c r="I207" s="152" t="s">
        <v>164</v>
      </c>
      <c r="J207" s="153" t="s">
        <v>155</v>
      </c>
    </row>
    <row r="208" spans="1:10" ht="20" customHeight="1" x14ac:dyDescent="0.2">
      <c r="A208" s="154">
        <v>5171</v>
      </c>
      <c r="B208" s="155" t="s">
        <v>606</v>
      </c>
      <c r="C208" s="155" t="s">
        <v>607</v>
      </c>
      <c r="D208" s="155" t="s">
        <v>593</v>
      </c>
      <c r="E208" s="155" t="s">
        <v>162</v>
      </c>
      <c r="F208" s="155"/>
      <c r="G208" s="155"/>
      <c r="H208" s="155" t="s">
        <v>276</v>
      </c>
      <c r="I208" s="152" t="s">
        <v>164</v>
      </c>
      <c r="J208" s="153" t="s">
        <v>155</v>
      </c>
    </row>
    <row r="209" spans="1:10" ht="20" customHeight="1" x14ac:dyDescent="0.2">
      <c r="A209" s="154">
        <v>5172</v>
      </c>
      <c r="B209" s="155" t="s">
        <v>608</v>
      </c>
      <c r="C209" s="155" t="s">
        <v>161</v>
      </c>
      <c r="D209" s="155" t="s">
        <v>593</v>
      </c>
      <c r="E209" s="155" t="s">
        <v>182</v>
      </c>
      <c r="F209" s="155"/>
      <c r="G209" s="155"/>
      <c r="H209" s="155" t="s">
        <v>506</v>
      </c>
      <c r="I209" s="152" t="s">
        <v>164</v>
      </c>
      <c r="J209" s="153" t="s">
        <v>155</v>
      </c>
    </row>
    <row r="210" spans="1:10" ht="9" customHeight="1" thickBot="1" x14ac:dyDescent="0.25">
      <c r="A210" s="160"/>
      <c r="B210" s="177"/>
      <c r="C210" s="177"/>
      <c r="D210" s="177"/>
      <c r="E210" s="177"/>
      <c r="F210" s="177"/>
      <c r="G210" s="177"/>
      <c r="H210" s="177"/>
      <c r="I210" s="177"/>
      <c r="J210" s="178"/>
    </row>
    <row r="211" spans="1:10" s="147" customFormat="1" ht="13.5" thickTop="1" x14ac:dyDescent="0.3">
      <c r="A211" s="146"/>
      <c r="B211" s="146"/>
      <c r="C211" s="146"/>
      <c r="D211" s="146"/>
      <c r="E211" s="146"/>
      <c r="F211" s="146"/>
      <c r="G211" s="146"/>
      <c r="H211" s="146"/>
      <c r="I211" s="146"/>
      <c r="J211" s="146"/>
    </row>
  </sheetData>
  <autoFilter ref="E1:E211" xr:uid="{F8FEA072-8F51-4FA1-8910-96C1EF355758}"/>
  <pageMargins left="0.27559055118110198" right="0.27559055118110198" top="0.31496062992125906" bottom="0.31496062992125906" header="0.11811023622047202" footer="0.11811023622047202"/>
  <pageSetup paperSize="0" scale="61" fitToWidth="0" fitToHeight="0" orientation="landscape"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C06FF-C8BA-4DAF-B4A4-86A53B13E3A8}">
  <sheetPr>
    <tabColor rgb="FF0070C0"/>
    <pageSetUpPr fitToPage="1"/>
  </sheetPr>
  <dimension ref="A1:GT13"/>
  <sheetViews>
    <sheetView workbookViewId="0"/>
  </sheetViews>
  <sheetFormatPr defaultColWidth="8.81640625" defaultRowHeight="14.5" x14ac:dyDescent="0.35"/>
  <cols>
    <col min="1" max="1" width="9.6328125" customWidth="1"/>
    <col min="2" max="2" width="22.81640625" customWidth="1"/>
    <col min="3" max="3" width="27.6328125" customWidth="1"/>
    <col min="4" max="4" width="45.6328125" customWidth="1"/>
    <col min="5" max="5" width="18.36328125" customWidth="1"/>
    <col min="6" max="6" width="10.81640625" customWidth="1"/>
    <col min="7" max="7" width="32.81640625" customWidth="1"/>
    <col min="8" max="8" width="22.6328125" customWidth="1"/>
    <col min="9" max="9" width="11.6328125" customWidth="1"/>
    <col min="10" max="10" width="12.6328125" customWidth="1"/>
    <col min="11" max="11" width="8.81640625" customWidth="1"/>
  </cols>
  <sheetData>
    <row r="1" spans="1:202" s="172" customFormat="1" ht="18.5" thickTop="1" x14ac:dyDescent="0.25">
      <c r="A1" s="179" t="s">
        <v>609</v>
      </c>
      <c r="B1" s="180"/>
      <c r="C1" s="180"/>
      <c r="D1" s="180"/>
      <c r="E1" s="180"/>
      <c r="F1" s="181"/>
      <c r="G1" s="182"/>
      <c r="H1" s="183"/>
      <c r="I1" s="184"/>
      <c r="J1" s="185"/>
    </row>
    <row r="2" spans="1:202" s="172" customFormat="1" ht="18.5" thickBot="1" x14ac:dyDescent="0.4">
      <c r="A2" s="186" t="str">
        <f>Introduction!B2</f>
        <v>COSD Pathology v5.1.1 Final</v>
      </c>
      <c r="B2" s="187"/>
      <c r="C2" s="187"/>
      <c r="D2" s="187"/>
      <c r="E2" s="187"/>
      <c r="F2" s="188"/>
      <c r="G2" s="189"/>
      <c r="H2" s="190"/>
      <c r="I2" s="190"/>
      <c r="J2" s="191"/>
    </row>
    <row r="3" spans="1:202" s="193" customFormat="1" ht="13.5"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ht="15" thickTop="1" x14ac:dyDescent="0.35">
      <c r="A4" s="194" t="s">
        <v>610</v>
      </c>
      <c r="B4" s="195"/>
      <c r="C4" s="195"/>
      <c r="D4" s="195"/>
      <c r="E4" s="195"/>
      <c r="F4" s="195"/>
      <c r="G4" s="195"/>
      <c r="H4" s="195"/>
      <c r="I4" s="195"/>
      <c r="J4" s="196"/>
    </row>
    <row r="5" spans="1:202" ht="15" thickBot="1" x14ac:dyDescent="0.4">
      <c r="A5" s="197" t="s">
        <v>611</v>
      </c>
      <c r="B5" s="198"/>
      <c r="C5" s="198"/>
      <c r="D5" s="198"/>
      <c r="E5" s="198"/>
      <c r="F5" s="198"/>
      <c r="G5" s="198"/>
      <c r="H5" s="198"/>
      <c r="I5" s="198"/>
      <c r="J5" s="199"/>
    </row>
    <row r="6" spans="1:202" s="172" customFormat="1" ht="25.5" thickBot="1" x14ac:dyDescent="0.4">
      <c r="A6" s="200" t="s">
        <v>612</v>
      </c>
      <c r="B6" s="201" t="s">
        <v>62</v>
      </c>
      <c r="C6" s="201" t="s">
        <v>66</v>
      </c>
      <c r="D6" s="201" t="s">
        <v>70</v>
      </c>
      <c r="E6" s="201" t="s">
        <v>74</v>
      </c>
      <c r="F6" s="201" t="s">
        <v>76</v>
      </c>
      <c r="G6" s="201" t="s">
        <v>613</v>
      </c>
      <c r="H6" s="201" t="s">
        <v>81</v>
      </c>
      <c r="I6" s="201" t="s">
        <v>614</v>
      </c>
      <c r="J6" s="202" t="s">
        <v>56</v>
      </c>
    </row>
    <row r="7" spans="1:202" ht="25.5" thickBot="1" x14ac:dyDescent="0.4">
      <c r="A7" s="203" t="s">
        <v>615</v>
      </c>
      <c r="B7" s="204" t="s">
        <v>616</v>
      </c>
      <c r="C7" s="204" t="s">
        <v>617</v>
      </c>
      <c r="D7" s="204" t="s">
        <v>618</v>
      </c>
      <c r="E7" s="205" t="s">
        <v>619</v>
      </c>
      <c r="F7" s="206"/>
      <c r="G7" s="206" t="s">
        <v>620</v>
      </c>
      <c r="H7" s="205" t="s">
        <v>621</v>
      </c>
      <c r="I7" s="205"/>
      <c r="J7" s="207" t="s">
        <v>622</v>
      </c>
    </row>
    <row r="8" spans="1:202" ht="113" thickBot="1" x14ac:dyDescent="0.4">
      <c r="A8" s="203" t="s">
        <v>623</v>
      </c>
      <c r="B8" s="204" t="s">
        <v>616</v>
      </c>
      <c r="C8" s="204" t="s">
        <v>624</v>
      </c>
      <c r="D8" s="204" t="s">
        <v>625</v>
      </c>
      <c r="E8" s="205" t="s">
        <v>626</v>
      </c>
      <c r="F8" s="206"/>
      <c r="G8" s="206" t="s">
        <v>620</v>
      </c>
      <c r="H8" s="205" t="s">
        <v>624</v>
      </c>
      <c r="I8" s="205"/>
      <c r="J8" s="207" t="s">
        <v>622</v>
      </c>
    </row>
    <row r="9" spans="1:202" ht="38" thickBot="1" x14ac:dyDescent="0.4">
      <c r="A9" s="203" t="s">
        <v>627</v>
      </c>
      <c r="B9" s="204" t="s">
        <v>616</v>
      </c>
      <c r="C9" s="204" t="s">
        <v>628</v>
      </c>
      <c r="D9" s="204" t="s">
        <v>629</v>
      </c>
      <c r="E9" s="205" t="s">
        <v>630</v>
      </c>
      <c r="F9" s="206"/>
      <c r="G9" s="206" t="s">
        <v>620</v>
      </c>
      <c r="H9" s="205" t="s">
        <v>631</v>
      </c>
      <c r="I9" s="205"/>
      <c r="J9" s="207" t="s">
        <v>622</v>
      </c>
    </row>
    <row r="10" spans="1:202" ht="25.5" thickBot="1" x14ac:dyDescent="0.4">
      <c r="A10" s="203" t="s">
        <v>632</v>
      </c>
      <c r="B10" s="204" t="s">
        <v>616</v>
      </c>
      <c r="C10" s="204" t="s">
        <v>633</v>
      </c>
      <c r="D10" s="204" t="s">
        <v>634</v>
      </c>
      <c r="E10" s="205" t="s">
        <v>635</v>
      </c>
      <c r="F10" s="206"/>
      <c r="G10" s="206" t="s">
        <v>620</v>
      </c>
      <c r="H10" s="205" t="s">
        <v>633</v>
      </c>
      <c r="I10" s="205"/>
      <c r="J10" s="207" t="s">
        <v>622</v>
      </c>
    </row>
    <row r="11" spans="1:202" ht="25.5" thickBot="1" x14ac:dyDescent="0.4">
      <c r="A11" s="203" t="s">
        <v>636</v>
      </c>
      <c r="B11" s="204" t="s">
        <v>616</v>
      </c>
      <c r="C11" s="204" t="s">
        <v>637</v>
      </c>
      <c r="D11" s="204" t="s">
        <v>638</v>
      </c>
      <c r="E11" s="205" t="s">
        <v>635</v>
      </c>
      <c r="F11" s="206"/>
      <c r="G11" s="206" t="s">
        <v>620</v>
      </c>
      <c r="H11" s="205" t="s">
        <v>639</v>
      </c>
      <c r="I11" s="205"/>
      <c r="J11" s="207" t="s">
        <v>622</v>
      </c>
    </row>
    <row r="12" spans="1:202" ht="25.5" thickBot="1" x14ac:dyDescent="0.4">
      <c r="A12" s="208" t="s">
        <v>640</v>
      </c>
      <c r="B12" s="209" t="s">
        <v>616</v>
      </c>
      <c r="C12" s="209" t="s">
        <v>641</v>
      </c>
      <c r="D12" s="209" t="s">
        <v>642</v>
      </c>
      <c r="E12" s="210" t="s">
        <v>643</v>
      </c>
      <c r="F12" s="211"/>
      <c r="G12" s="211" t="s">
        <v>620</v>
      </c>
      <c r="H12" s="210" t="s">
        <v>641</v>
      </c>
      <c r="I12" s="210"/>
      <c r="J12" s="212" t="s">
        <v>622</v>
      </c>
    </row>
    <row r="13" spans="1:202" ht="15" thickTop="1" x14ac:dyDescent="0.35"/>
  </sheetData>
  <pageMargins left="0.27559055118110198" right="0.27559055118110198" top="0.31496062992125906" bottom="0.31496062992125906" header="0.11811023622047202" footer="0.11811023622047202"/>
  <pageSetup paperSize="0" orientation="landscape"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8B7C-9BF4-4CAF-8558-D6E0286E5439}">
  <sheetPr>
    <tabColor rgb="FF0070C0"/>
  </sheetPr>
  <dimension ref="A1:GT249"/>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7.1796875" style="354" customWidth="1"/>
    <col min="6" max="6" width="10.81640625" style="354" customWidth="1"/>
    <col min="7" max="7" width="32.81640625" style="362" customWidth="1"/>
    <col min="8" max="8" width="25.1796875" style="354" customWidth="1"/>
    <col min="9" max="9" width="11.1796875" style="354" customWidth="1"/>
    <col min="10" max="10" width="12.36328125" style="354" customWidth="1"/>
    <col min="11" max="11" width="9.1796875" style="227" customWidth="1"/>
    <col min="12" max="16384" width="9.1796875" style="227"/>
  </cols>
  <sheetData>
    <row r="1" spans="1:202" s="2" customFormat="1" ht="18.5" thickTop="1" x14ac:dyDescent="0.35">
      <c r="A1" s="213" t="s">
        <v>0</v>
      </c>
      <c r="B1" s="214"/>
      <c r="C1" s="214"/>
      <c r="D1" s="214"/>
      <c r="E1" s="215"/>
      <c r="F1" s="216"/>
      <c r="G1" s="217"/>
      <c r="H1" s="215"/>
      <c r="I1" s="215"/>
      <c r="J1" s="218"/>
    </row>
    <row r="2" spans="1:202" s="2" customFormat="1" ht="18.5" thickBot="1" x14ac:dyDescent="0.4">
      <c r="A2" s="186" t="str">
        <f>Introduction!B2</f>
        <v>COSD Pathology v5.1.1 Final</v>
      </c>
      <c r="B2" s="219"/>
      <c r="C2" s="220"/>
      <c r="D2" s="221"/>
      <c r="E2" s="222"/>
      <c r="F2" s="219"/>
      <c r="G2" s="223"/>
      <c r="H2" s="222"/>
      <c r="I2" s="222"/>
      <c r="J2" s="224"/>
    </row>
    <row r="3" spans="1:202" s="193" customFormat="1" ht="9" customHeight="1" thickTop="1" x14ac:dyDescent="0.35">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customFormat="1" ht="12.75" customHeight="1" x14ac:dyDescent="0.35">
      <c r="A4" s="225" t="s">
        <v>644</v>
      </c>
      <c r="B4" s="192"/>
      <c r="C4" s="192"/>
      <c r="D4" s="192"/>
      <c r="E4" s="192"/>
      <c r="F4" s="192"/>
      <c r="G4" s="192"/>
      <c r="H4" s="192"/>
      <c r="I4" s="192"/>
      <c r="J4" s="192"/>
    </row>
    <row r="5" spans="1:202" customFormat="1" ht="12.75" customHeight="1" x14ac:dyDescent="0.35">
      <c r="A5" s="192" t="s">
        <v>645</v>
      </c>
      <c r="B5" s="192"/>
      <c r="C5" s="192"/>
      <c r="D5" s="192"/>
      <c r="E5" s="192"/>
      <c r="F5" s="192"/>
      <c r="G5" s="192"/>
      <c r="H5" s="192"/>
      <c r="I5" s="192"/>
      <c r="J5" s="192"/>
    </row>
    <row r="6" spans="1:202" customFormat="1" ht="12.75" customHeight="1" x14ac:dyDescent="0.35">
      <c r="A6" s="192" t="s">
        <v>646</v>
      </c>
      <c r="B6" s="192"/>
      <c r="C6" s="192"/>
      <c r="D6" s="192"/>
      <c r="E6" s="192"/>
      <c r="F6" s="192"/>
      <c r="G6" s="192"/>
      <c r="H6" s="192"/>
      <c r="I6" s="192"/>
      <c r="J6" s="192"/>
    </row>
    <row r="7" spans="1:202" s="193" customFormat="1" ht="9" customHeight="1" x14ac:dyDescent="0.35">
      <c r="A7" s="192"/>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c r="AB7" s="192"/>
      <c r="AC7" s="192"/>
      <c r="AD7" s="192"/>
      <c r="AE7" s="192"/>
      <c r="AF7" s="192"/>
      <c r="AG7" s="192"/>
      <c r="AH7" s="192"/>
      <c r="AI7" s="192"/>
      <c r="AJ7" s="192"/>
      <c r="AK7" s="192"/>
      <c r="AL7" s="192"/>
      <c r="AM7" s="192"/>
      <c r="AN7" s="192"/>
      <c r="AO7" s="192"/>
      <c r="AP7" s="192"/>
      <c r="AQ7" s="192"/>
      <c r="AR7" s="192"/>
      <c r="AS7" s="192"/>
      <c r="AT7" s="192"/>
      <c r="AU7" s="192"/>
      <c r="AV7" s="192"/>
      <c r="AW7" s="192"/>
      <c r="AX7" s="192"/>
      <c r="AY7" s="192"/>
      <c r="AZ7" s="192"/>
      <c r="BA7" s="192"/>
      <c r="BB7" s="192"/>
      <c r="BC7" s="192"/>
      <c r="BD7" s="192"/>
      <c r="BE7" s="192"/>
      <c r="BF7" s="192"/>
      <c r="BG7" s="192"/>
      <c r="BH7" s="192"/>
      <c r="BI7" s="192"/>
      <c r="BJ7" s="192"/>
      <c r="BK7" s="192"/>
      <c r="BL7" s="192"/>
      <c r="BM7" s="192"/>
      <c r="BN7" s="192"/>
      <c r="BO7" s="192"/>
      <c r="BP7" s="192"/>
      <c r="BQ7" s="192"/>
      <c r="BR7" s="192"/>
      <c r="BS7" s="192"/>
      <c r="BT7" s="192"/>
      <c r="BU7" s="192"/>
      <c r="BV7" s="192"/>
      <c r="BW7" s="192"/>
      <c r="BX7" s="192"/>
      <c r="BY7" s="192"/>
      <c r="BZ7" s="192"/>
      <c r="CA7" s="192"/>
      <c r="CB7" s="192"/>
      <c r="CC7" s="192"/>
      <c r="CD7" s="192"/>
      <c r="CE7" s="192"/>
      <c r="CF7" s="192"/>
      <c r="CG7" s="192"/>
      <c r="CH7" s="192"/>
      <c r="CI7" s="192"/>
      <c r="CJ7" s="192"/>
      <c r="CK7" s="192"/>
      <c r="CL7" s="192"/>
      <c r="CM7" s="192"/>
      <c r="CN7" s="192"/>
      <c r="CO7" s="192"/>
      <c r="CP7" s="192"/>
      <c r="CQ7" s="192"/>
      <c r="CR7" s="192"/>
      <c r="CS7" s="192"/>
      <c r="CT7" s="192"/>
      <c r="CU7" s="192"/>
      <c r="CV7" s="192"/>
      <c r="CW7" s="192"/>
      <c r="CX7" s="192"/>
      <c r="CY7" s="192"/>
      <c r="CZ7" s="192"/>
      <c r="DA7" s="192"/>
      <c r="DB7" s="192"/>
      <c r="DC7" s="192"/>
      <c r="DD7" s="192"/>
      <c r="DE7" s="192"/>
      <c r="DF7" s="192"/>
      <c r="DG7" s="192"/>
      <c r="DH7" s="192"/>
      <c r="DI7" s="192"/>
      <c r="DJ7" s="192"/>
      <c r="DK7" s="192"/>
      <c r="DL7" s="192"/>
      <c r="DM7" s="192"/>
      <c r="DN7" s="192"/>
      <c r="DO7" s="192"/>
      <c r="DP7" s="192"/>
      <c r="DQ7" s="192"/>
      <c r="DR7" s="192"/>
      <c r="DS7" s="192"/>
      <c r="DT7" s="192"/>
      <c r="DU7" s="192"/>
      <c r="DV7" s="192"/>
      <c r="DW7" s="192"/>
      <c r="DX7" s="192"/>
      <c r="DY7" s="192"/>
      <c r="DZ7" s="192"/>
      <c r="EA7" s="192"/>
      <c r="EB7" s="192"/>
      <c r="EC7" s="192"/>
      <c r="ED7" s="192"/>
      <c r="EE7" s="192"/>
      <c r="EF7" s="192"/>
      <c r="EG7" s="192"/>
      <c r="EH7" s="192"/>
      <c r="EI7" s="192"/>
      <c r="EJ7" s="192"/>
      <c r="EK7" s="192"/>
      <c r="EL7" s="192"/>
      <c r="EM7" s="192"/>
      <c r="EN7" s="192"/>
      <c r="EO7" s="192"/>
      <c r="EP7" s="192"/>
      <c r="EQ7" s="192"/>
      <c r="ER7" s="192"/>
      <c r="ES7" s="192"/>
      <c r="ET7" s="192"/>
      <c r="EU7" s="192"/>
      <c r="EV7" s="192"/>
      <c r="EW7" s="192"/>
      <c r="EX7" s="192"/>
      <c r="EY7" s="192"/>
      <c r="EZ7" s="192"/>
      <c r="FA7" s="192"/>
      <c r="FB7" s="192"/>
      <c r="FC7" s="192"/>
      <c r="FD7" s="192"/>
      <c r="FE7" s="192"/>
      <c r="FF7" s="192"/>
      <c r="FG7" s="192"/>
      <c r="FH7" s="192"/>
      <c r="FI7" s="192"/>
      <c r="FJ7" s="192"/>
      <c r="FK7" s="192"/>
      <c r="FL7" s="192"/>
      <c r="FM7" s="192"/>
      <c r="FN7" s="192"/>
      <c r="FO7" s="192"/>
      <c r="FP7" s="192"/>
      <c r="FQ7" s="192"/>
      <c r="FR7" s="192"/>
      <c r="FS7" s="192"/>
      <c r="FT7" s="192"/>
      <c r="FU7" s="192"/>
      <c r="FV7" s="192"/>
      <c r="FW7" s="192"/>
      <c r="FX7" s="192"/>
      <c r="FY7" s="192"/>
      <c r="FZ7" s="192"/>
      <c r="GA7" s="192"/>
      <c r="GB7" s="192"/>
      <c r="GC7" s="192"/>
      <c r="GD7" s="192"/>
      <c r="GE7" s="192"/>
      <c r="GF7" s="192"/>
      <c r="GG7" s="192"/>
      <c r="GH7" s="192"/>
      <c r="GI7" s="192"/>
      <c r="GJ7" s="192"/>
      <c r="GK7" s="192"/>
      <c r="GL7" s="192"/>
      <c r="GM7" s="192"/>
      <c r="GN7" s="192"/>
      <c r="GO7" s="192"/>
      <c r="GP7" s="192"/>
      <c r="GQ7" s="192"/>
      <c r="GR7" s="192"/>
      <c r="GS7" s="192"/>
      <c r="GT7" s="192"/>
    </row>
    <row r="8" spans="1:202" customFormat="1" ht="12.75" customHeight="1" x14ac:dyDescent="0.35">
      <c r="A8" s="225" t="s">
        <v>647</v>
      </c>
      <c r="B8" s="192"/>
      <c r="C8" s="192"/>
      <c r="D8" s="192"/>
      <c r="E8" s="192"/>
      <c r="F8" s="192"/>
      <c r="G8" s="192"/>
      <c r="H8" s="192"/>
      <c r="I8" s="192"/>
      <c r="J8" s="192"/>
    </row>
    <row r="9" spans="1:202" customFormat="1" ht="12.75" customHeight="1" x14ac:dyDescent="0.35">
      <c r="A9" s="192" t="s">
        <v>646</v>
      </c>
      <c r="B9" s="192"/>
      <c r="C9" s="192"/>
      <c r="D9" s="192"/>
      <c r="E9" s="192"/>
      <c r="F9" s="192"/>
      <c r="G9" s="192"/>
      <c r="H9" s="192"/>
      <c r="I9" s="192"/>
      <c r="J9" s="192"/>
    </row>
    <row r="10" spans="1:202" s="193" customFormat="1" ht="9" customHeight="1" thickBot="1" x14ac:dyDescent="0.4">
      <c r="A10" s="192"/>
      <c r="B10" s="192"/>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92"/>
      <c r="CG10" s="192"/>
      <c r="CH10" s="192"/>
      <c r="CI10" s="192"/>
      <c r="CJ10" s="192"/>
      <c r="CK10" s="192"/>
      <c r="CL10" s="192"/>
      <c r="CM10" s="192"/>
      <c r="CN10" s="192"/>
      <c r="CO10" s="192"/>
      <c r="CP10" s="192"/>
      <c r="CQ10" s="192"/>
      <c r="CR10" s="192"/>
      <c r="CS10" s="192"/>
      <c r="CT10" s="192"/>
      <c r="CU10" s="192"/>
      <c r="CV10" s="192"/>
      <c r="CW10" s="192"/>
      <c r="CX10" s="192"/>
      <c r="CY10" s="192"/>
      <c r="CZ10" s="192"/>
      <c r="DA10" s="192"/>
      <c r="DB10" s="192"/>
      <c r="DC10" s="192"/>
      <c r="DD10" s="192"/>
      <c r="DE10" s="192"/>
      <c r="DF10" s="192"/>
      <c r="DG10" s="192"/>
      <c r="DH10" s="192"/>
      <c r="DI10" s="192"/>
      <c r="DJ10" s="192"/>
      <c r="DK10" s="192"/>
      <c r="DL10" s="192"/>
      <c r="DM10" s="192"/>
      <c r="DN10" s="192"/>
      <c r="DO10" s="192"/>
      <c r="DP10" s="192"/>
      <c r="DQ10" s="192"/>
      <c r="DR10" s="192"/>
      <c r="DS10" s="192"/>
      <c r="DT10" s="192"/>
      <c r="DU10" s="192"/>
      <c r="DV10" s="192"/>
      <c r="DW10" s="192"/>
      <c r="DX10" s="192"/>
      <c r="DY10" s="192"/>
      <c r="DZ10" s="192"/>
      <c r="EA10" s="192"/>
      <c r="EB10" s="192"/>
      <c r="EC10" s="192"/>
      <c r="ED10" s="192"/>
      <c r="EE10" s="192"/>
      <c r="EF10" s="192"/>
      <c r="EG10" s="192"/>
      <c r="EH10" s="192"/>
      <c r="EI10" s="192"/>
      <c r="EJ10" s="192"/>
      <c r="EK10" s="192"/>
      <c r="EL10" s="192"/>
      <c r="EM10" s="192"/>
      <c r="EN10" s="192"/>
      <c r="EO10" s="192"/>
      <c r="EP10" s="192"/>
      <c r="EQ10" s="192"/>
      <c r="ER10" s="192"/>
      <c r="ES10" s="192"/>
      <c r="ET10" s="192"/>
      <c r="EU10" s="192"/>
      <c r="EV10" s="192"/>
      <c r="EW10" s="192"/>
      <c r="EX10" s="192"/>
      <c r="EY10" s="192"/>
      <c r="EZ10" s="192"/>
      <c r="FA10" s="192"/>
      <c r="FB10" s="192"/>
      <c r="FC10" s="192"/>
      <c r="FD10" s="192"/>
      <c r="FE10" s="192"/>
      <c r="FF10" s="192"/>
      <c r="FG10" s="192"/>
      <c r="FH10" s="192"/>
      <c r="FI10" s="192"/>
      <c r="FJ10" s="192"/>
      <c r="FK10" s="192"/>
      <c r="FL10" s="192"/>
      <c r="FM10" s="192"/>
      <c r="FN10" s="192"/>
      <c r="FO10" s="192"/>
      <c r="FP10" s="192"/>
      <c r="FQ10" s="192"/>
      <c r="FR10" s="192"/>
      <c r="FS10" s="192"/>
      <c r="FT10" s="192"/>
      <c r="FU10" s="192"/>
      <c r="FV10" s="192"/>
      <c r="FW10" s="192"/>
      <c r="FX10" s="192"/>
      <c r="FY10" s="192"/>
      <c r="FZ10" s="192"/>
      <c r="GA10" s="192"/>
      <c r="GB10" s="192"/>
      <c r="GC10" s="192"/>
      <c r="GD10" s="192"/>
      <c r="GE10" s="192"/>
      <c r="GF10" s="192"/>
      <c r="GG10" s="192"/>
      <c r="GH10" s="192"/>
      <c r="GI10" s="192"/>
      <c r="GJ10" s="192"/>
      <c r="GK10" s="192"/>
      <c r="GL10" s="192"/>
      <c r="GM10" s="192"/>
      <c r="GN10" s="192"/>
      <c r="GO10" s="192"/>
      <c r="GP10" s="192"/>
      <c r="GQ10" s="192"/>
      <c r="GR10" s="192"/>
      <c r="GS10" s="192"/>
      <c r="GT10" s="192"/>
    </row>
    <row r="11" spans="1:202" customFormat="1" ht="12.75" customHeight="1" thickTop="1" x14ac:dyDescent="0.35">
      <c r="A11" s="226" t="s">
        <v>648</v>
      </c>
      <c r="B11" s="195"/>
      <c r="C11" s="195"/>
      <c r="D11" s="195"/>
      <c r="E11" s="195"/>
      <c r="F11" s="195"/>
      <c r="G11" s="195"/>
      <c r="H11" s="195"/>
      <c r="I11" s="195"/>
      <c r="J11" s="196"/>
    </row>
    <row r="12" spans="1:202" customFormat="1" ht="12.75" customHeight="1" thickBot="1" x14ac:dyDescent="0.4">
      <c r="A12" s="197" t="s">
        <v>649</v>
      </c>
      <c r="B12" s="198"/>
      <c r="C12" s="198"/>
      <c r="D12" s="198"/>
      <c r="E12" s="198"/>
      <c r="F12" s="198"/>
      <c r="G12" s="198"/>
      <c r="H12" s="198"/>
      <c r="I12" s="198"/>
      <c r="J12" s="199"/>
    </row>
    <row r="13" spans="1:202" ht="25.5" thickBot="1" x14ac:dyDescent="0.4">
      <c r="A13" s="200" t="s">
        <v>612</v>
      </c>
      <c r="B13" s="201" t="s">
        <v>62</v>
      </c>
      <c r="C13" s="201" t="s">
        <v>66</v>
      </c>
      <c r="D13" s="201" t="s">
        <v>70</v>
      </c>
      <c r="E13" s="201" t="s">
        <v>74</v>
      </c>
      <c r="F13" s="201" t="s">
        <v>76</v>
      </c>
      <c r="G13" s="201" t="s">
        <v>613</v>
      </c>
      <c r="H13" s="201" t="s">
        <v>81</v>
      </c>
      <c r="I13" s="201" t="s">
        <v>614</v>
      </c>
      <c r="J13" s="202" t="s">
        <v>650</v>
      </c>
    </row>
    <row r="14" spans="1:202" customFormat="1" ht="25.5" thickBot="1" x14ac:dyDescent="0.4">
      <c r="A14" s="228" t="s">
        <v>651</v>
      </c>
      <c r="B14" s="210" t="s">
        <v>652</v>
      </c>
      <c r="C14" s="210" t="s">
        <v>653</v>
      </c>
      <c r="D14" s="210" t="s">
        <v>654</v>
      </c>
      <c r="E14" s="210" t="s">
        <v>619</v>
      </c>
      <c r="F14" s="210"/>
      <c r="G14" s="229"/>
      <c r="H14" s="210" t="s">
        <v>655</v>
      </c>
      <c r="I14" s="210"/>
      <c r="J14" s="212" t="s">
        <v>622</v>
      </c>
    </row>
    <row r="15" spans="1:202" s="230" customFormat="1" ht="15" thickTop="1" x14ac:dyDescent="0.35">
      <c r="A15" s="225" t="s">
        <v>656</v>
      </c>
      <c r="B15" s="192"/>
      <c r="C15" s="192"/>
      <c r="D15" s="192"/>
      <c r="E15" s="192"/>
      <c r="F15" s="192"/>
      <c r="G15" s="192"/>
      <c r="H15" s="192"/>
      <c r="I15" s="192"/>
      <c r="J15" s="192"/>
    </row>
    <row r="16" spans="1:202" s="193" customFormat="1" ht="9" customHeight="1" x14ac:dyDescent="0.35">
      <c r="A16" s="192"/>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c r="CN16" s="192"/>
      <c r="CO16" s="192"/>
      <c r="CP16" s="192"/>
      <c r="CQ16" s="192"/>
      <c r="CR16" s="192"/>
      <c r="CS16" s="192"/>
      <c r="CT16" s="192"/>
      <c r="CU16" s="192"/>
      <c r="CV16" s="192"/>
      <c r="CW16" s="192"/>
      <c r="CX16" s="192"/>
      <c r="CY16" s="192"/>
      <c r="CZ16" s="192"/>
      <c r="DA16" s="192"/>
      <c r="DB16" s="192"/>
      <c r="DC16" s="192"/>
      <c r="DD16" s="192"/>
      <c r="DE16" s="192"/>
      <c r="DF16" s="192"/>
      <c r="DG16" s="192"/>
      <c r="DH16" s="192"/>
      <c r="DI16" s="192"/>
      <c r="DJ16" s="192"/>
      <c r="DK16" s="192"/>
      <c r="DL16" s="192"/>
      <c r="DM16" s="192"/>
      <c r="DN16" s="192"/>
      <c r="DO16" s="192"/>
      <c r="DP16" s="192"/>
      <c r="DQ16" s="192"/>
      <c r="DR16" s="192"/>
      <c r="DS16" s="192"/>
      <c r="DT16" s="192"/>
      <c r="DU16" s="192"/>
      <c r="DV16" s="192"/>
      <c r="DW16" s="192"/>
      <c r="DX16" s="192"/>
      <c r="DY16" s="192"/>
      <c r="DZ16" s="192"/>
      <c r="EA16" s="192"/>
      <c r="EB16" s="192"/>
      <c r="EC16" s="192"/>
      <c r="ED16" s="192"/>
      <c r="EE16" s="192"/>
      <c r="EF16" s="192"/>
      <c r="EG16" s="192"/>
      <c r="EH16" s="192"/>
      <c r="EI16" s="192"/>
      <c r="EJ16" s="192"/>
      <c r="EK16" s="192"/>
      <c r="EL16" s="192"/>
      <c r="EM16" s="192"/>
      <c r="EN16" s="192"/>
      <c r="EO16" s="192"/>
      <c r="EP16" s="192"/>
      <c r="EQ16" s="192"/>
      <c r="ER16" s="192"/>
      <c r="ES16" s="192"/>
      <c r="ET16" s="192"/>
      <c r="EU16" s="192"/>
      <c r="EV16" s="192"/>
      <c r="EW16" s="192"/>
      <c r="EX16" s="192"/>
      <c r="EY16" s="192"/>
      <c r="EZ16" s="192"/>
      <c r="FA16" s="192"/>
      <c r="FB16" s="192"/>
      <c r="FC16" s="192"/>
      <c r="FD16" s="192"/>
      <c r="FE16" s="192"/>
      <c r="FF16" s="192"/>
      <c r="FG16" s="192"/>
      <c r="FH16" s="192"/>
      <c r="FI16" s="192"/>
      <c r="FJ16" s="192"/>
      <c r="FK16" s="192"/>
      <c r="FL16" s="192"/>
      <c r="FM16" s="192"/>
      <c r="FN16" s="192"/>
      <c r="FO16" s="192"/>
      <c r="FP16" s="192"/>
      <c r="FQ16" s="192"/>
      <c r="FR16" s="192"/>
      <c r="FS16" s="192"/>
      <c r="FT16" s="192"/>
      <c r="FU16" s="192"/>
      <c r="FV16" s="192"/>
      <c r="FW16" s="192"/>
      <c r="FX16" s="192"/>
      <c r="FY16" s="192"/>
      <c r="FZ16" s="192"/>
      <c r="GA16" s="192"/>
      <c r="GB16" s="192"/>
      <c r="GC16" s="192"/>
      <c r="GD16" s="192"/>
      <c r="GE16" s="192"/>
      <c r="GF16" s="192"/>
      <c r="GG16" s="192"/>
      <c r="GH16" s="192"/>
      <c r="GI16" s="192"/>
      <c r="GJ16" s="192"/>
      <c r="GK16" s="192"/>
      <c r="GL16" s="192"/>
      <c r="GM16" s="192"/>
      <c r="GN16" s="192"/>
      <c r="GO16" s="192"/>
      <c r="GP16" s="192"/>
      <c r="GQ16" s="192"/>
      <c r="GR16" s="192"/>
      <c r="GS16" s="192"/>
      <c r="GT16" s="192"/>
    </row>
    <row r="17" spans="1:202" s="231" customFormat="1" ht="13" x14ac:dyDescent="0.35">
      <c r="A17" s="225" t="s">
        <v>657</v>
      </c>
      <c r="B17" s="192"/>
      <c r="C17" s="192"/>
      <c r="D17" s="192"/>
      <c r="E17" s="192"/>
      <c r="F17" s="192"/>
      <c r="G17" s="192"/>
      <c r="H17" s="192"/>
      <c r="I17" s="192"/>
      <c r="J17" s="192"/>
    </row>
    <row r="18" spans="1:202" s="231" customFormat="1" ht="12.5" x14ac:dyDescent="0.35">
      <c r="A18" s="192" t="s">
        <v>658</v>
      </c>
      <c r="B18" s="192"/>
      <c r="C18" s="192"/>
      <c r="D18" s="192"/>
      <c r="E18" s="192"/>
      <c r="F18" s="192"/>
      <c r="G18" s="192"/>
      <c r="H18" s="192"/>
      <c r="I18" s="192"/>
      <c r="J18" s="232" t="s">
        <v>659</v>
      </c>
    </row>
    <row r="19" spans="1:202" s="231" customFormat="1" ht="12.5" x14ac:dyDescent="0.35">
      <c r="A19" s="192" t="s">
        <v>660</v>
      </c>
      <c r="B19" s="192"/>
      <c r="C19" s="192"/>
      <c r="D19" s="192"/>
      <c r="E19" s="192"/>
      <c r="F19" s="192"/>
      <c r="G19" s="192"/>
      <c r="H19" s="192"/>
      <c r="I19" s="192"/>
      <c r="J19" s="192"/>
    </row>
    <row r="20" spans="1:202" s="193" customFormat="1" ht="9" customHeight="1" x14ac:dyDescent="0.35">
      <c r="A20" s="192"/>
      <c r="B20" s="192"/>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c r="CN20" s="192"/>
      <c r="CO20" s="192"/>
      <c r="CP20" s="192"/>
      <c r="CQ20" s="192"/>
      <c r="CR20" s="192"/>
      <c r="CS20" s="192"/>
      <c r="CT20" s="192"/>
      <c r="CU20" s="192"/>
      <c r="CV20" s="192"/>
      <c r="CW20" s="192"/>
      <c r="CX20" s="192"/>
      <c r="CY20" s="192"/>
      <c r="CZ20" s="192"/>
      <c r="DA20" s="192"/>
      <c r="DB20" s="192"/>
      <c r="DC20" s="192"/>
      <c r="DD20" s="192"/>
      <c r="DE20" s="192"/>
      <c r="DF20" s="192"/>
      <c r="DG20" s="192"/>
      <c r="DH20" s="192"/>
      <c r="DI20" s="192"/>
      <c r="DJ20" s="192"/>
      <c r="DK20" s="192"/>
      <c r="DL20" s="192"/>
      <c r="DM20" s="192"/>
      <c r="DN20" s="192"/>
      <c r="DO20" s="192"/>
      <c r="DP20" s="192"/>
      <c r="DQ20" s="192"/>
      <c r="DR20" s="192"/>
      <c r="DS20" s="192"/>
      <c r="DT20" s="192"/>
      <c r="DU20" s="192"/>
      <c r="DV20" s="192"/>
      <c r="DW20" s="192"/>
      <c r="DX20" s="192"/>
      <c r="DY20" s="192"/>
      <c r="DZ20" s="192"/>
      <c r="EA20" s="192"/>
      <c r="EB20" s="192"/>
      <c r="EC20" s="192"/>
      <c r="ED20" s="192"/>
      <c r="EE20" s="192"/>
      <c r="EF20" s="192"/>
      <c r="EG20" s="192"/>
      <c r="EH20" s="192"/>
      <c r="EI20" s="192"/>
      <c r="EJ20" s="192"/>
      <c r="EK20" s="192"/>
      <c r="EL20" s="192"/>
      <c r="EM20" s="192"/>
      <c r="EN20" s="192"/>
      <c r="EO20" s="192"/>
      <c r="EP20" s="192"/>
      <c r="EQ20" s="192"/>
      <c r="ER20" s="192"/>
      <c r="ES20" s="192"/>
      <c r="ET20" s="192"/>
      <c r="EU20" s="192"/>
      <c r="EV20" s="192"/>
      <c r="EW20" s="192"/>
      <c r="EX20" s="192"/>
      <c r="EY20" s="192"/>
      <c r="EZ20" s="192"/>
      <c r="FA20" s="192"/>
      <c r="FB20" s="192"/>
      <c r="FC20" s="192"/>
      <c r="FD20" s="192"/>
      <c r="FE20" s="192"/>
      <c r="FF20" s="192"/>
      <c r="FG20" s="192"/>
      <c r="FH20" s="192"/>
      <c r="FI20" s="192"/>
      <c r="FJ20" s="192"/>
      <c r="FK20" s="192"/>
      <c r="FL20" s="192"/>
      <c r="FM20" s="192"/>
      <c r="FN20" s="192"/>
      <c r="FO20" s="192"/>
      <c r="FP20" s="192"/>
      <c r="FQ20" s="192"/>
      <c r="FR20" s="192"/>
      <c r="FS20" s="192"/>
      <c r="FT20" s="192"/>
      <c r="FU20" s="192"/>
      <c r="FV20" s="192"/>
      <c r="FW20" s="192"/>
      <c r="FX20" s="192"/>
      <c r="FY20" s="192"/>
      <c r="FZ20" s="192"/>
      <c r="GA20" s="192"/>
      <c r="GB20" s="192"/>
      <c r="GC20" s="192"/>
      <c r="GD20" s="192"/>
      <c r="GE20" s="192"/>
      <c r="GF20" s="192"/>
      <c r="GG20" s="192"/>
      <c r="GH20" s="192"/>
      <c r="GI20" s="192"/>
      <c r="GJ20" s="192"/>
      <c r="GK20" s="192"/>
      <c r="GL20" s="192"/>
      <c r="GM20" s="192"/>
      <c r="GN20" s="192"/>
      <c r="GO20" s="192"/>
      <c r="GP20" s="192"/>
      <c r="GQ20" s="192"/>
      <c r="GR20" s="192"/>
      <c r="GS20" s="192"/>
      <c r="GT20" s="192"/>
    </row>
    <row r="21" spans="1:202" s="233" customFormat="1" ht="13.5" customHeight="1" thickBot="1" x14ac:dyDescent="0.4">
      <c r="A21" s="225" t="s">
        <v>661</v>
      </c>
      <c r="B21" s="192"/>
      <c r="C21" s="192"/>
      <c r="D21" s="192"/>
      <c r="E21" s="192"/>
      <c r="F21" s="192"/>
      <c r="G21" s="192"/>
      <c r="H21" s="192"/>
      <c r="I21" s="192"/>
      <c r="J21" s="192"/>
    </row>
    <row r="22" spans="1:202" ht="26" thickTop="1" thickBot="1" x14ac:dyDescent="0.4">
      <c r="A22" s="234" t="s">
        <v>612</v>
      </c>
      <c r="B22" s="235" t="s">
        <v>62</v>
      </c>
      <c r="C22" s="235" t="s">
        <v>66</v>
      </c>
      <c r="D22" s="235" t="s">
        <v>70</v>
      </c>
      <c r="E22" s="235" t="s">
        <v>74</v>
      </c>
      <c r="F22" s="235" t="s">
        <v>76</v>
      </c>
      <c r="G22" s="235" t="s">
        <v>613</v>
      </c>
      <c r="H22" s="235" t="s">
        <v>81</v>
      </c>
      <c r="I22" s="235" t="s">
        <v>614</v>
      </c>
      <c r="J22" s="236" t="s">
        <v>650</v>
      </c>
    </row>
    <row r="23" spans="1:202" ht="63" thickBot="1" x14ac:dyDescent="0.4">
      <c r="A23" s="237" t="s">
        <v>662</v>
      </c>
      <c r="B23" s="238" t="s">
        <v>663</v>
      </c>
      <c r="C23" s="210" t="s">
        <v>664</v>
      </c>
      <c r="D23" s="210" t="s">
        <v>665</v>
      </c>
      <c r="E23" s="238" t="s">
        <v>666</v>
      </c>
      <c r="F23" s="239"/>
      <c r="G23" s="240"/>
      <c r="H23" s="238" t="s">
        <v>667</v>
      </c>
      <c r="I23" s="238"/>
      <c r="J23" s="241" t="s">
        <v>622</v>
      </c>
    </row>
    <row r="24" spans="1:202" s="233" customFormat="1" ht="13.5" thickTop="1" x14ac:dyDescent="0.35">
      <c r="A24" s="225" t="s">
        <v>668</v>
      </c>
      <c r="B24" s="192"/>
      <c r="C24" s="192"/>
      <c r="D24" s="192"/>
      <c r="E24" s="192"/>
      <c r="F24" s="192"/>
      <c r="G24" s="192"/>
      <c r="H24" s="192"/>
      <c r="I24" s="192"/>
      <c r="J24" s="192"/>
    </row>
    <row r="25" spans="1:202" s="193" customFormat="1" ht="9" customHeight="1" x14ac:dyDescent="0.35">
      <c r="A25" s="225"/>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c r="CI25" s="192"/>
      <c r="CJ25" s="192"/>
      <c r="CK25" s="192"/>
      <c r="CL25" s="192"/>
      <c r="CM25" s="192"/>
      <c r="CN25" s="192"/>
      <c r="CO25" s="192"/>
      <c r="CP25" s="192"/>
      <c r="CQ25" s="192"/>
      <c r="CR25" s="192"/>
      <c r="CS25" s="192"/>
      <c r="CT25" s="192"/>
      <c r="CU25" s="192"/>
      <c r="CV25" s="192"/>
      <c r="CW25" s="192"/>
      <c r="CX25" s="192"/>
      <c r="CY25" s="192"/>
      <c r="CZ25" s="192"/>
      <c r="DA25" s="192"/>
      <c r="DB25" s="192"/>
      <c r="DC25" s="192"/>
      <c r="DD25" s="192"/>
      <c r="DE25" s="192"/>
      <c r="DF25" s="192"/>
      <c r="DG25" s="192"/>
      <c r="DH25" s="192"/>
      <c r="DI25" s="192"/>
      <c r="DJ25" s="192"/>
      <c r="DK25" s="192"/>
      <c r="DL25" s="192"/>
      <c r="DM25" s="192"/>
      <c r="DN25" s="192"/>
      <c r="DO25" s="192"/>
      <c r="DP25" s="192"/>
      <c r="DQ25" s="192"/>
      <c r="DR25" s="192"/>
      <c r="DS25" s="192"/>
      <c r="DT25" s="192"/>
      <c r="DU25" s="192"/>
      <c r="DV25" s="192"/>
      <c r="DW25" s="192"/>
      <c r="DX25" s="192"/>
      <c r="DY25" s="192"/>
      <c r="DZ25" s="192"/>
      <c r="EA25" s="192"/>
      <c r="EB25" s="192"/>
      <c r="EC25" s="192"/>
      <c r="ED25" s="192"/>
      <c r="EE25" s="192"/>
      <c r="EF25" s="192"/>
      <c r="EG25" s="192"/>
      <c r="EH25" s="192"/>
      <c r="EI25" s="192"/>
      <c r="EJ25" s="192"/>
      <c r="EK25" s="192"/>
      <c r="EL25" s="192"/>
      <c r="EM25" s="192"/>
      <c r="EN25" s="192"/>
      <c r="EO25" s="192"/>
      <c r="EP25" s="192"/>
      <c r="EQ25" s="192"/>
      <c r="ER25" s="192"/>
      <c r="ES25" s="192"/>
      <c r="ET25" s="192"/>
      <c r="EU25" s="192"/>
      <c r="EV25" s="192"/>
      <c r="EW25" s="192"/>
      <c r="EX25" s="192"/>
      <c r="EY25" s="192"/>
      <c r="EZ25" s="192"/>
      <c r="FA25" s="192"/>
      <c r="FB25" s="192"/>
      <c r="FC25" s="192"/>
      <c r="FD25" s="192"/>
      <c r="FE25" s="192"/>
      <c r="FF25" s="192"/>
      <c r="FG25" s="192"/>
      <c r="FH25" s="192"/>
      <c r="FI25" s="192"/>
      <c r="FJ25" s="192"/>
      <c r="FK25" s="192"/>
      <c r="FL25" s="192"/>
      <c r="FM25" s="192"/>
      <c r="FN25" s="192"/>
      <c r="FO25" s="192"/>
      <c r="FP25" s="192"/>
      <c r="FQ25" s="192"/>
      <c r="FR25" s="192"/>
      <c r="FS25" s="192"/>
      <c r="FT25" s="192"/>
      <c r="FU25" s="192"/>
      <c r="FV25" s="192"/>
      <c r="FW25" s="192"/>
      <c r="FX25" s="192"/>
      <c r="FY25" s="192"/>
      <c r="FZ25" s="192"/>
      <c r="GA25" s="192"/>
      <c r="GB25" s="192"/>
      <c r="GC25" s="192"/>
      <c r="GD25" s="192"/>
      <c r="GE25" s="192"/>
      <c r="GF25" s="192"/>
      <c r="GG25" s="192"/>
      <c r="GH25" s="192"/>
      <c r="GI25" s="192"/>
      <c r="GJ25" s="192"/>
      <c r="GK25" s="192"/>
      <c r="GL25" s="192"/>
      <c r="GM25" s="192"/>
      <c r="GN25" s="192"/>
      <c r="GO25" s="192"/>
      <c r="GP25" s="192"/>
      <c r="GQ25" s="192"/>
      <c r="GR25" s="192"/>
      <c r="GS25" s="192"/>
      <c r="GT25" s="192"/>
    </row>
    <row r="26" spans="1:202" s="233" customFormat="1" ht="13.5" customHeight="1" thickBot="1" x14ac:dyDescent="0.4">
      <c r="A26" s="225" t="s">
        <v>669</v>
      </c>
      <c r="B26" s="192"/>
      <c r="C26" s="192"/>
      <c r="D26" s="192"/>
      <c r="E26" s="192"/>
      <c r="F26" s="192"/>
      <c r="G26" s="192"/>
      <c r="H26" s="192"/>
      <c r="I26" s="192"/>
      <c r="J26" s="192"/>
    </row>
    <row r="27" spans="1:202" ht="26" thickTop="1" thickBot="1" x14ac:dyDescent="0.4">
      <c r="A27" s="234" t="s">
        <v>612</v>
      </c>
      <c r="B27" s="235" t="s">
        <v>62</v>
      </c>
      <c r="C27" s="235" t="s">
        <v>66</v>
      </c>
      <c r="D27" s="235" t="s">
        <v>70</v>
      </c>
      <c r="E27" s="235" t="s">
        <v>74</v>
      </c>
      <c r="F27" s="235" t="s">
        <v>76</v>
      </c>
      <c r="G27" s="235" t="s">
        <v>613</v>
      </c>
      <c r="H27" s="235" t="s">
        <v>81</v>
      </c>
      <c r="I27" s="235" t="s">
        <v>614</v>
      </c>
      <c r="J27" s="236" t="s">
        <v>650</v>
      </c>
    </row>
    <row r="28" spans="1:202" ht="50.5" thickBot="1" x14ac:dyDescent="0.4">
      <c r="A28" s="228" t="s">
        <v>670</v>
      </c>
      <c r="B28" s="210" t="s">
        <v>663</v>
      </c>
      <c r="C28" s="210" t="s">
        <v>671</v>
      </c>
      <c r="D28" s="210" t="s">
        <v>672</v>
      </c>
      <c r="E28" s="210" t="s">
        <v>673</v>
      </c>
      <c r="F28" s="242"/>
      <c r="G28" s="243"/>
      <c r="H28" s="210" t="s">
        <v>674</v>
      </c>
      <c r="I28" s="210"/>
      <c r="J28" s="241" t="s">
        <v>622</v>
      </c>
    </row>
    <row r="29" spans="1:202" s="233" customFormat="1" ht="13.5" thickTop="1" x14ac:dyDescent="0.35">
      <c r="A29" s="225" t="s">
        <v>675</v>
      </c>
      <c r="B29" s="192"/>
      <c r="C29" s="192"/>
      <c r="D29" s="192"/>
      <c r="E29" s="192"/>
      <c r="F29" s="192"/>
      <c r="G29" s="192"/>
      <c r="H29" s="192"/>
      <c r="I29" s="192"/>
      <c r="J29" s="192"/>
    </row>
    <row r="30" spans="1:202" s="172" customFormat="1" ht="13" x14ac:dyDescent="0.35">
      <c r="A30" s="225" t="s">
        <v>676</v>
      </c>
      <c r="B30" s="192"/>
      <c r="C30" s="192"/>
      <c r="D30" s="192"/>
      <c r="E30" s="192"/>
      <c r="F30" s="192"/>
      <c r="G30" s="192"/>
      <c r="H30" s="192"/>
      <c r="I30" s="192"/>
      <c r="J30" s="192"/>
    </row>
    <row r="31" spans="1:202" s="193" customFormat="1" ht="9" customHeight="1" thickBot="1" x14ac:dyDescent="0.4">
      <c r="A31" s="192"/>
      <c r="B31" s="192"/>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c r="AB31" s="192"/>
      <c r="AC31" s="192"/>
      <c r="AD31" s="192"/>
      <c r="AE31" s="192"/>
      <c r="AF31" s="192"/>
      <c r="AG31" s="192"/>
      <c r="AH31" s="192"/>
      <c r="AI31" s="192"/>
      <c r="AJ31" s="192"/>
      <c r="AK31" s="192"/>
      <c r="AL31" s="192"/>
      <c r="AM31" s="192"/>
      <c r="AN31" s="192"/>
      <c r="AO31" s="192"/>
      <c r="AP31" s="192"/>
      <c r="AQ31" s="192"/>
      <c r="AR31" s="192"/>
      <c r="AS31" s="192"/>
      <c r="AT31" s="192"/>
      <c r="AU31" s="192"/>
      <c r="AV31" s="192"/>
      <c r="AW31" s="192"/>
      <c r="AX31" s="192"/>
      <c r="AY31" s="192"/>
      <c r="AZ31" s="192"/>
      <c r="BA31" s="192"/>
      <c r="BB31" s="192"/>
      <c r="BC31" s="192"/>
      <c r="BD31" s="192"/>
      <c r="BE31" s="192"/>
      <c r="BF31" s="192"/>
      <c r="BG31" s="192"/>
      <c r="BH31" s="192"/>
      <c r="BI31" s="192"/>
      <c r="BJ31" s="192"/>
      <c r="BK31" s="192"/>
      <c r="BL31" s="192"/>
      <c r="BM31" s="192"/>
      <c r="BN31" s="192"/>
      <c r="BO31" s="192"/>
      <c r="BP31" s="192"/>
      <c r="BQ31" s="192"/>
      <c r="BR31" s="192"/>
      <c r="BS31" s="192"/>
      <c r="BT31" s="192"/>
      <c r="BU31" s="192"/>
      <c r="BV31" s="192"/>
      <c r="BW31" s="192"/>
      <c r="BX31" s="192"/>
      <c r="BY31" s="192"/>
      <c r="BZ31" s="192"/>
      <c r="CA31" s="192"/>
      <c r="CB31" s="192"/>
      <c r="CC31" s="192"/>
      <c r="CD31" s="192"/>
      <c r="CE31" s="192"/>
      <c r="CF31" s="192"/>
      <c r="CG31" s="192"/>
      <c r="CH31" s="192"/>
      <c r="CI31" s="192"/>
      <c r="CJ31" s="192"/>
      <c r="CK31" s="192"/>
      <c r="CL31" s="192"/>
      <c r="CM31" s="192"/>
      <c r="CN31" s="192"/>
      <c r="CO31" s="192"/>
      <c r="CP31" s="192"/>
      <c r="CQ31" s="192"/>
      <c r="CR31" s="192"/>
      <c r="CS31" s="192"/>
      <c r="CT31" s="192"/>
      <c r="CU31" s="192"/>
      <c r="CV31" s="192"/>
      <c r="CW31" s="192"/>
      <c r="CX31" s="192"/>
      <c r="CY31" s="192"/>
      <c r="CZ31" s="192"/>
      <c r="DA31" s="192"/>
      <c r="DB31" s="192"/>
      <c r="DC31" s="192"/>
      <c r="DD31" s="192"/>
      <c r="DE31" s="192"/>
      <c r="DF31" s="192"/>
      <c r="DG31" s="192"/>
      <c r="DH31" s="192"/>
      <c r="DI31" s="192"/>
      <c r="DJ31" s="192"/>
      <c r="DK31" s="192"/>
      <c r="DL31" s="192"/>
      <c r="DM31" s="192"/>
      <c r="DN31" s="192"/>
      <c r="DO31" s="192"/>
      <c r="DP31" s="192"/>
      <c r="DQ31" s="192"/>
      <c r="DR31" s="192"/>
      <c r="DS31" s="192"/>
      <c r="DT31" s="192"/>
      <c r="DU31" s="192"/>
      <c r="DV31" s="192"/>
      <c r="DW31" s="192"/>
      <c r="DX31" s="192"/>
      <c r="DY31" s="192"/>
      <c r="DZ31" s="192"/>
      <c r="EA31" s="192"/>
      <c r="EB31" s="192"/>
      <c r="EC31" s="192"/>
      <c r="ED31" s="192"/>
      <c r="EE31" s="192"/>
      <c r="EF31" s="192"/>
      <c r="EG31" s="192"/>
      <c r="EH31" s="192"/>
      <c r="EI31" s="192"/>
      <c r="EJ31" s="192"/>
      <c r="EK31" s="192"/>
      <c r="EL31" s="192"/>
      <c r="EM31" s="192"/>
      <c r="EN31" s="192"/>
      <c r="EO31" s="192"/>
      <c r="EP31" s="192"/>
      <c r="EQ31" s="192"/>
      <c r="ER31" s="192"/>
      <c r="ES31" s="192"/>
      <c r="ET31" s="192"/>
      <c r="EU31" s="192"/>
      <c r="EV31" s="192"/>
      <c r="EW31" s="192"/>
      <c r="EX31" s="192"/>
      <c r="EY31" s="192"/>
      <c r="EZ31" s="192"/>
      <c r="FA31" s="192"/>
      <c r="FB31" s="192"/>
      <c r="FC31" s="192"/>
      <c r="FD31" s="192"/>
      <c r="FE31" s="192"/>
      <c r="FF31" s="192"/>
      <c r="FG31" s="192"/>
      <c r="FH31" s="192"/>
      <c r="FI31" s="192"/>
      <c r="FJ31" s="192"/>
      <c r="FK31" s="192"/>
      <c r="FL31" s="192"/>
      <c r="FM31" s="192"/>
      <c r="FN31" s="192"/>
      <c r="FO31" s="192"/>
      <c r="FP31" s="192"/>
      <c r="FQ31" s="192"/>
      <c r="FR31" s="192"/>
      <c r="FS31" s="192"/>
      <c r="FT31" s="192"/>
      <c r="FU31" s="192"/>
      <c r="FV31" s="192"/>
      <c r="FW31" s="192"/>
      <c r="FX31" s="192"/>
      <c r="FY31" s="192"/>
      <c r="FZ31" s="192"/>
      <c r="GA31" s="192"/>
      <c r="GB31" s="192"/>
      <c r="GC31" s="192"/>
      <c r="GD31" s="192"/>
      <c r="GE31" s="192"/>
      <c r="GF31" s="192"/>
      <c r="GG31" s="192"/>
      <c r="GH31" s="192"/>
      <c r="GI31" s="192"/>
      <c r="GJ31" s="192"/>
      <c r="GK31" s="192"/>
      <c r="GL31" s="192"/>
      <c r="GM31" s="192"/>
      <c r="GN31" s="192"/>
      <c r="GO31" s="192"/>
      <c r="GP31" s="192"/>
      <c r="GQ31" s="192"/>
      <c r="GR31" s="192"/>
      <c r="GS31" s="192"/>
      <c r="GT31" s="192"/>
    </row>
    <row r="32" spans="1:202" ht="26" thickTop="1" thickBot="1" x14ac:dyDescent="0.4">
      <c r="A32" s="234" t="s">
        <v>612</v>
      </c>
      <c r="B32" s="235" t="s">
        <v>62</v>
      </c>
      <c r="C32" s="235" t="s">
        <v>66</v>
      </c>
      <c r="D32" s="235" t="s">
        <v>70</v>
      </c>
      <c r="E32" s="235" t="s">
        <v>74</v>
      </c>
      <c r="F32" s="235" t="s">
        <v>76</v>
      </c>
      <c r="G32" s="235" t="s">
        <v>613</v>
      </c>
      <c r="H32" s="235" t="s">
        <v>81</v>
      </c>
      <c r="I32" s="235" t="s">
        <v>614</v>
      </c>
      <c r="J32" s="236" t="s">
        <v>650</v>
      </c>
    </row>
    <row r="33" spans="1:202" s="249" customFormat="1" ht="13" thickBot="1" x14ac:dyDescent="0.25">
      <c r="A33" s="363" t="s">
        <v>677</v>
      </c>
      <c r="B33" s="364" t="s">
        <v>663</v>
      </c>
      <c r="C33" s="365" t="s">
        <v>678</v>
      </c>
      <c r="D33" s="364" t="s">
        <v>679</v>
      </c>
      <c r="E33" s="364" t="s">
        <v>226</v>
      </c>
      <c r="F33" s="246" t="s">
        <v>680</v>
      </c>
      <c r="G33" s="247" t="s">
        <v>681</v>
      </c>
      <c r="H33" s="364" t="s">
        <v>678</v>
      </c>
      <c r="I33" s="366"/>
      <c r="J33" s="367" t="s">
        <v>622</v>
      </c>
    </row>
    <row r="34" spans="1:202" s="249" customFormat="1" ht="13" thickBot="1" x14ac:dyDescent="0.25">
      <c r="A34" s="363"/>
      <c r="B34" s="364"/>
      <c r="C34" s="365"/>
      <c r="D34" s="364"/>
      <c r="E34" s="364"/>
      <c r="F34" s="250" t="s">
        <v>682</v>
      </c>
      <c r="G34" s="251" t="s">
        <v>683</v>
      </c>
      <c r="H34" s="364"/>
      <c r="I34" s="366"/>
      <c r="J34" s="367"/>
    </row>
    <row r="35" spans="1:202" s="249" customFormat="1" ht="13" thickBot="1" x14ac:dyDescent="0.25">
      <c r="A35" s="363"/>
      <c r="B35" s="364"/>
      <c r="C35" s="365"/>
      <c r="D35" s="364"/>
      <c r="E35" s="364"/>
      <c r="F35" s="250" t="s">
        <v>684</v>
      </c>
      <c r="G35" s="251" t="s">
        <v>685</v>
      </c>
      <c r="H35" s="364"/>
      <c r="I35" s="366"/>
      <c r="J35" s="367"/>
    </row>
    <row r="36" spans="1:202" s="249" customFormat="1" ht="25.5" thickBot="1" x14ac:dyDescent="0.25">
      <c r="A36" s="363"/>
      <c r="B36" s="364"/>
      <c r="C36" s="365"/>
      <c r="D36" s="364"/>
      <c r="E36" s="364"/>
      <c r="F36" s="250" t="s">
        <v>686</v>
      </c>
      <c r="G36" s="251" t="s">
        <v>687</v>
      </c>
      <c r="H36" s="364"/>
      <c r="I36" s="366"/>
      <c r="J36" s="367"/>
    </row>
    <row r="37" spans="1:202" s="249" customFormat="1" ht="25.5" thickBot="1" x14ac:dyDescent="0.25">
      <c r="A37" s="363"/>
      <c r="B37" s="364"/>
      <c r="C37" s="365"/>
      <c r="D37" s="364"/>
      <c r="E37" s="364"/>
      <c r="F37" s="250" t="s">
        <v>688</v>
      </c>
      <c r="G37" s="251" t="s">
        <v>689</v>
      </c>
      <c r="H37" s="364"/>
      <c r="I37" s="366"/>
      <c r="J37" s="367"/>
    </row>
    <row r="38" spans="1:202" s="249" customFormat="1" ht="17.25" customHeight="1" thickBot="1" x14ac:dyDescent="0.25">
      <c r="A38" s="363"/>
      <c r="B38" s="364"/>
      <c r="C38" s="365"/>
      <c r="D38" s="364"/>
      <c r="E38" s="364"/>
      <c r="F38" s="250" t="s">
        <v>690</v>
      </c>
      <c r="G38" s="251" t="s">
        <v>691</v>
      </c>
      <c r="H38" s="364"/>
      <c r="I38" s="366"/>
      <c r="J38" s="367"/>
    </row>
    <row r="39" spans="1:202" s="249" customFormat="1" ht="25.5" thickBot="1" x14ac:dyDescent="0.25">
      <c r="A39" s="363"/>
      <c r="B39" s="364"/>
      <c r="C39" s="365"/>
      <c r="D39" s="364"/>
      <c r="E39" s="364"/>
      <c r="F39" s="250" t="s">
        <v>692</v>
      </c>
      <c r="G39" s="251" t="s">
        <v>693</v>
      </c>
      <c r="H39" s="364"/>
      <c r="I39" s="366"/>
      <c r="J39" s="367"/>
    </row>
    <row r="40" spans="1:202" s="249" customFormat="1" ht="25.5" thickBot="1" x14ac:dyDescent="0.25">
      <c r="A40" s="363"/>
      <c r="B40" s="364"/>
      <c r="C40" s="365"/>
      <c r="D40" s="364"/>
      <c r="E40" s="364"/>
      <c r="F40" s="252" t="s">
        <v>694</v>
      </c>
      <c r="G40" s="253" t="s">
        <v>695</v>
      </c>
      <c r="H40" s="364"/>
      <c r="I40" s="366"/>
      <c r="J40" s="367"/>
    </row>
    <row r="41" spans="1:202" s="249" customFormat="1" ht="30.5" customHeight="1" thickBot="1" x14ac:dyDescent="0.25">
      <c r="A41" s="244" t="s">
        <v>696</v>
      </c>
      <c r="B41" s="245" t="s">
        <v>663</v>
      </c>
      <c r="C41" s="205" t="s">
        <v>697</v>
      </c>
      <c r="D41" s="245" t="s">
        <v>698</v>
      </c>
      <c r="E41" s="245" t="s">
        <v>699</v>
      </c>
      <c r="F41" s="254"/>
      <c r="G41" s="255"/>
      <c r="H41" s="205" t="s">
        <v>700</v>
      </c>
      <c r="I41" s="205"/>
      <c r="J41" s="207" t="s">
        <v>622</v>
      </c>
    </row>
    <row r="42" spans="1:202" ht="38" thickBot="1" x14ac:dyDescent="0.4">
      <c r="A42" s="228" t="s">
        <v>701</v>
      </c>
      <c r="B42" s="210" t="s">
        <v>663</v>
      </c>
      <c r="C42" s="210" t="s">
        <v>702</v>
      </c>
      <c r="D42" s="210" t="s">
        <v>703</v>
      </c>
      <c r="E42" s="210" t="s">
        <v>704</v>
      </c>
      <c r="F42" s="256"/>
      <c r="G42" s="257"/>
      <c r="H42" s="210" t="s">
        <v>702</v>
      </c>
      <c r="I42" s="210"/>
      <c r="J42" s="212" t="s">
        <v>622</v>
      </c>
    </row>
    <row r="43" spans="1:202" s="193" customFormat="1" ht="9" customHeight="1" thickTop="1" thickBot="1" x14ac:dyDescent="0.4">
      <c r="A43" s="192"/>
      <c r="B43" s="192"/>
      <c r="C43" s="192"/>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c r="CH43" s="192"/>
      <c r="CI43" s="192"/>
      <c r="CJ43" s="192"/>
      <c r="CK43" s="192"/>
      <c r="CL43" s="192"/>
      <c r="CM43" s="192"/>
      <c r="CN43" s="192"/>
      <c r="CO43" s="192"/>
      <c r="CP43" s="192"/>
      <c r="CQ43" s="192"/>
      <c r="CR43" s="192"/>
      <c r="CS43" s="192"/>
      <c r="CT43" s="192"/>
      <c r="CU43" s="192"/>
      <c r="CV43" s="192"/>
      <c r="CW43" s="192"/>
      <c r="CX43" s="192"/>
      <c r="CY43" s="192"/>
      <c r="CZ43" s="192"/>
      <c r="DA43" s="192"/>
      <c r="DB43" s="192"/>
      <c r="DC43" s="192"/>
      <c r="DD43" s="192"/>
      <c r="DE43" s="192"/>
      <c r="DF43" s="192"/>
      <c r="DG43" s="192"/>
      <c r="DH43" s="192"/>
      <c r="DI43" s="192"/>
      <c r="DJ43" s="192"/>
      <c r="DK43" s="192"/>
      <c r="DL43" s="192"/>
      <c r="DM43" s="192"/>
      <c r="DN43" s="192"/>
      <c r="DO43" s="192"/>
      <c r="DP43" s="192"/>
      <c r="DQ43" s="192"/>
      <c r="DR43" s="192"/>
      <c r="DS43" s="192"/>
      <c r="DT43" s="192"/>
      <c r="DU43" s="192"/>
      <c r="DV43" s="192"/>
      <c r="DW43" s="192"/>
      <c r="DX43" s="192"/>
      <c r="DY43" s="192"/>
      <c r="DZ43" s="192"/>
      <c r="EA43" s="192"/>
      <c r="EB43" s="192"/>
      <c r="EC43" s="192"/>
      <c r="ED43" s="192"/>
      <c r="EE43" s="192"/>
      <c r="EF43" s="192"/>
      <c r="EG43" s="192"/>
      <c r="EH43" s="192"/>
      <c r="EI43" s="192"/>
      <c r="EJ43" s="192"/>
      <c r="EK43" s="192"/>
      <c r="EL43" s="192"/>
      <c r="EM43" s="192"/>
      <c r="EN43" s="192"/>
      <c r="EO43" s="192"/>
      <c r="EP43" s="192"/>
      <c r="EQ43" s="192"/>
      <c r="ER43" s="192"/>
      <c r="ES43" s="192"/>
      <c r="ET43" s="192"/>
      <c r="EU43" s="192"/>
      <c r="EV43" s="192"/>
      <c r="EW43" s="192"/>
      <c r="EX43" s="192"/>
      <c r="EY43" s="192"/>
      <c r="EZ43" s="192"/>
      <c r="FA43" s="192"/>
      <c r="FB43" s="192"/>
      <c r="FC43" s="192"/>
      <c r="FD43" s="192"/>
      <c r="FE43" s="192"/>
      <c r="FF43" s="192"/>
      <c r="FG43" s="192"/>
      <c r="FH43" s="192"/>
      <c r="FI43" s="192"/>
      <c r="FJ43" s="192"/>
      <c r="FK43" s="192"/>
      <c r="FL43" s="192"/>
      <c r="FM43" s="192"/>
      <c r="FN43" s="192"/>
      <c r="FO43" s="192"/>
      <c r="FP43" s="192"/>
      <c r="FQ43" s="192"/>
      <c r="FR43" s="192"/>
      <c r="FS43" s="192"/>
      <c r="FT43" s="192"/>
      <c r="FU43" s="192"/>
      <c r="FV43" s="192"/>
      <c r="FW43" s="192"/>
      <c r="FX43" s="192"/>
      <c r="FY43" s="192"/>
      <c r="FZ43" s="192"/>
      <c r="GA43" s="192"/>
      <c r="GB43" s="192"/>
      <c r="GC43" s="192"/>
      <c r="GD43" s="192"/>
      <c r="GE43" s="192"/>
      <c r="GF43" s="192"/>
      <c r="GG43" s="192"/>
      <c r="GH43" s="192"/>
      <c r="GI43" s="192"/>
      <c r="GJ43" s="192"/>
      <c r="GK43" s="192"/>
      <c r="GL43" s="192"/>
      <c r="GM43" s="192"/>
      <c r="GN43" s="192"/>
      <c r="GO43" s="192"/>
      <c r="GP43" s="192"/>
      <c r="GQ43" s="192"/>
      <c r="GR43" s="192"/>
      <c r="GS43" s="192"/>
      <c r="GT43" s="192"/>
    </row>
    <row r="44" spans="1:202" ht="12.75" customHeight="1" thickTop="1" x14ac:dyDescent="0.35">
      <c r="A44" s="226" t="s">
        <v>705</v>
      </c>
      <c r="B44" s="258"/>
      <c r="C44" s="259"/>
      <c r="D44" s="259"/>
      <c r="E44" s="259"/>
      <c r="F44" s="259"/>
      <c r="G44" s="195"/>
      <c r="H44" s="259"/>
      <c r="I44" s="259"/>
      <c r="J44" s="260"/>
    </row>
    <row r="45" spans="1:202" ht="12.75" customHeight="1" x14ac:dyDescent="0.35">
      <c r="A45" s="197" t="s">
        <v>706</v>
      </c>
      <c r="B45" s="198"/>
      <c r="C45" s="261"/>
      <c r="D45" s="262"/>
      <c r="E45" s="263"/>
      <c r="F45" s="262"/>
      <c r="G45" s="264"/>
      <c r="H45" s="262"/>
      <c r="I45" s="261"/>
      <c r="J45" s="265"/>
    </row>
    <row r="46" spans="1:202" ht="12.75" customHeight="1" thickBot="1" x14ac:dyDescent="0.4">
      <c r="A46" s="266" t="s">
        <v>707</v>
      </c>
      <c r="B46" s="267"/>
      <c r="C46" s="268"/>
      <c r="D46" s="268"/>
      <c r="E46" s="268"/>
      <c r="F46" s="268"/>
      <c r="G46" s="267"/>
      <c r="H46" s="268"/>
      <c r="I46" s="268"/>
      <c r="J46" s="269"/>
    </row>
    <row r="47" spans="1:202" ht="25.5" thickBot="1" x14ac:dyDescent="0.4">
      <c r="A47" s="200" t="s">
        <v>612</v>
      </c>
      <c r="B47" s="201" t="s">
        <v>62</v>
      </c>
      <c r="C47" s="201" t="s">
        <v>66</v>
      </c>
      <c r="D47" s="201" t="s">
        <v>70</v>
      </c>
      <c r="E47" s="201" t="s">
        <v>74</v>
      </c>
      <c r="F47" s="201" t="s">
        <v>76</v>
      </c>
      <c r="G47" s="201" t="s">
        <v>613</v>
      </c>
      <c r="H47" s="201" t="s">
        <v>81</v>
      </c>
      <c r="I47" s="201" t="s">
        <v>614</v>
      </c>
      <c r="J47" s="202" t="s">
        <v>650</v>
      </c>
    </row>
    <row r="48" spans="1:202" ht="38" thickBot="1" x14ac:dyDescent="0.4">
      <c r="A48" s="270" t="s">
        <v>708</v>
      </c>
      <c r="B48" s="205" t="s">
        <v>709</v>
      </c>
      <c r="C48" s="205" t="s">
        <v>710</v>
      </c>
      <c r="D48" s="205" t="s">
        <v>711</v>
      </c>
      <c r="E48" s="205" t="s">
        <v>712</v>
      </c>
      <c r="F48" s="271"/>
      <c r="G48" s="272"/>
      <c r="H48" s="205" t="s">
        <v>713</v>
      </c>
      <c r="I48" s="205"/>
      <c r="J48" s="207" t="s">
        <v>714</v>
      </c>
    </row>
    <row r="49" spans="1:202" ht="25.5" thickBot="1" x14ac:dyDescent="0.4">
      <c r="A49" s="270" t="s">
        <v>715</v>
      </c>
      <c r="B49" s="205" t="s">
        <v>709</v>
      </c>
      <c r="C49" s="205" t="s">
        <v>716</v>
      </c>
      <c r="D49" s="205" t="s">
        <v>717</v>
      </c>
      <c r="E49" s="205" t="s">
        <v>712</v>
      </c>
      <c r="F49" s="271"/>
      <c r="G49" s="272"/>
      <c r="H49" s="205" t="s">
        <v>718</v>
      </c>
      <c r="I49" s="205"/>
      <c r="J49" s="207" t="s">
        <v>714</v>
      </c>
    </row>
    <row r="50" spans="1:202" ht="38" thickBot="1" x14ac:dyDescent="0.4">
      <c r="A50" s="270" t="s">
        <v>719</v>
      </c>
      <c r="B50" s="205" t="s">
        <v>709</v>
      </c>
      <c r="C50" s="205" t="s">
        <v>720</v>
      </c>
      <c r="D50" s="205" t="s">
        <v>721</v>
      </c>
      <c r="E50" s="205" t="s">
        <v>722</v>
      </c>
      <c r="F50" s="271"/>
      <c r="G50" s="272"/>
      <c r="H50" s="205" t="s">
        <v>720</v>
      </c>
      <c r="I50" s="205"/>
      <c r="J50" s="207" t="s">
        <v>714</v>
      </c>
    </row>
    <row r="51" spans="1:202" ht="38" thickBot="1" x14ac:dyDescent="0.4">
      <c r="A51" s="270" t="s">
        <v>723</v>
      </c>
      <c r="B51" s="205" t="s">
        <v>709</v>
      </c>
      <c r="C51" s="205" t="s">
        <v>724</v>
      </c>
      <c r="D51" s="205" t="s">
        <v>725</v>
      </c>
      <c r="E51" s="205" t="s">
        <v>726</v>
      </c>
      <c r="F51" s="273"/>
      <c r="G51" s="274"/>
      <c r="H51" s="205" t="s">
        <v>727</v>
      </c>
      <c r="I51" s="205"/>
      <c r="J51" s="207" t="s">
        <v>714</v>
      </c>
    </row>
    <row r="52" spans="1:202" ht="13" thickBot="1" x14ac:dyDescent="0.4">
      <c r="A52" s="368" t="s">
        <v>728</v>
      </c>
      <c r="B52" s="369" t="s">
        <v>709</v>
      </c>
      <c r="C52" s="369" t="s">
        <v>729</v>
      </c>
      <c r="D52" s="369" t="s">
        <v>730</v>
      </c>
      <c r="E52" s="369" t="s">
        <v>731</v>
      </c>
      <c r="F52" s="275">
        <v>1</v>
      </c>
      <c r="G52" s="276" t="s">
        <v>732</v>
      </c>
      <c r="H52" s="369" t="s">
        <v>729</v>
      </c>
      <c r="I52" s="370"/>
      <c r="J52" s="371" t="s">
        <v>714</v>
      </c>
    </row>
    <row r="53" spans="1:202" ht="13.5" thickTop="1" thickBot="1" x14ac:dyDescent="0.4">
      <c r="A53" s="368"/>
      <c r="B53" s="369"/>
      <c r="C53" s="369"/>
      <c r="D53" s="369"/>
      <c r="E53" s="369"/>
      <c r="F53" s="277">
        <v>2</v>
      </c>
      <c r="G53" s="278" t="s">
        <v>733</v>
      </c>
      <c r="H53" s="369"/>
      <c r="I53" s="370"/>
      <c r="J53" s="371"/>
    </row>
    <row r="54" spans="1:202" ht="26" thickTop="1" thickBot="1" x14ac:dyDescent="0.4">
      <c r="A54" s="368"/>
      <c r="B54" s="369"/>
      <c r="C54" s="369"/>
      <c r="D54" s="369"/>
      <c r="E54" s="369"/>
      <c r="F54" s="277">
        <v>9</v>
      </c>
      <c r="G54" s="279" t="s">
        <v>734</v>
      </c>
      <c r="H54" s="369"/>
      <c r="I54" s="370"/>
      <c r="J54" s="371"/>
    </row>
    <row r="55" spans="1:202" ht="26" thickTop="1" thickBot="1" x14ac:dyDescent="0.4">
      <c r="A55" s="368"/>
      <c r="B55" s="369"/>
      <c r="C55" s="369"/>
      <c r="D55" s="369"/>
      <c r="E55" s="369"/>
      <c r="F55" s="280" t="s">
        <v>735</v>
      </c>
      <c r="G55" s="281" t="s">
        <v>736</v>
      </c>
      <c r="H55" s="369"/>
      <c r="I55" s="370"/>
      <c r="J55" s="371"/>
    </row>
    <row r="56" spans="1:202" s="193" customFormat="1" ht="9" customHeight="1" thickTop="1" thickBot="1" x14ac:dyDescent="0.4">
      <c r="A56" s="192"/>
      <c r="B56" s="192"/>
      <c r="C56" s="192"/>
      <c r="D56" s="192"/>
      <c r="E56" s="192"/>
      <c r="F56" s="192"/>
      <c r="G56" s="192"/>
      <c r="H56" s="192"/>
      <c r="I56" s="192"/>
      <c r="J56" s="192"/>
      <c r="K56" s="192"/>
      <c r="L56" s="192"/>
      <c r="M56" s="192"/>
      <c r="N56" s="192"/>
      <c r="O56" s="192"/>
      <c r="P56" s="192"/>
      <c r="Q56" s="192"/>
      <c r="R56" s="192"/>
      <c r="S56" s="192"/>
      <c r="T56" s="192"/>
      <c r="U56" s="192"/>
      <c r="V56" s="192"/>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2"/>
      <c r="AV56" s="192"/>
      <c r="AW56" s="192"/>
      <c r="AX56" s="192"/>
      <c r="AY56" s="192"/>
      <c r="AZ56" s="192"/>
      <c r="BA56" s="192"/>
      <c r="BB56" s="192"/>
      <c r="BC56" s="192"/>
      <c r="BD56" s="192"/>
      <c r="BE56" s="192"/>
      <c r="BF56" s="192"/>
      <c r="BG56" s="192"/>
      <c r="BH56" s="192"/>
      <c r="BI56" s="192"/>
      <c r="BJ56" s="192"/>
      <c r="BK56" s="192"/>
      <c r="BL56" s="192"/>
      <c r="BM56" s="192"/>
      <c r="BN56" s="192"/>
      <c r="BO56" s="192"/>
      <c r="BP56" s="192"/>
      <c r="BQ56" s="192"/>
      <c r="BR56" s="192"/>
      <c r="BS56" s="192"/>
      <c r="BT56" s="192"/>
      <c r="BU56" s="192"/>
      <c r="BV56" s="192"/>
      <c r="BW56" s="192"/>
      <c r="BX56" s="192"/>
      <c r="BY56" s="192"/>
      <c r="BZ56" s="192"/>
      <c r="CA56" s="192"/>
      <c r="CB56" s="192"/>
      <c r="CC56" s="192"/>
      <c r="CD56" s="192"/>
      <c r="CE56" s="192"/>
      <c r="CF56" s="192"/>
      <c r="CG56" s="192"/>
      <c r="CH56" s="192"/>
      <c r="CI56" s="192"/>
      <c r="CJ56" s="192"/>
      <c r="CK56" s="192"/>
      <c r="CL56" s="192"/>
      <c r="CM56" s="192"/>
      <c r="CN56" s="192"/>
      <c r="CO56" s="192"/>
      <c r="CP56" s="192"/>
      <c r="CQ56" s="192"/>
      <c r="CR56" s="192"/>
      <c r="CS56" s="192"/>
      <c r="CT56" s="192"/>
      <c r="CU56" s="192"/>
      <c r="CV56" s="192"/>
      <c r="CW56" s="192"/>
      <c r="CX56" s="192"/>
      <c r="CY56" s="192"/>
      <c r="CZ56" s="192"/>
      <c r="DA56" s="192"/>
      <c r="DB56" s="192"/>
      <c r="DC56" s="192"/>
      <c r="DD56" s="192"/>
      <c r="DE56" s="192"/>
      <c r="DF56" s="192"/>
      <c r="DG56" s="192"/>
      <c r="DH56" s="192"/>
      <c r="DI56" s="192"/>
      <c r="DJ56" s="192"/>
      <c r="DK56" s="192"/>
      <c r="DL56" s="192"/>
      <c r="DM56" s="192"/>
      <c r="DN56" s="192"/>
      <c r="DO56" s="192"/>
      <c r="DP56" s="192"/>
      <c r="DQ56" s="192"/>
      <c r="DR56" s="192"/>
      <c r="DS56" s="192"/>
      <c r="DT56" s="192"/>
      <c r="DU56" s="192"/>
      <c r="DV56" s="192"/>
      <c r="DW56" s="192"/>
      <c r="DX56" s="192"/>
      <c r="DY56" s="192"/>
      <c r="DZ56" s="192"/>
      <c r="EA56" s="192"/>
      <c r="EB56" s="192"/>
      <c r="EC56" s="192"/>
      <c r="ED56" s="192"/>
      <c r="EE56" s="192"/>
      <c r="EF56" s="192"/>
      <c r="EG56" s="192"/>
      <c r="EH56" s="192"/>
      <c r="EI56" s="192"/>
      <c r="EJ56" s="192"/>
      <c r="EK56" s="192"/>
      <c r="EL56" s="192"/>
      <c r="EM56" s="192"/>
      <c r="EN56" s="192"/>
      <c r="EO56" s="192"/>
      <c r="EP56" s="192"/>
      <c r="EQ56" s="192"/>
      <c r="ER56" s="192"/>
      <c r="ES56" s="192"/>
      <c r="ET56" s="192"/>
      <c r="EU56" s="192"/>
      <c r="EV56" s="192"/>
      <c r="EW56" s="192"/>
      <c r="EX56" s="192"/>
      <c r="EY56" s="192"/>
      <c r="EZ56" s="192"/>
      <c r="FA56" s="192"/>
      <c r="FB56" s="192"/>
      <c r="FC56" s="192"/>
      <c r="FD56" s="192"/>
      <c r="FE56" s="192"/>
      <c r="FF56" s="192"/>
      <c r="FG56" s="192"/>
      <c r="FH56" s="192"/>
      <c r="FI56" s="192"/>
      <c r="FJ56" s="192"/>
      <c r="FK56" s="192"/>
      <c r="FL56" s="192"/>
      <c r="FM56" s="192"/>
      <c r="FN56" s="192"/>
      <c r="FO56" s="192"/>
      <c r="FP56" s="192"/>
      <c r="FQ56" s="192"/>
      <c r="FR56" s="192"/>
      <c r="FS56" s="192"/>
      <c r="FT56" s="192"/>
      <c r="FU56" s="192"/>
      <c r="FV56" s="192"/>
      <c r="FW56" s="192"/>
      <c r="FX56" s="192"/>
      <c r="FY56" s="192"/>
      <c r="FZ56" s="192"/>
      <c r="GA56" s="192"/>
      <c r="GB56" s="192"/>
      <c r="GC56" s="192"/>
      <c r="GD56" s="192"/>
      <c r="GE56" s="192"/>
      <c r="GF56" s="192"/>
      <c r="GG56" s="192"/>
      <c r="GH56" s="192"/>
      <c r="GI56" s="192"/>
      <c r="GJ56" s="192"/>
      <c r="GK56" s="192"/>
      <c r="GL56" s="192"/>
      <c r="GM56" s="192"/>
      <c r="GN56" s="192"/>
      <c r="GO56" s="192"/>
      <c r="GP56" s="192"/>
      <c r="GQ56" s="192"/>
      <c r="GR56" s="192"/>
      <c r="GS56" s="192"/>
      <c r="GT56" s="192"/>
    </row>
    <row r="57" spans="1:202" ht="12.75" customHeight="1" thickTop="1" x14ac:dyDescent="0.35">
      <c r="A57" s="194" t="s">
        <v>737</v>
      </c>
      <c r="B57" s="195"/>
      <c r="C57" s="195"/>
      <c r="D57" s="195"/>
      <c r="E57" s="195"/>
      <c r="F57" s="195"/>
      <c r="G57" s="195"/>
      <c r="H57" s="195"/>
      <c r="I57" s="195"/>
      <c r="J57" s="196"/>
    </row>
    <row r="58" spans="1:202" s="282" customFormat="1" ht="12.5" x14ac:dyDescent="0.35">
      <c r="A58" s="197" t="s">
        <v>738</v>
      </c>
      <c r="B58" s="198"/>
      <c r="C58" s="198"/>
      <c r="D58" s="198"/>
      <c r="E58" s="198"/>
      <c r="F58" s="198"/>
      <c r="G58" s="198"/>
      <c r="H58" s="198"/>
      <c r="I58" s="198"/>
      <c r="J58" s="199"/>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c r="BB58" s="227"/>
      <c r="BC58" s="227"/>
      <c r="BD58" s="227"/>
      <c r="BE58" s="227"/>
      <c r="BF58" s="227"/>
      <c r="BG58" s="227"/>
      <c r="BH58" s="227"/>
      <c r="BI58" s="227"/>
      <c r="BJ58" s="227"/>
      <c r="BK58" s="227"/>
      <c r="BL58" s="227"/>
      <c r="BM58" s="227"/>
      <c r="BN58" s="227"/>
      <c r="BO58" s="227"/>
      <c r="BP58" s="227"/>
      <c r="BQ58" s="227"/>
      <c r="BR58" s="227"/>
      <c r="BS58" s="227"/>
      <c r="BT58" s="227"/>
      <c r="BU58" s="227"/>
      <c r="BV58" s="227"/>
      <c r="BW58" s="227"/>
      <c r="BX58" s="227"/>
      <c r="BY58" s="227"/>
      <c r="BZ58" s="227"/>
      <c r="CA58" s="227"/>
      <c r="CB58" s="227"/>
      <c r="CC58" s="227"/>
      <c r="CD58" s="227"/>
      <c r="CE58" s="227"/>
      <c r="CF58" s="227"/>
      <c r="CG58" s="227"/>
      <c r="CH58" s="227"/>
      <c r="CI58" s="227"/>
      <c r="CJ58" s="227"/>
      <c r="CK58" s="227"/>
      <c r="CL58" s="227"/>
      <c r="CM58" s="227"/>
      <c r="CN58" s="227"/>
      <c r="CO58" s="227"/>
      <c r="CP58" s="227"/>
      <c r="CQ58" s="227"/>
      <c r="CR58" s="227"/>
      <c r="CS58" s="227"/>
      <c r="CT58" s="227"/>
      <c r="CU58" s="227"/>
      <c r="CV58" s="227"/>
      <c r="CW58" s="227"/>
      <c r="CX58" s="227"/>
      <c r="CY58" s="227"/>
      <c r="CZ58" s="227"/>
      <c r="DA58" s="227"/>
      <c r="DB58" s="227"/>
      <c r="DC58" s="227"/>
      <c r="DD58" s="227"/>
      <c r="DE58" s="227"/>
      <c r="DF58" s="227"/>
      <c r="DG58" s="227"/>
      <c r="DH58" s="227"/>
      <c r="DI58" s="227"/>
      <c r="DJ58" s="227"/>
      <c r="DK58" s="227"/>
      <c r="DL58" s="227"/>
      <c r="DM58" s="227"/>
      <c r="DN58" s="227"/>
      <c r="DO58" s="227"/>
      <c r="DP58" s="227"/>
      <c r="DQ58" s="227"/>
      <c r="DR58" s="227"/>
      <c r="DS58" s="227"/>
      <c r="DT58" s="227"/>
      <c r="DU58" s="227"/>
      <c r="DV58" s="227"/>
      <c r="DW58" s="227"/>
      <c r="DX58" s="227"/>
      <c r="DY58" s="227"/>
      <c r="DZ58" s="227"/>
      <c r="EA58" s="227"/>
      <c r="EB58" s="227"/>
      <c r="EC58" s="227"/>
      <c r="ED58" s="227"/>
      <c r="EE58" s="227"/>
      <c r="EF58" s="227"/>
      <c r="EG58" s="227"/>
      <c r="EH58" s="227"/>
      <c r="EI58" s="227"/>
      <c r="EJ58" s="227"/>
      <c r="EK58" s="227"/>
      <c r="EL58" s="227"/>
      <c r="EM58" s="227"/>
      <c r="EN58" s="227"/>
      <c r="EO58" s="227"/>
      <c r="EP58" s="227"/>
      <c r="EQ58" s="227"/>
      <c r="ER58" s="227"/>
      <c r="ES58" s="227"/>
      <c r="ET58" s="227"/>
      <c r="EU58" s="227"/>
      <c r="EV58" s="227"/>
    </row>
    <row r="59" spans="1:202" s="282" customFormat="1" ht="12.75" customHeight="1" thickBot="1" x14ac:dyDescent="0.4">
      <c r="A59" s="266" t="s">
        <v>739</v>
      </c>
      <c r="B59" s="267"/>
      <c r="C59" s="267"/>
      <c r="D59" s="267"/>
      <c r="E59" s="267"/>
      <c r="F59" s="267"/>
      <c r="G59" s="267"/>
      <c r="H59" s="267"/>
      <c r="I59" s="267"/>
      <c r="J59" s="283"/>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c r="AP59" s="227"/>
      <c r="AQ59" s="227"/>
      <c r="AR59" s="227"/>
      <c r="AS59" s="227"/>
      <c r="AT59" s="227"/>
      <c r="AU59" s="227"/>
      <c r="AV59" s="227"/>
      <c r="AW59" s="227"/>
      <c r="AX59" s="227"/>
      <c r="AY59" s="227"/>
      <c r="AZ59" s="227"/>
      <c r="BA59" s="227"/>
      <c r="BB59" s="227"/>
      <c r="BC59" s="227"/>
      <c r="BD59" s="227"/>
      <c r="BE59" s="227"/>
      <c r="BF59" s="227"/>
      <c r="BG59" s="227"/>
      <c r="BH59" s="227"/>
      <c r="BI59" s="227"/>
      <c r="BJ59" s="227"/>
      <c r="BK59" s="227"/>
      <c r="BL59" s="227"/>
      <c r="BM59" s="227"/>
      <c r="BN59" s="227"/>
      <c r="BO59" s="227"/>
      <c r="BP59" s="227"/>
      <c r="BQ59" s="227"/>
      <c r="BR59" s="227"/>
      <c r="BS59" s="227"/>
      <c r="BT59" s="227"/>
      <c r="BU59" s="227"/>
      <c r="BV59" s="227"/>
      <c r="BW59" s="227"/>
      <c r="BX59" s="227"/>
      <c r="BY59" s="227"/>
      <c r="BZ59" s="227"/>
      <c r="CA59" s="227"/>
      <c r="CB59" s="227"/>
      <c r="CC59" s="227"/>
      <c r="CD59" s="227"/>
      <c r="CE59" s="227"/>
      <c r="CF59" s="227"/>
      <c r="CG59" s="227"/>
      <c r="CH59" s="227"/>
      <c r="CI59" s="227"/>
      <c r="CJ59" s="227"/>
      <c r="CK59" s="227"/>
      <c r="CL59" s="227"/>
      <c r="CM59" s="227"/>
      <c r="CN59" s="227"/>
      <c r="CO59" s="227"/>
      <c r="CP59" s="227"/>
      <c r="CQ59" s="227"/>
      <c r="CR59" s="227"/>
      <c r="CS59" s="227"/>
      <c r="CT59" s="227"/>
      <c r="CU59" s="227"/>
      <c r="CV59" s="227"/>
      <c r="CW59" s="227"/>
      <c r="CX59" s="227"/>
      <c r="CY59" s="227"/>
      <c r="CZ59" s="227"/>
      <c r="DA59" s="227"/>
      <c r="DB59" s="227"/>
      <c r="DC59" s="227"/>
      <c r="DD59" s="227"/>
      <c r="DE59" s="227"/>
      <c r="DF59" s="227"/>
      <c r="DG59" s="227"/>
      <c r="DH59" s="227"/>
      <c r="DI59" s="227"/>
      <c r="DJ59" s="227"/>
      <c r="DK59" s="227"/>
      <c r="DL59" s="227"/>
      <c r="DM59" s="227"/>
      <c r="DN59" s="227"/>
      <c r="DO59" s="227"/>
      <c r="DP59" s="227"/>
      <c r="DQ59" s="227"/>
      <c r="DR59" s="227"/>
      <c r="DS59" s="227"/>
      <c r="DT59" s="227"/>
      <c r="DU59" s="227"/>
      <c r="DV59" s="227"/>
      <c r="DW59" s="227"/>
      <c r="DX59" s="227"/>
      <c r="DY59" s="227"/>
      <c r="DZ59" s="227"/>
      <c r="EA59" s="227"/>
      <c r="EB59" s="227"/>
      <c r="EC59" s="227"/>
      <c r="ED59" s="227"/>
      <c r="EE59" s="227"/>
      <c r="EF59" s="227"/>
      <c r="EG59" s="227"/>
      <c r="EH59" s="227"/>
      <c r="EI59" s="227"/>
      <c r="EJ59" s="227"/>
      <c r="EK59" s="227"/>
      <c r="EL59" s="227"/>
      <c r="EM59" s="227"/>
      <c r="EN59" s="227"/>
      <c r="EO59" s="227"/>
      <c r="EP59" s="227"/>
      <c r="EQ59" s="227"/>
      <c r="ER59" s="227"/>
      <c r="ES59" s="227"/>
      <c r="ET59" s="227"/>
      <c r="EU59" s="227"/>
      <c r="EV59" s="227"/>
    </row>
    <row r="60" spans="1:202" ht="25.5" thickBot="1" x14ac:dyDescent="0.4">
      <c r="A60" s="200" t="s">
        <v>612</v>
      </c>
      <c r="B60" s="201" t="s">
        <v>62</v>
      </c>
      <c r="C60" s="201" t="s">
        <v>66</v>
      </c>
      <c r="D60" s="201" t="s">
        <v>70</v>
      </c>
      <c r="E60" s="201" t="s">
        <v>74</v>
      </c>
      <c r="F60" s="201" t="s">
        <v>76</v>
      </c>
      <c r="G60" s="201" t="s">
        <v>613</v>
      </c>
      <c r="H60" s="201" t="s">
        <v>81</v>
      </c>
      <c r="I60" s="201" t="s">
        <v>614</v>
      </c>
      <c r="J60" s="202" t="s">
        <v>650</v>
      </c>
    </row>
    <row r="61" spans="1:202" s="287" customFormat="1" ht="30.5" customHeight="1" thickBot="1" x14ac:dyDescent="0.4">
      <c r="A61" s="270" t="s">
        <v>740</v>
      </c>
      <c r="B61" s="205" t="s">
        <v>149</v>
      </c>
      <c r="C61" s="205" t="s">
        <v>741</v>
      </c>
      <c r="D61" s="205" t="s">
        <v>742</v>
      </c>
      <c r="E61" s="205" t="s">
        <v>699</v>
      </c>
      <c r="F61" s="284"/>
      <c r="G61" s="285"/>
      <c r="H61" s="205" t="s">
        <v>741</v>
      </c>
      <c r="I61" s="205"/>
      <c r="J61" s="207" t="s">
        <v>622</v>
      </c>
      <c r="K61" s="286"/>
      <c r="L61" s="286"/>
      <c r="M61" s="286"/>
      <c r="N61" s="286"/>
      <c r="O61" s="286"/>
      <c r="P61" s="286"/>
      <c r="Q61" s="286"/>
      <c r="R61" s="286"/>
      <c r="S61" s="286"/>
      <c r="T61" s="286"/>
      <c r="U61" s="286"/>
      <c r="V61" s="286"/>
      <c r="W61" s="286"/>
      <c r="X61" s="286"/>
      <c r="Y61" s="286"/>
      <c r="Z61" s="286"/>
      <c r="AA61" s="286"/>
      <c r="AB61" s="286"/>
      <c r="AC61" s="286"/>
      <c r="AD61" s="286"/>
      <c r="AE61" s="286"/>
      <c r="AF61" s="286"/>
      <c r="AG61" s="286"/>
      <c r="AH61" s="286"/>
      <c r="AI61" s="286"/>
      <c r="AJ61" s="286"/>
      <c r="AK61" s="286"/>
      <c r="AL61" s="286"/>
      <c r="AM61" s="286"/>
      <c r="AN61" s="286"/>
      <c r="AO61" s="286"/>
      <c r="AP61" s="286"/>
      <c r="AQ61" s="286"/>
      <c r="AR61" s="286"/>
      <c r="AS61" s="286"/>
      <c r="AT61" s="286"/>
      <c r="AU61" s="286"/>
      <c r="AV61" s="286"/>
      <c r="AW61" s="286"/>
      <c r="AX61" s="286"/>
      <c r="AY61" s="286"/>
      <c r="AZ61" s="286"/>
      <c r="BA61" s="286"/>
      <c r="BB61" s="286"/>
      <c r="BC61" s="286"/>
      <c r="BD61" s="286"/>
      <c r="BE61" s="286"/>
      <c r="BF61" s="286"/>
      <c r="BG61" s="286"/>
      <c r="BH61" s="286"/>
      <c r="BI61" s="286"/>
      <c r="BJ61" s="286"/>
      <c r="BK61" s="286"/>
      <c r="BL61" s="286"/>
      <c r="BM61" s="286"/>
      <c r="BN61" s="286"/>
      <c r="BO61" s="286"/>
      <c r="BP61" s="286"/>
      <c r="BQ61" s="286"/>
      <c r="BR61" s="286"/>
      <c r="BS61" s="286"/>
      <c r="BT61" s="286"/>
      <c r="BU61" s="286"/>
      <c r="BV61" s="286"/>
      <c r="BW61" s="286"/>
      <c r="BX61" s="286"/>
      <c r="BY61" s="286"/>
      <c r="BZ61" s="286"/>
      <c r="CA61" s="286"/>
      <c r="CB61" s="286"/>
      <c r="CC61" s="286"/>
      <c r="CD61" s="286"/>
      <c r="CE61" s="286"/>
      <c r="CF61" s="286"/>
      <c r="CG61" s="286"/>
      <c r="CH61" s="286"/>
      <c r="CI61" s="286"/>
      <c r="CJ61" s="286"/>
      <c r="CK61" s="286"/>
      <c r="CL61" s="286"/>
      <c r="CM61" s="286"/>
      <c r="CN61" s="286"/>
      <c r="CO61" s="286"/>
      <c r="CP61" s="286"/>
      <c r="CQ61" s="286"/>
      <c r="CR61" s="286"/>
      <c r="CS61" s="286"/>
      <c r="CT61" s="286"/>
      <c r="CU61" s="286"/>
      <c r="CV61" s="286"/>
      <c r="CW61" s="286"/>
      <c r="CX61" s="286"/>
      <c r="CY61" s="286"/>
      <c r="CZ61" s="286"/>
      <c r="DA61" s="286"/>
      <c r="DB61" s="286"/>
      <c r="DC61" s="286"/>
      <c r="DD61" s="286"/>
      <c r="DE61" s="286"/>
      <c r="DF61" s="286"/>
      <c r="DG61" s="286"/>
      <c r="DH61" s="286"/>
      <c r="DI61" s="286"/>
      <c r="DJ61" s="286"/>
      <c r="DK61" s="286"/>
      <c r="DL61" s="286"/>
      <c r="DM61" s="286"/>
      <c r="DN61" s="286"/>
      <c r="DO61" s="286"/>
      <c r="DP61" s="286"/>
      <c r="DQ61" s="286"/>
      <c r="DR61" s="286"/>
      <c r="DS61" s="286"/>
      <c r="DT61" s="286"/>
      <c r="DU61" s="286"/>
      <c r="DV61" s="286"/>
      <c r="DW61" s="286"/>
      <c r="DX61" s="286"/>
      <c r="DY61" s="286"/>
      <c r="DZ61" s="286"/>
      <c r="EA61" s="286"/>
      <c r="EB61" s="286"/>
      <c r="EC61" s="286"/>
      <c r="ED61" s="286"/>
      <c r="EE61" s="286"/>
      <c r="EF61" s="286"/>
      <c r="EG61" s="286"/>
      <c r="EH61" s="286"/>
      <c r="EI61" s="286"/>
      <c r="EJ61" s="286"/>
      <c r="EK61" s="286"/>
      <c r="EL61" s="286"/>
      <c r="EM61" s="286"/>
      <c r="EN61" s="286"/>
      <c r="EO61" s="286"/>
      <c r="EP61" s="286"/>
      <c r="EQ61" s="286"/>
      <c r="ER61" s="286"/>
      <c r="ES61" s="286"/>
      <c r="ET61" s="286"/>
      <c r="EU61" s="286"/>
      <c r="EV61" s="286"/>
    </row>
    <row r="62" spans="1:202" s="172" customFormat="1" ht="31.5" customHeight="1" thickBot="1" x14ac:dyDescent="0.4">
      <c r="A62" s="270" t="s">
        <v>743</v>
      </c>
      <c r="B62" s="205" t="s">
        <v>149</v>
      </c>
      <c r="C62" s="205" t="s">
        <v>744</v>
      </c>
      <c r="D62" s="271" t="s">
        <v>745</v>
      </c>
      <c r="E62" s="205" t="s">
        <v>746</v>
      </c>
      <c r="F62" s="284"/>
      <c r="G62" s="285"/>
      <c r="H62" s="205" t="s">
        <v>744</v>
      </c>
      <c r="I62" s="205"/>
      <c r="J62" s="207" t="s">
        <v>622</v>
      </c>
      <c r="K62" s="227"/>
      <c r="L62" s="227"/>
      <c r="M62" s="227"/>
      <c r="N62" s="227"/>
      <c r="O62" s="227"/>
      <c r="P62" s="227"/>
      <c r="Q62" s="227"/>
      <c r="R62" s="227"/>
      <c r="S62" s="227"/>
      <c r="T62" s="227"/>
      <c r="U62" s="227"/>
      <c r="V62" s="227"/>
      <c r="W62" s="227"/>
      <c r="X62" s="227"/>
      <c r="Y62" s="227"/>
      <c r="Z62" s="227"/>
      <c r="AA62" s="227"/>
      <c r="AB62" s="227"/>
      <c r="AC62" s="227"/>
      <c r="AD62" s="227"/>
      <c r="AE62" s="227"/>
      <c r="AF62" s="227"/>
      <c r="AG62" s="227"/>
      <c r="AH62" s="227"/>
      <c r="AI62" s="227"/>
      <c r="AJ62" s="227"/>
      <c r="AK62" s="227"/>
      <c r="AL62" s="227"/>
      <c r="AM62" s="227"/>
      <c r="AN62" s="227"/>
      <c r="AO62" s="227"/>
      <c r="AP62" s="227"/>
      <c r="AQ62" s="227"/>
      <c r="AR62" s="227"/>
      <c r="AS62" s="227"/>
      <c r="AT62" s="227"/>
      <c r="AU62" s="227"/>
      <c r="AV62" s="227"/>
      <c r="AW62" s="227"/>
      <c r="AX62" s="227"/>
      <c r="AY62" s="227"/>
      <c r="AZ62" s="227"/>
      <c r="BA62" s="227"/>
      <c r="BB62" s="227"/>
      <c r="BC62" s="227"/>
      <c r="BD62" s="227"/>
      <c r="BE62" s="227"/>
      <c r="BF62" s="227"/>
      <c r="BG62" s="227"/>
      <c r="BH62" s="227"/>
      <c r="BI62" s="227"/>
      <c r="BJ62" s="227"/>
      <c r="BK62" s="227"/>
      <c r="BL62" s="227"/>
      <c r="BM62" s="227"/>
      <c r="BN62" s="227"/>
      <c r="BO62" s="227"/>
      <c r="BP62" s="227"/>
      <c r="BQ62" s="227"/>
      <c r="BR62" s="227"/>
      <c r="BS62" s="227"/>
      <c r="BT62" s="227"/>
      <c r="BU62" s="227"/>
      <c r="BV62" s="227"/>
      <c r="BW62" s="227"/>
      <c r="BX62" s="227"/>
      <c r="BY62" s="227"/>
      <c r="BZ62" s="227"/>
      <c r="CA62" s="227"/>
      <c r="CB62" s="227"/>
      <c r="CC62" s="227"/>
      <c r="CD62" s="227"/>
      <c r="CE62" s="227"/>
      <c r="CF62" s="227"/>
      <c r="CG62" s="227"/>
      <c r="CH62" s="227"/>
      <c r="CI62" s="227"/>
      <c r="CJ62" s="227"/>
      <c r="CK62" s="227"/>
      <c r="CL62" s="227"/>
      <c r="CM62" s="227"/>
      <c r="CN62" s="227"/>
      <c r="CO62" s="227"/>
      <c r="CP62" s="227"/>
      <c r="CQ62" s="227"/>
      <c r="CR62" s="227"/>
      <c r="CS62" s="227"/>
      <c r="CT62" s="227"/>
      <c r="CU62" s="227"/>
      <c r="CV62" s="227"/>
      <c r="CW62" s="227"/>
      <c r="CX62" s="227"/>
      <c r="CY62" s="227"/>
      <c r="CZ62" s="227"/>
      <c r="DA62" s="227"/>
      <c r="DB62" s="227"/>
      <c r="DC62" s="227"/>
      <c r="DD62" s="227"/>
      <c r="DE62" s="227"/>
      <c r="DF62" s="227"/>
      <c r="DG62" s="227"/>
      <c r="DH62" s="227"/>
      <c r="DI62" s="227"/>
      <c r="DJ62" s="227"/>
      <c r="DK62" s="227"/>
      <c r="DL62" s="227"/>
      <c r="DM62" s="227"/>
      <c r="DN62" s="227"/>
      <c r="DO62" s="227"/>
      <c r="DP62" s="227"/>
      <c r="DQ62" s="227"/>
      <c r="DR62" s="227"/>
      <c r="DS62" s="227"/>
      <c r="DT62" s="227"/>
      <c r="DU62" s="227"/>
      <c r="DV62" s="227"/>
      <c r="DW62" s="227"/>
      <c r="DX62" s="227"/>
      <c r="DY62" s="227"/>
      <c r="DZ62" s="227"/>
      <c r="EA62" s="227"/>
      <c r="EB62" s="227"/>
      <c r="EC62" s="227"/>
      <c r="ED62" s="227"/>
      <c r="EE62" s="227"/>
      <c r="EF62" s="227"/>
      <c r="EG62" s="227"/>
      <c r="EH62" s="227"/>
      <c r="EI62" s="227"/>
      <c r="EJ62" s="227"/>
      <c r="EK62" s="227"/>
      <c r="EL62" s="227"/>
      <c r="EM62" s="227"/>
      <c r="EN62" s="227"/>
      <c r="EO62" s="227"/>
      <c r="EP62" s="227"/>
      <c r="EQ62" s="227"/>
      <c r="ER62" s="227"/>
      <c r="ES62" s="227"/>
      <c r="ET62" s="227"/>
      <c r="EU62" s="227"/>
      <c r="EV62" s="227"/>
    </row>
    <row r="63" spans="1:202" s="172" customFormat="1" ht="75.5" thickBot="1" x14ac:dyDescent="0.4">
      <c r="A63" s="270" t="s">
        <v>747</v>
      </c>
      <c r="B63" s="205" t="s">
        <v>149</v>
      </c>
      <c r="C63" s="205" t="s">
        <v>748</v>
      </c>
      <c r="D63" s="205" t="s">
        <v>749</v>
      </c>
      <c r="E63" s="205" t="s">
        <v>746</v>
      </c>
      <c r="F63" s="284"/>
      <c r="G63" s="285"/>
      <c r="H63" s="205" t="s">
        <v>750</v>
      </c>
      <c r="I63" s="205"/>
      <c r="J63" s="207" t="s">
        <v>714</v>
      </c>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227"/>
      <c r="BO63" s="227"/>
      <c r="BP63" s="227"/>
      <c r="BQ63" s="227"/>
      <c r="BR63" s="227"/>
      <c r="BS63" s="227"/>
      <c r="BT63" s="227"/>
      <c r="BU63" s="227"/>
      <c r="BV63" s="227"/>
      <c r="BW63" s="227"/>
      <c r="BX63" s="227"/>
      <c r="BY63" s="227"/>
      <c r="BZ63" s="227"/>
      <c r="CA63" s="227"/>
      <c r="CB63" s="227"/>
      <c r="CC63" s="227"/>
      <c r="CD63" s="227"/>
      <c r="CE63" s="227"/>
      <c r="CF63" s="227"/>
      <c r="CG63" s="227"/>
      <c r="CH63" s="227"/>
      <c r="CI63" s="227"/>
      <c r="CJ63" s="227"/>
      <c r="CK63" s="227"/>
      <c r="CL63" s="227"/>
      <c r="CM63" s="227"/>
      <c r="CN63" s="227"/>
      <c r="CO63" s="227"/>
      <c r="CP63" s="227"/>
      <c r="CQ63" s="227"/>
      <c r="CR63" s="227"/>
      <c r="CS63" s="227"/>
      <c r="CT63" s="227"/>
      <c r="CU63" s="227"/>
      <c r="CV63" s="227"/>
      <c r="CW63" s="227"/>
      <c r="CX63" s="227"/>
      <c r="CY63" s="227"/>
      <c r="CZ63" s="227"/>
      <c r="DA63" s="227"/>
      <c r="DB63" s="227"/>
      <c r="DC63" s="227"/>
      <c r="DD63" s="227"/>
      <c r="DE63" s="227"/>
      <c r="DF63" s="227"/>
      <c r="DG63" s="227"/>
      <c r="DH63" s="227"/>
      <c r="DI63" s="227"/>
      <c r="DJ63" s="227"/>
      <c r="DK63" s="227"/>
      <c r="DL63" s="227"/>
      <c r="DM63" s="227"/>
      <c r="DN63" s="227"/>
      <c r="DO63" s="227"/>
      <c r="DP63" s="227"/>
      <c r="DQ63" s="227"/>
      <c r="DR63" s="227"/>
      <c r="DS63" s="227"/>
      <c r="DT63" s="227"/>
      <c r="DU63" s="227"/>
      <c r="DV63" s="227"/>
      <c r="DW63" s="227"/>
      <c r="DX63" s="227"/>
      <c r="DY63" s="227"/>
      <c r="DZ63" s="227"/>
      <c r="EA63" s="227"/>
      <c r="EB63" s="227"/>
      <c r="EC63" s="227"/>
      <c r="ED63" s="227"/>
      <c r="EE63" s="227"/>
      <c r="EF63" s="227"/>
      <c r="EG63" s="227"/>
      <c r="EH63" s="227"/>
      <c r="EI63" s="227"/>
      <c r="EJ63" s="227"/>
      <c r="EK63" s="227"/>
      <c r="EL63" s="227"/>
      <c r="EM63" s="227"/>
      <c r="EN63" s="227"/>
      <c r="EO63" s="227"/>
      <c r="EP63" s="227"/>
      <c r="EQ63" s="227"/>
      <c r="ER63" s="227"/>
      <c r="ES63" s="227"/>
      <c r="ET63" s="227"/>
      <c r="EU63" s="227"/>
      <c r="EV63" s="227"/>
    </row>
    <row r="64" spans="1:202" s="172" customFormat="1" ht="13" thickBot="1" x14ac:dyDescent="0.4">
      <c r="A64" s="368" t="s">
        <v>751</v>
      </c>
      <c r="B64" s="369" t="s">
        <v>149</v>
      </c>
      <c r="C64" s="369" t="s">
        <v>752</v>
      </c>
      <c r="D64" s="369" t="s">
        <v>753</v>
      </c>
      <c r="E64" s="369" t="s">
        <v>731</v>
      </c>
      <c r="F64" s="288">
        <v>1</v>
      </c>
      <c r="G64" s="289" t="s">
        <v>754</v>
      </c>
      <c r="H64" s="369" t="s">
        <v>752</v>
      </c>
      <c r="I64" s="370"/>
      <c r="J64" s="371" t="s">
        <v>714</v>
      </c>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7"/>
      <c r="BR64" s="227"/>
      <c r="BS64" s="227"/>
      <c r="BT64" s="227"/>
      <c r="BU64" s="227"/>
      <c r="BV64" s="227"/>
      <c r="BW64" s="227"/>
      <c r="BX64" s="227"/>
      <c r="BY64" s="227"/>
      <c r="BZ64" s="227"/>
      <c r="CA64" s="227"/>
      <c r="CB64" s="227"/>
      <c r="CC64" s="227"/>
      <c r="CD64" s="227"/>
      <c r="CE64" s="227"/>
      <c r="CF64" s="227"/>
      <c r="CG64" s="227"/>
      <c r="CH64" s="227"/>
      <c r="CI64" s="227"/>
      <c r="CJ64" s="227"/>
      <c r="CK64" s="227"/>
      <c r="CL64" s="227"/>
      <c r="CM64" s="227"/>
      <c r="CN64" s="227"/>
      <c r="CO64" s="227"/>
      <c r="CP64" s="227"/>
      <c r="CQ64" s="227"/>
      <c r="CR64" s="227"/>
      <c r="CS64" s="227"/>
      <c r="CT64" s="227"/>
      <c r="CU64" s="227"/>
      <c r="CV64" s="227"/>
      <c r="CW64" s="227"/>
      <c r="CX64" s="227"/>
      <c r="CY64" s="227"/>
      <c r="CZ64" s="227"/>
      <c r="DA64" s="227"/>
      <c r="DB64" s="227"/>
      <c r="DC64" s="227"/>
      <c r="DD64" s="227"/>
      <c r="DE64" s="227"/>
      <c r="DF64" s="227"/>
      <c r="DG64" s="227"/>
      <c r="DH64" s="227"/>
      <c r="DI64" s="227"/>
      <c r="DJ64" s="227"/>
      <c r="DK64" s="227"/>
      <c r="DL64" s="227"/>
      <c r="DM64" s="227"/>
      <c r="DN64" s="227"/>
      <c r="DO64" s="227"/>
      <c r="DP64" s="227"/>
      <c r="DQ64" s="227"/>
      <c r="DR64" s="227"/>
      <c r="DS64" s="227"/>
      <c r="DT64" s="227"/>
      <c r="DU64" s="227"/>
      <c r="DV64" s="227"/>
      <c r="DW64" s="227"/>
      <c r="DX64" s="227"/>
      <c r="DY64" s="227"/>
      <c r="DZ64" s="227"/>
      <c r="EA64" s="227"/>
      <c r="EB64" s="227"/>
      <c r="EC64" s="227"/>
      <c r="ED64" s="227"/>
      <c r="EE64" s="227"/>
      <c r="EF64" s="227"/>
      <c r="EG64" s="227"/>
      <c r="EH64" s="227"/>
      <c r="EI64" s="227"/>
      <c r="EJ64" s="227"/>
      <c r="EK64" s="227"/>
      <c r="EL64" s="227"/>
      <c r="EM64" s="227"/>
      <c r="EN64" s="227"/>
      <c r="EO64" s="227"/>
      <c r="EP64" s="227"/>
      <c r="EQ64" s="227"/>
      <c r="ER64" s="227"/>
      <c r="ES64" s="227"/>
      <c r="ET64" s="227"/>
      <c r="EU64" s="227"/>
      <c r="EV64" s="227"/>
    </row>
    <row r="65" spans="1:202" s="172" customFormat="1" ht="13.5" thickTop="1" thickBot="1" x14ac:dyDescent="0.4">
      <c r="A65" s="368"/>
      <c r="B65" s="369"/>
      <c r="C65" s="369"/>
      <c r="D65" s="369"/>
      <c r="E65" s="369"/>
      <c r="F65" s="290">
        <v>2</v>
      </c>
      <c r="G65" s="279" t="s">
        <v>755</v>
      </c>
      <c r="H65" s="369"/>
      <c r="I65" s="370"/>
      <c r="J65" s="371"/>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7"/>
      <c r="AY65" s="227"/>
      <c r="AZ65" s="227"/>
      <c r="BA65" s="227"/>
      <c r="BB65" s="227"/>
      <c r="BC65" s="227"/>
      <c r="BD65" s="227"/>
      <c r="BE65" s="227"/>
      <c r="BF65" s="227"/>
      <c r="BG65" s="227"/>
      <c r="BH65" s="227"/>
      <c r="BI65" s="227"/>
      <c r="BJ65" s="227"/>
      <c r="BK65" s="227"/>
      <c r="BL65" s="227"/>
      <c r="BM65" s="227"/>
      <c r="BN65" s="227"/>
      <c r="BO65" s="227"/>
      <c r="BP65" s="227"/>
      <c r="BQ65" s="227"/>
      <c r="BR65" s="227"/>
      <c r="BS65" s="227"/>
      <c r="BT65" s="227"/>
      <c r="BU65" s="227"/>
      <c r="BV65" s="227"/>
      <c r="BW65" s="227"/>
      <c r="BX65" s="227"/>
      <c r="BY65" s="227"/>
      <c r="BZ65" s="227"/>
      <c r="CA65" s="227"/>
      <c r="CB65" s="227"/>
      <c r="CC65" s="227"/>
      <c r="CD65" s="227"/>
      <c r="CE65" s="227"/>
      <c r="CF65" s="227"/>
      <c r="CG65" s="227"/>
      <c r="CH65" s="227"/>
      <c r="CI65" s="227"/>
      <c r="CJ65" s="227"/>
      <c r="CK65" s="227"/>
      <c r="CL65" s="227"/>
      <c r="CM65" s="227"/>
      <c r="CN65" s="227"/>
      <c r="CO65" s="227"/>
      <c r="CP65" s="227"/>
      <c r="CQ65" s="227"/>
      <c r="CR65" s="227"/>
      <c r="CS65" s="227"/>
      <c r="CT65" s="227"/>
      <c r="CU65" s="227"/>
      <c r="CV65" s="227"/>
      <c r="CW65" s="227"/>
      <c r="CX65" s="227"/>
      <c r="CY65" s="227"/>
      <c r="CZ65" s="227"/>
      <c r="DA65" s="227"/>
      <c r="DB65" s="227"/>
      <c r="DC65" s="227"/>
      <c r="DD65" s="227"/>
      <c r="DE65" s="227"/>
      <c r="DF65" s="227"/>
      <c r="DG65" s="227"/>
      <c r="DH65" s="227"/>
      <c r="DI65" s="227"/>
      <c r="DJ65" s="227"/>
      <c r="DK65" s="227"/>
      <c r="DL65" s="227"/>
      <c r="DM65" s="227"/>
      <c r="DN65" s="227"/>
      <c r="DO65" s="227"/>
      <c r="DP65" s="227"/>
      <c r="DQ65" s="227"/>
      <c r="DR65" s="227"/>
      <c r="DS65" s="227"/>
      <c r="DT65" s="227"/>
      <c r="DU65" s="227"/>
      <c r="DV65" s="227"/>
      <c r="DW65" s="227"/>
      <c r="DX65" s="227"/>
      <c r="DY65" s="227"/>
      <c r="DZ65" s="227"/>
      <c r="EA65" s="227"/>
      <c r="EB65" s="227"/>
      <c r="EC65" s="227"/>
      <c r="ED65" s="227"/>
      <c r="EE65" s="227"/>
      <c r="EF65" s="227"/>
      <c r="EG65" s="227"/>
      <c r="EH65" s="227"/>
      <c r="EI65" s="227"/>
      <c r="EJ65" s="227"/>
      <c r="EK65" s="227"/>
      <c r="EL65" s="227"/>
      <c r="EM65" s="227"/>
      <c r="EN65" s="227"/>
      <c r="EO65" s="227"/>
      <c r="EP65" s="227"/>
      <c r="EQ65" s="227"/>
      <c r="ER65" s="227"/>
      <c r="ES65" s="227"/>
      <c r="ET65" s="227"/>
      <c r="EU65" s="227"/>
      <c r="EV65" s="227"/>
    </row>
    <row r="66" spans="1:202" s="172" customFormat="1" ht="13.5" thickTop="1" thickBot="1" x14ac:dyDescent="0.4">
      <c r="A66" s="368"/>
      <c r="B66" s="369"/>
      <c r="C66" s="369"/>
      <c r="D66" s="369"/>
      <c r="E66" s="369"/>
      <c r="F66" s="290">
        <v>3</v>
      </c>
      <c r="G66" s="279" t="s">
        <v>756</v>
      </c>
      <c r="H66" s="369"/>
      <c r="I66" s="370"/>
      <c r="J66" s="371"/>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7"/>
      <c r="AY66" s="227"/>
      <c r="AZ66" s="227"/>
      <c r="BA66" s="227"/>
      <c r="BB66" s="227"/>
      <c r="BC66" s="227"/>
      <c r="BD66" s="227"/>
      <c r="BE66" s="227"/>
      <c r="BF66" s="227"/>
      <c r="BG66" s="227"/>
      <c r="BH66" s="227"/>
      <c r="BI66" s="227"/>
      <c r="BJ66" s="227"/>
      <c r="BK66" s="227"/>
      <c r="BL66" s="227"/>
      <c r="BM66" s="227"/>
      <c r="BN66" s="227"/>
      <c r="BO66" s="227"/>
      <c r="BP66" s="227"/>
      <c r="BQ66" s="227"/>
      <c r="BR66" s="227"/>
      <c r="BS66" s="227"/>
      <c r="BT66" s="227"/>
      <c r="BU66" s="227"/>
      <c r="BV66" s="227"/>
      <c r="BW66" s="227"/>
      <c r="BX66" s="227"/>
      <c r="BY66" s="227"/>
      <c r="BZ66" s="227"/>
      <c r="CA66" s="227"/>
      <c r="CB66" s="227"/>
      <c r="CC66" s="227"/>
      <c r="CD66" s="227"/>
      <c r="CE66" s="227"/>
      <c r="CF66" s="227"/>
      <c r="CG66" s="227"/>
      <c r="CH66" s="227"/>
      <c r="CI66" s="227"/>
      <c r="CJ66" s="227"/>
      <c r="CK66" s="227"/>
      <c r="CL66" s="227"/>
      <c r="CM66" s="227"/>
      <c r="CN66" s="227"/>
      <c r="CO66" s="227"/>
      <c r="CP66" s="227"/>
      <c r="CQ66" s="227"/>
      <c r="CR66" s="227"/>
      <c r="CS66" s="227"/>
      <c r="CT66" s="227"/>
      <c r="CU66" s="227"/>
      <c r="CV66" s="227"/>
      <c r="CW66" s="227"/>
      <c r="CX66" s="227"/>
      <c r="CY66" s="227"/>
      <c r="CZ66" s="227"/>
      <c r="DA66" s="227"/>
      <c r="DB66" s="227"/>
      <c r="DC66" s="227"/>
      <c r="DD66" s="227"/>
      <c r="DE66" s="227"/>
      <c r="DF66" s="227"/>
      <c r="DG66" s="227"/>
      <c r="DH66" s="227"/>
      <c r="DI66" s="227"/>
      <c r="DJ66" s="227"/>
      <c r="DK66" s="227"/>
      <c r="DL66" s="227"/>
      <c r="DM66" s="227"/>
      <c r="DN66" s="227"/>
      <c r="DO66" s="227"/>
      <c r="DP66" s="227"/>
      <c r="DQ66" s="227"/>
      <c r="DR66" s="227"/>
      <c r="DS66" s="227"/>
      <c r="DT66" s="227"/>
      <c r="DU66" s="227"/>
      <c r="DV66" s="227"/>
      <c r="DW66" s="227"/>
      <c r="DX66" s="227"/>
      <c r="DY66" s="227"/>
      <c r="DZ66" s="227"/>
      <c r="EA66" s="227"/>
      <c r="EB66" s="227"/>
      <c r="EC66" s="227"/>
      <c r="ED66" s="227"/>
      <c r="EE66" s="227"/>
      <c r="EF66" s="227"/>
      <c r="EG66" s="227"/>
      <c r="EH66" s="227"/>
      <c r="EI66" s="227"/>
      <c r="EJ66" s="227"/>
      <c r="EK66" s="227"/>
      <c r="EL66" s="227"/>
      <c r="EM66" s="227"/>
      <c r="EN66" s="227"/>
      <c r="EO66" s="227"/>
      <c r="EP66" s="227"/>
      <c r="EQ66" s="227"/>
      <c r="ER66" s="227"/>
      <c r="ES66" s="227"/>
      <c r="ET66" s="227"/>
      <c r="EU66" s="227"/>
      <c r="EV66" s="227"/>
    </row>
    <row r="67" spans="1:202" s="172" customFormat="1" ht="13.5" thickTop="1" thickBot="1" x14ac:dyDescent="0.4">
      <c r="A67" s="368"/>
      <c r="B67" s="369"/>
      <c r="C67" s="369"/>
      <c r="D67" s="369"/>
      <c r="E67" s="369"/>
      <c r="F67" s="290">
        <v>4</v>
      </c>
      <c r="G67" s="279" t="s">
        <v>757</v>
      </c>
      <c r="H67" s="369"/>
      <c r="I67" s="370"/>
      <c r="J67" s="371"/>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7"/>
      <c r="AY67" s="227"/>
      <c r="AZ67" s="227"/>
      <c r="BA67" s="227"/>
      <c r="BB67" s="227"/>
      <c r="BC67" s="227"/>
      <c r="BD67" s="227"/>
      <c r="BE67" s="227"/>
      <c r="BF67" s="227"/>
      <c r="BG67" s="227"/>
      <c r="BH67" s="227"/>
      <c r="BI67" s="227"/>
      <c r="BJ67" s="227"/>
      <c r="BK67" s="227"/>
      <c r="BL67" s="227"/>
      <c r="BM67" s="227"/>
      <c r="BN67" s="227"/>
      <c r="BO67" s="227"/>
      <c r="BP67" s="227"/>
      <c r="BQ67" s="227"/>
      <c r="BR67" s="227"/>
      <c r="BS67" s="227"/>
      <c r="BT67" s="227"/>
      <c r="BU67" s="227"/>
      <c r="BV67" s="227"/>
      <c r="BW67" s="227"/>
      <c r="BX67" s="227"/>
      <c r="BY67" s="227"/>
      <c r="BZ67" s="227"/>
      <c r="CA67" s="227"/>
      <c r="CB67" s="227"/>
      <c r="CC67" s="227"/>
      <c r="CD67" s="227"/>
      <c r="CE67" s="227"/>
      <c r="CF67" s="227"/>
      <c r="CG67" s="227"/>
      <c r="CH67" s="227"/>
      <c r="CI67" s="227"/>
      <c r="CJ67" s="227"/>
      <c r="CK67" s="227"/>
      <c r="CL67" s="227"/>
      <c r="CM67" s="227"/>
      <c r="CN67" s="227"/>
      <c r="CO67" s="227"/>
      <c r="CP67" s="227"/>
      <c r="CQ67" s="227"/>
      <c r="CR67" s="227"/>
      <c r="CS67" s="227"/>
      <c r="CT67" s="227"/>
      <c r="CU67" s="227"/>
      <c r="CV67" s="227"/>
      <c r="CW67" s="227"/>
      <c r="CX67" s="227"/>
      <c r="CY67" s="227"/>
      <c r="CZ67" s="227"/>
      <c r="DA67" s="227"/>
      <c r="DB67" s="227"/>
      <c r="DC67" s="227"/>
      <c r="DD67" s="227"/>
      <c r="DE67" s="227"/>
      <c r="DF67" s="227"/>
      <c r="DG67" s="227"/>
      <c r="DH67" s="227"/>
      <c r="DI67" s="227"/>
      <c r="DJ67" s="227"/>
      <c r="DK67" s="227"/>
      <c r="DL67" s="227"/>
      <c r="DM67" s="227"/>
      <c r="DN67" s="227"/>
      <c r="DO67" s="227"/>
      <c r="DP67" s="227"/>
      <c r="DQ67" s="227"/>
      <c r="DR67" s="227"/>
      <c r="DS67" s="227"/>
      <c r="DT67" s="227"/>
      <c r="DU67" s="227"/>
      <c r="DV67" s="227"/>
      <c r="DW67" s="227"/>
      <c r="DX67" s="227"/>
      <c r="DY67" s="227"/>
      <c r="DZ67" s="227"/>
      <c r="EA67" s="227"/>
      <c r="EB67" s="227"/>
      <c r="EC67" s="227"/>
      <c r="ED67" s="227"/>
      <c r="EE67" s="227"/>
      <c r="EF67" s="227"/>
      <c r="EG67" s="227"/>
      <c r="EH67" s="227"/>
      <c r="EI67" s="227"/>
      <c r="EJ67" s="227"/>
      <c r="EK67" s="227"/>
      <c r="EL67" s="227"/>
      <c r="EM67" s="227"/>
      <c r="EN67" s="227"/>
      <c r="EO67" s="227"/>
      <c r="EP67" s="227"/>
      <c r="EQ67" s="227"/>
      <c r="ER67" s="227"/>
      <c r="ES67" s="227"/>
      <c r="ET67" s="227"/>
      <c r="EU67" s="227"/>
      <c r="EV67" s="227"/>
    </row>
    <row r="68" spans="1:202" s="172" customFormat="1" ht="13.5" thickTop="1" thickBot="1" x14ac:dyDescent="0.4">
      <c r="A68" s="368"/>
      <c r="B68" s="369"/>
      <c r="C68" s="369"/>
      <c r="D68" s="369"/>
      <c r="E68" s="369"/>
      <c r="F68" s="290">
        <v>5</v>
      </c>
      <c r="G68" s="279" t="s">
        <v>758</v>
      </c>
      <c r="H68" s="369"/>
      <c r="I68" s="370"/>
      <c r="J68" s="371"/>
      <c r="K68" s="227"/>
      <c r="L68" s="227"/>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c r="BC68" s="227"/>
      <c r="BD68" s="227"/>
      <c r="BE68" s="227"/>
      <c r="BF68" s="227"/>
      <c r="BG68" s="227"/>
      <c r="BH68" s="227"/>
      <c r="BI68" s="227"/>
      <c r="BJ68" s="227"/>
      <c r="BK68" s="227"/>
      <c r="BL68" s="227"/>
      <c r="BM68" s="227"/>
      <c r="BN68" s="227"/>
      <c r="BO68" s="227"/>
      <c r="BP68" s="227"/>
      <c r="BQ68" s="227"/>
      <c r="BR68" s="227"/>
      <c r="BS68" s="227"/>
      <c r="BT68" s="227"/>
      <c r="BU68" s="227"/>
      <c r="BV68" s="227"/>
      <c r="BW68" s="227"/>
      <c r="BX68" s="227"/>
      <c r="BY68" s="227"/>
      <c r="BZ68" s="227"/>
      <c r="CA68" s="227"/>
      <c r="CB68" s="227"/>
      <c r="CC68" s="227"/>
      <c r="CD68" s="227"/>
      <c r="CE68" s="227"/>
      <c r="CF68" s="227"/>
      <c r="CG68" s="227"/>
      <c r="CH68" s="227"/>
      <c r="CI68" s="227"/>
      <c r="CJ68" s="227"/>
      <c r="CK68" s="227"/>
      <c r="CL68" s="227"/>
      <c r="CM68" s="227"/>
      <c r="CN68" s="227"/>
      <c r="CO68" s="227"/>
      <c r="CP68" s="227"/>
      <c r="CQ68" s="227"/>
      <c r="CR68" s="227"/>
      <c r="CS68" s="227"/>
      <c r="CT68" s="227"/>
      <c r="CU68" s="227"/>
      <c r="CV68" s="227"/>
      <c r="CW68" s="227"/>
      <c r="CX68" s="227"/>
      <c r="CY68" s="227"/>
      <c r="CZ68" s="227"/>
      <c r="DA68" s="227"/>
      <c r="DB68" s="227"/>
      <c r="DC68" s="227"/>
      <c r="DD68" s="227"/>
      <c r="DE68" s="227"/>
      <c r="DF68" s="227"/>
      <c r="DG68" s="227"/>
      <c r="DH68" s="227"/>
      <c r="DI68" s="227"/>
      <c r="DJ68" s="227"/>
      <c r="DK68" s="227"/>
      <c r="DL68" s="227"/>
      <c r="DM68" s="227"/>
      <c r="DN68" s="227"/>
      <c r="DO68" s="227"/>
      <c r="DP68" s="227"/>
      <c r="DQ68" s="227"/>
      <c r="DR68" s="227"/>
      <c r="DS68" s="227"/>
      <c r="DT68" s="227"/>
      <c r="DU68" s="227"/>
      <c r="DV68" s="227"/>
      <c r="DW68" s="227"/>
      <c r="DX68" s="227"/>
      <c r="DY68" s="227"/>
      <c r="DZ68" s="227"/>
      <c r="EA68" s="227"/>
      <c r="EB68" s="227"/>
      <c r="EC68" s="227"/>
      <c r="ED68" s="227"/>
      <c r="EE68" s="227"/>
      <c r="EF68" s="227"/>
      <c r="EG68" s="227"/>
      <c r="EH68" s="227"/>
      <c r="EI68" s="227"/>
      <c r="EJ68" s="227"/>
      <c r="EK68" s="227"/>
      <c r="EL68" s="227"/>
      <c r="EM68" s="227"/>
      <c r="EN68" s="227"/>
      <c r="EO68" s="227"/>
      <c r="EP68" s="227"/>
      <c r="EQ68" s="227"/>
      <c r="ER68" s="227"/>
      <c r="ES68" s="227"/>
      <c r="ET68" s="227"/>
      <c r="EU68" s="227"/>
      <c r="EV68" s="227"/>
    </row>
    <row r="69" spans="1:202" s="172" customFormat="1" ht="13.5" thickTop="1" thickBot="1" x14ac:dyDescent="0.4">
      <c r="A69" s="368"/>
      <c r="B69" s="369"/>
      <c r="C69" s="369"/>
      <c r="D69" s="369"/>
      <c r="E69" s="369"/>
      <c r="F69" s="291">
        <v>6</v>
      </c>
      <c r="G69" s="281" t="s">
        <v>759</v>
      </c>
      <c r="H69" s="369"/>
      <c r="I69" s="370"/>
      <c r="J69" s="371"/>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c r="BB69" s="227"/>
      <c r="BC69" s="227"/>
      <c r="BD69" s="227"/>
      <c r="BE69" s="227"/>
      <c r="BF69" s="227"/>
      <c r="BG69" s="227"/>
      <c r="BH69" s="227"/>
      <c r="BI69" s="227"/>
      <c r="BJ69" s="227"/>
      <c r="BK69" s="227"/>
      <c r="BL69" s="227"/>
      <c r="BM69" s="227"/>
      <c r="BN69" s="227"/>
      <c r="BO69" s="227"/>
      <c r="BP69" s="227"/>
      <c r="BQ69" s="227"/>
      <c r="BR69" s="227"/>
      <c r="BS69" s="227"/>
      <c r="BT69" s="227"/>
      <c r="BU69" s="227"/>
      <c r="BV69" s="227"/>
      <c r="BW69" s="227"/>
      <c r="BX69" s="227"/>
      <c r="BY69" s="227"/>
      <c r="BZ69" s="227"/>
      <c r="CA69" s="227"/>
      <c r="CB69" s="227"/>
      <c r="CC69" s="227"/>
      <c r="CD69" s="227"/>
      <c r="CE69" s="227"/>
      <c r="CF69" s="227"/>
      <c r="CG69" s="227"/>
      <c r="CH69" s="227"/>
      <c r="CI69" s="227"/>
      <c r="CJ69" s="227"/>
      <c r="CK69" s="227"/>
      <c r="CL69" s="227"/>
      <c r="CM69" s="227"/>
      <c r="CN69" s="227"/>
      <c r="CO69" s="227"/>
      <c r="CP69" s="227"/>
      <c r="CQ69" s="227"/>
      <c r="CR69" s="227"/>
      <c r="CS69" s="227"/>
      <c r="CT69" s="227"/>
      <c r="CU69" s="227"/>
      <c r="CV69" s="227"/>
      <c r="CW69" s="227"/>
      <c r="CX69" s="227"/>
      <c r="CY69" s="227"/>
      <c r="CZ69" s="227"/>
      <c r="DA69" s="227"/>
      <c r="DB69" s="227"/>
      <c r="DC69" s="227"/>
      <c r="DD69" s="227"/>
      <c r="DE69" s="227"/>
      <c r="DF69" s="227"/>
      <c r="DG69" s="227"/>
      <c r="DH69" s="227"/>
      <c r="DI69" s="227"/>
      <c r="DJ69" s="227"/>
      <c r="DK69" s="227"/>
      <c r="DL69" s="227"/>
      <c r="DM69" s="227"/>
      <c r="DN69" s="227"/>
      <c r="DO69" s="227"/>
      <c r="DP69" s="227"/>
      <c r="DQ69" s="227"/>
      <c r="DR69" s="227"/>
      <c r="DS69" s="227"/>
      <c r="DT69" s="227"/>
      <c r="DU69" s="227"/>
      <c r="DV69" s="227"/>
      <c r="DW69" s="227"/>
      <c r="DX69" s="227"/>
      <c r="DY69" s="227"/>
      <c r="DZ69" s="227"/>
      <c r="EA69" s="227"/>
      <c r="EB69" s="227"/>
      <c r="EC69" s="227"/>
      <c r="ED69" s="227"/>
      <c r="EE69" s="227"/>
      <c r="EF69" s="227"/>
      <c r="EG69" s="227"/>
      <c r="EH69" s="227"/>
      <c r="EI69" s="227"/>
      <c r="EJ69" s="227"/>
      <c r="EK69" s="227"/>
      <c r="EL69" s="227"/>
      <c r="EM69" s="227"/>
      <c r="EN69" s="227"/>
      <c r="EO69" s="227"/>
      <c r="EP69" s="227"/>
      <c r="EQ69" s="227"/>
      <c r="ER69" s="227"/>
      <c r="ES69" s="227"/>
      <c r="ET69" s="227"/>
      <c r="EU69" s="227"/>
      <c r="EV69" s="227"/>
    </row>
    <row r="70" spans="1:202" s="193" customFormat="1" ht="9" customHeight="1" thickTop="1" x14ac:dyDescent="0.35">
      <c r="A70" s="192"/>
      <c r="B70" s="192"/>
      <c r="C70" s="192"/>
      <c r="D70" s="192"/>
      <c r="E70" s="192"/>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2"/>
      <c r="BR70" s="192"/>
      <c r="BS70" s="192"/>
      <c r="BT70" s="192"/>
      <c r="BU70" s="192"/>
      <c r="BV70" s="192"/>
      <c r="BW70" s="192"/>
      <c r="BX70" s="192"/>
      <c r="BY70" s="192"/>
      <c r="BZ70" s="192"/>
      <c r="CA70" s="192"/>
      <c r="CB70" s="192"/>
      <c r="CC70" s="192"/>
      <c r="CD70" s="192"/>
      <c r="CE70" s="192"/>
      <c r="CF70" s="192"/>
      <c r="CG70" s="192"/>
      <c r="CH70" s="192"/>
      <c r="CI70" s="192"/>
      <c r="CJ70" s="192"/>
      <c r="CK70" s="192"/>
      <c r="CL70" s="192"/>
      <c r="CM70" s="192"/>
      <c r="CN70" s="192"/>
      <c r="CO70" s="192"/>
      <c r="CP70" s="192"/>
      <c r="CQ70" s="192"/>
      <c r="CR70" s="192"/>
      <c r="CS70" s="192"/>
      <c r="CT70" s="192"/>
      <c r="CU70" s="192"/>
      <c r="CV70" s="192"/>
      <c r="CW70" s="192"/>
      <c r="CX70" s="192"/>
      <c r="CY70" s="192"/>
      <c r="CZ70" s="192"/>
      <c r="DA70" s="192"/>
      <c r="DB70" s="192"/>
      <c r="DC70" s="192"/>
      <c r="DD70" s="192"/>
      <c r="DE70" s="192"/>
      <c r="DF70" s="192"/>
      <c r="DG70" s="192"/>
      <c r="DH70" s="192"/>
      <c r="DI70" s="192"/>
      <c r="DJ70" s="192"/>
      <c r="DK70" s="192"/>
      <c r="DL70" s="192"/>
      <c r="DM70" s="192"/>
      <c r="DN70" s="192"/>
      <c r="DO70" s="192"/>
      <c r="DP70" s="192"/>
      <c r="DQ70" s="192"/>
      <c r="DR70" s="192"/>
      <c r="DS70" s="192"/>
      <c r="DT70" s="192"/>
      <c r="DU70" s="192"/>
      <c r="DV70" s="192"/>
      <c r="DW70" s="192"/>
      <c r="DX70" s="192"/>
      <c r="DY70" s="192"/>
      <c r="DZ70" s="192"/>
      <c r="EA70" s="192"/>
      <c r="EB70" s="192"/>
      <c r="EC70" s="192"/>
      <c r="ED70" s="192"/>
      <c r="EE70" s="192"/>
      <c r="EF70" s="192"/>
      <c r="EG70" s="192"/>
      <c r="EH70" s="192"/>
      <c r="EI70" s="192"/>
      <c r="EJ70" s="192"/>
      <c r="EK70" s="192"/>
      <c r="EL70" s="192"/>
      <c r="EM70" s="192"/>
      <c r="EN70" s="192"/>
      <c r="EO70" s="192"/>
      <c r="EP70" s="192"/>
      <c r="EQ70" s="192"/>
      <c r="ER70" s="192"/>
      <c r="ES70" s="192"/>
      <c r="ET70" s="192"/>
      <c r="EU70" s="192"/>
      <c r="EV70" s="192"/>
      <c r="EW70" s="192"/>
      <c r="EX70" s="192"/>
      <c r="EY70" s="192"/>
      <c r="EZ70" s="192"/>
      <c r="FA70" s="192"/>
      <c r="FB70" s="192"/>
      <c r="FC70" s="192"/>
      <c r="FD70" s="192"/>
      <c r="FE70" s="192"/>
      <c r="FF70" s="192"/>
      <c r="FG70" s="192"/>
      <c r="FH70" s="192"/>
      <c r="FI70" s="192"/>
      <c r="FJ70" s="192"/>
      <c r="FK70" s="192"/>
      <c r="FL70" s="192"/>
      <c r="FM70" s="192"/>
      <c r="FN70" s="192"/>
      <c r="FO70" s="192"/>
      <c r="FP70" s="192"/>
      <c r="FQ70" s="192"/>
      <c r="FR70" s="192"/>
      <c r="FS70" s="192"/>
      <c r="FT70" s="192"/>
      <c r="FU70" s="192"/>
      <c r="FV70" s="192"/>
      <c r="FW70" s="192"/>
      <c r="FX70" s="192"/>
      <c r="FY70" s="192"/>
      <c r="FZ70" s="192"/>
      <c r="GA70" s="192"/>
      <c r="GB70" s="192"/>
      <c r="GC70" s="192"/>
      <c r="GD70" s="192"/>
      <c r="GE70" s="192"/>
      <c r="GF70" s="192"/>
      <c r="GG70" s="192"/>
      <c r="GH70" s="192"/>
      <c r="GI70" s="192"/>
      <c r="GJ70" s="192"/>
      <c r="GK70" s="192"/>
      <c r="GL70" s="192"/>
      <c r="GM70" s="192"/>
      <c r="GN70" s="192"/>
      <c r="GO70" s="192"/>
      <c r="GP70" s="192"/>
      <c r="GQ70" s="192"/>
      <c r="GR70" s="192"/>
      <c r="GS70" s="192"/>
      <c r="GT70" s="192"/>
    </row>
    <row r="71" spans="1:202" s="94" customFormat="1" ht="12.75" customHeight="1" x14ac:dyDescent="0.35">
      <c r="A71" s="192" t="s">
        <v>760</v>
      </c>
      <c r="B71" s="192"/>
      <c r="C71" s="192"/>
      <c r="D71" s="192"/>
      <c r="E71" s="192"/>
      <c r="F71" s="192"/>
      <c r="G71" s="192"/>
      <c r="H71" s="192"/>
      <c r="I71" s="192"/>
      <c r="J71" s="232" t="s">
        <v>761</v>
      </c>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0"/>
      <c r="BB71" s="90"/>
      <c r="BC71" s="90"/>
      <c r="BD71" s="90"/>
      <c r="BE71" s="90"/>
      <c r="BF71" s="90"/>
      <c r="BG71" s="90"/>
      <c r="BH71" s="90"/>
      <c r="BI71" s="90"/>
      <c r="BJ71" s="90"/>
      <c r="BK71" s="90"/>
      <c r="BL71" s="90"/>
      <c r="BM71" s="90"/>
      <c r="BN71" s="90"/>
      <c r="BO71" s="90"/>
      <c r="BP71" s="90"/>
      <c r="BQ71" s="90"/>
      <c r="BR71" s="90"/>
      <c r="BS71" s="90"/>
      <c r="BT71" s="90"/>
      <c r="BU71" s="90"/>
      <c r="BV71" s="90"/>
      <c r="BW71" s="90"/>
      <c r="BX71" s="90"/>
      <c r="BY71" s="90"/>
      <c r="BZ71" s="90"/>
      <c r="CA71" s="90"/>
      <c r="CB71" s="90"/>
      <c r="CC71" s="90"/>
      <c r="CD71" s="90"/>
      <c r="CE71" s="90"/>
      <c r="CF71" s="90"/>
      <c r="CG71" s="90"/>
      <c r="CH71" s="90"/>
      <c r="CI71" s="90"/>
      <c r="CJ71" s="90"/>
      <c r="CK71" s="90"/>
      <c r="CL71" s="90"/>
      <c r="CM71" s="90"/>
      <c r="CN71" s="90"/>
      <c r="CO71" s="90"/>
      <c r="CP71" s="90"/>
      <c r="CQ71" s="90"/>
      <c r="CR71" s="90"/>
      <c r="CS71" s="90"/>
      <c r="CT71" s="90"/>
      <c r="CU71" s="90"/>
      <c r="CV71" s="90"/>
      <c r="CW71" s="90"/>
      <c r="CX71" s="90"/>
      <c r="CY71" s="90"/>
      <c r="CZ71" s="90"/>
      <c r="DA71" s="90"/>
      <c r="DB71" s="90"/>
      <c r="DC71" s="90"/>
      <c r="DD71" s="90"/>
      <c r="DE71" s="90"/>
      <c r="DF71" s="90"/>
      <c r="DG71" s="90"/>
      <c r="DH71" s="90"/>
      <c r="DI71" s="90"/>
      <c r="DJ71" s="90"/>
      <c r="DK71" s="90"/>
      <c r="DL71" s="90"/>
      <c r="DM71" s="90"/>
      <c r="DN71" s="90"/>
      <c r="DO71" s="90"/>
      <c r="DP71" s="90"/>
      <c r="DQ71" s="90"/>
      <c r="DR71" s="90"/>
      <c r="DS71" s="90"/>
      <c r="DT71" s="90"/>
      <c r="DU71" s="90"/>
      <c r="DV71" s="90"/>
      <c r="DW71" s="90"/>
      <c r="DX71" s="90"/>
      <c r="DY71" s="90"/>
      <c r="DZ71" s="90"/>
      <c r="EA71" s="90"/>
      <c r="EB71" s="90"/>
      <c r="EC71" s="90"/>
      <c r="ED71" s="90"/>
      <c r="EE71" s="90"/>
      <c r="EF71" s="90"/>
      <c r="EG71" s="90"/>
      <c r="EH71" s="90"/>
      <c r="EI71" s="90"/>
      <c r="EJ71" s="90"/>
      <c r="EK71" s="90"/>
      <c r="EL71" s="90"/>
      <c r="EM71" s="90"/>
      <c r="EN71" s="90"/>
      <c r="EO71" s="90"/>
      <c r="EP71" s="90"/>
      <c r="EQ71" s="90"/>
      <c r="ER71" s="90"/>
      <c r="ES71" s="90"/>
      <c r="ET71" s="90"/>
      <c r="EU71" s="90"/>
      <c r="EV71" s="90"/>
      <c r="EW71" s="90"/>
      <c r="EX71" s="90"/>
      <c r="EY71" s="90"/>
      <c r="EZ71" s="90"/>
      <c r="FA71" s="90"/>
      <c r="FB71" s="90"/>
      <c r="FC71" s="90"/>
      <c r="FD71" s="90"/>
      <c r="FE71" s="90"/>
      <c r="FF71" s="90"/>
      <c r="FG71" s="90"/>
      <c r="FH71" s="90"/>
      <c r="FI71" s="90"/>
      <c r="FJ71" s="90"/>
      <c r="FK71" s="90"/>
      <c r="FL71" s="90"/>
      <c r="FM71" s="90"/>
      <c r="FN71" s="90"/>
      <c r="FO71" s="90"/>
      <c r="FP71" s="90"/>
      <c r="FQ71" s="90"/>
      <c r="FR71" s="90"/>
      <c r="FS71" s="90"/>
      <c r="FT71" s="90"/>
      <c r="FU71" s="90"/>
      <c r="FV71" s="90"/>
      <c r="FW71" s="90"/>
      <c r="FX71" s="90"/>
      <c r="FY71" s="90"/>
      <c r="FZ71" s="90"/>
      <c r="GA71" s="90"/>
      <c r="GB71" s="90"/>
      <c r="GC71" s="90"/>
      <c r="GD71" s="90"/>
      <c r="GE71" s="90"/>
      <c r="GF71" s="90"/>
      <c r="GG71" s="90"/>
      <c r="GH71" s="90"/>
      <c r="GI71" s="90"/>
      <c r="GJ71" s="90"/>
      <c r="GK71" s="90"/>
      <c r="GL71" s="90"/>
      <c r="GM71" s="90"/>
      <c r="GN71" s="90"/>
      <c r="GO71" s="90"/>
      <c r="GP71" s="90"/>
      <c r="GQ71" s="90"/>
      <c r="GR71" s="90"/>
      <c r="GS71" s="90"/>
      <c r="GT71" s="90"/>
    </row>
    <row r="72" spans="1:202" s="94" customFormat="1" ht="12.75" customHeight="1" thickBot="1" x14ac:dyDescent="0.4">
      <c r="A72" s="192" t="s">
        <v>762</v>
      </c>
      <c r="B72" s="192"/>
      <c r="C72" s="192"/>
      <c r="D72" s="192"/>
      <c r="E72" s="192"/>
      <c r="F72" s="192"/>
      <c r="G72" s="192"/>
      <c r="H72" s="192"/>
      <c r="I72" s="192"/>
      <c r="J72" s="192"/>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90"/>
      <c r="BD72" s="90"/>
      <c r="BE72" s="90"/>
      <c r="BF72" s="90"/>
      <c r="BG72" s="90"/>
      <c r="BH72" s="90"/>
      <c r="BI72" s="90"/>
      <c r="BJ72" s="90"/>
      <c r="BK72" s="90"/>
      <c r="BL72" s="90"/>
      <c r="BM72" s="90"/>
      <c r="BN72" s="90"/>
      <c r="BO72" s="90"/>
      <c r="BP72" s="90"/>
      <c r="BQ72" s="90"/>
      <c r="BR72" s="90"/>
      <c r="BS72" s="90"/>
      <c r="BT72" s="90"/>
      <c r="BU72" s="90"/>
      <c r="BV72" s="90"/>
      <c r="BW72" s="90"/>
      <c r="BX72" s="90"/>
      <c r="BY72" s="90"/>
      <c r="BZ72" s="90"/>
      <c r="CA72" s="90"/>
      <c r="CB72" s="90"/>
      <c r="CC72" s="90"/>
      <c r="CD72" s="90"/>
      <c r="CE72" s="90"/>
      <c r="CF72" s="90"/>
      <c r="CG72" s="90"/>
      <c r="CH72" s="90"/>
      <c r="CI72" s="90"/>
      <c r="CJ72" s="90"/>
      <c r="CK72" s="90"/>
      <c r="CL72" s="90"/>
      <c r="CM72" s="90"/>
      <c r="CN72" s="90"/>
      <c r="CO72" s="90"/>
      <c r="CP72" s="90"/>
      <c r="CQ72" s="90"/>
      <c r="CR72" s="90"/>
      <c r="CS72" s="90"/>
      <c r="CT72" s="90"/>
      <c r="CU72" s="90"/>
      <c r="CV72" s="90"/>
      <c r="CW72" s="90"/>
      <c r="CX72" s="90"/>
      <c r="CY72" s="90"/>
      <c r="CZ72" s="90"/>
      <c r="DA72" s="90"/>
      <c r="DB72" s="90"/>
      <c r="DC72" s="90"/>
      <c r="DD72" s="90"/>
      <c r="DE72" s="90"/>
      <c r="DF72" s="90"/>
      <c r="DG72" s="90"/>
      <c r="DH72" s="90"/>
      <c r="DI72" s="90"/>
      <c r="DJ72" s="90"/>
      <c r="DK72" s="90"/>
      <c r="DL72" s="90"/>
      <c r="DM72" s="90"/>
      <c r="DN72" s="90"/>
      <c r="DO72" s="90"/>
      <c r="DP72" s="90"/>
      <c r="DQ72" s="90"/>
      <c r="DR72" s="90"/>
      <c r="DS72" s="90"/>
      <c r="DT72" s="90"/>
      <c r="DU72" s="90"/>
      <c r="DV72" s="90"/>
      <c r="DW72" s="90"/>
      <c r="DX72" s="90"/>
      <c r="DY72" s="90"/>
      <c r="DZ72" s="90"/>
      <c r="EA72" s="90"/>
      <c r="EB72" s="90"/>
      <c r="EC72" s="90"/>
      <c r="ED72" s="90"/>
      <c r="EE72" s="90"/>
      <c r="EF72" s="90"/>
      <c r="EG72" s="90"/>
      <c r="EH72" s="90"/>
      <c r="EI72" s="90"/>
      <c r="EJ72" s="90"/>
      <c r="EK72" s="90"/>
      <c r="EL72" s="90"/>
      <c r="EM72" s="90"/>
      <c r="EN72" s="90"/>
      <c r="EO72" s="90"/>
      <c r="EP72" s="90"/>
      <c r="EQ72" s="90"/>
      <c r="ER72" s="90"/>
      <c r="ES72" s="90"/>
      <c r="ET72" s="90"/>
      <c r="EU72" s="90"/>
      <c r="EV72" s="90"/>
      <c r="EW72" s="90"/>
      <c r="EX72" s="90"/>
      <c r="EY72" s="90"/>
      <c r="EZ72" s="90"/>
      <c r="FA72" s="90"/>
      <c r="FB72" s="90"/>
      <c r="FC72" s="90"/>
      <c r="FD72" s="90"/>
      <c r="FE72" s="90"/>
      <c r="FF72" s="90"/>
      <c r="FG72" s="90"/>
      <c r="FH72" s="90"/>
      <c r="FI72" s="90"/>
      <c r="FJ72" s="90"/>
      <c r="FK72" s="90"/>
      <c r="FL72" s="90"/>
      <c r="FM72" s="90"/>
      <c r="FN72" s="90"/>
      <c r="FO72" s="90"/>
      <c r="FP72" s="90"/>
      <c r="FQ72" s="90"/>
      <c r="FR72" s="90"/>
      <c r="FS72" s="90"/>
      <c r="FT72" s="90"/>
      <c r="FU72" s="90"/>
      <c r="FV72" s="90"/>
      <c r="FW72" s="90"/>
      <c r="FX72" s="90"/>
      <c r="FY72" s="90"/>
      <c r="FZ72" s="90"/>
      <c r="GA72" s="90"/>
      <c r="GB72" s="90"/>
      <c r="GC72" s="90"/>
      <c r="GD72" s="90"/>
      <c r="GE72" s="90"/>
      <c r="GF72" s="90"/>
      <c r="GG72" s="90"/>
      <c r="GH72" s="90"/>
      <c r="GI72" s="90"/>
      <c r="GJ72" s="90"/>
      <c r="GK72" s="90"/>
      <c r="GL72" s="90"/>
      <c r="GM72" s="90"/>
      <c r="GN72" s="90"/>
      <c r="GO72" s="90"/>
      <c r="GP72" s="90"/>
      <c r="GQ72" s="90"/>
      <c r="GR72" s="90"/>
      <c r="GS72" s="90"/>
      <c r="GT72" s="90"/>
    </row>
    <row r="73" spans="1:202" ht="26" thickTop="1" thickBot="1" x14ac:dyDescent="0.4">
      <c r="A73" s="234" t="s">
        <v>612</v>
      </c>
      <c r="B73" s="235" t="s">
        <v>62</v>
      </c>
      <c r="C73" s="235" t="s">
        <v>66</v>
      </c>
      <c r="D73" s="235" t="s">
        <v>70</v>
      </c>
      <c r="E73" s="235" t="s">
        <v>74</v>
      </c>
      <c r="F73" s="235" t="s">
        <v>76</v>
      </c>
      <c r="G73" s="235" t="s">
        <v>613</v>
      </c>
      <c r="H73" s="235" t="s">
        <v>81</v>
      </c>
      <c r="I73" s="235" t="s">
        <v>614</v>
      </c>
      <c r="J73" s="236" t="s">
        <v>650</v>
      </c>
    </row>
    <row r="74" spans="1:202" ht="12.75" customHeight="1" thickBot="1" x14ac:dyDescent="0.4">
      <c r="A74" s="372" t="s">
        <v>763</v>
      </c>
      <c r="B74" s="365" t="s">
        <v>149</v>
      </c>
      <c r="C74" s="365" t="s">
        <v>764</v>
      </c>
      <c r="D74" s="365" t="s">
        <v>765</v>
      </c>
      <c r="E74" s="365" t="s">
        <v>226</v>
      </c>
      <c r="F74" s="288" t="s">
        <v>682</v>
      </c>
      <c r="G74" s="289" t="s">
        <v>766</v>
      </c>
      <c r="H74" s="365" t="s">
        <v>767</v>
      </c>
      <c r="I74" s="373"/>
      <c r="J74" s="374" t="s">
        <v>622</v>
      </c>
    </row>
    <row r="75" spans="1:202" ht="13" thickBot="1" x14ac:dyDescent="0.4">
      <c r="A75" s="372"/>
      <c r="B75" s="365"/>
      <c r="C75" s="365"/>
      <c r="D75" s="365"/>
      <c r="E75" s="365"/>
      <c r="F75" s="290" t="s">
        <v>684</v>
      </c>
      <c r="G75" s="279" t="s">
        <v>768</v>
      </c>
      <c r="H75" s="365"/>
      <c r="I75" s="373"/>
      <c r="J75" s="374"/>
    </row>
    <row r="76" spans="1:202" ht="13" thickBot="1" x14ac:dyDescent="0.4">
      <c r="A76" s="372"/>
      <c r="B76" s="365"/>
      <c r="C76" s="365"/>
      <c r="D76" s="365"/>
      <c r="E76" s="365"/>
      <c r="F76" s="290" t="s">
        <v>686</v>
      </c>
      <c r="G76" s="279" t="s">
        <v>769</v>
      </c>
      <c r="H76" s="365"/>
      <c r="I76" s="373"/>
      <c r="J76" s="374"/>
    </row>
    <row r="77" spans="1:202" ht="13" thickBot="1" x14ac:dyDescent="0.4">
      <c r="A77" s="372"/>
      <c r="B77" s="365"/>
      <c r="C77" s="365"/>
      <c r="D77" s="365"/>
      <c r="E77" s="365"/>
      <c r="F77" s="290" t="s">
        <v>694</v>
      </c>
      <c r="G77" s="279" t="s">
        <v>770</v>
      </c>
      <c r="H77" s="365"/>
      <c r="I77" s="373"/>
      <c r="J77" s="374"/>
    </row>
    <row r="78" spans="1:202" ht="13" thickBot="1" x14ac:dyDescent="0.4">
      <c r="A78" s="372"/>
      <c r="B78" s="365"/>
      <c r="C78" s="365"/>
      <c r="D78" s="365"/>
      <c r="E78" s="365"/>
      <c r="F78" s="292" t="s">
        <v>771</v>
      </c>
      <c r="G78" s="293" t="s">
        <v>772</v>
      </c>
      <c r="H78" s="365"/>
      <c r="I78" s="373"/>
      <c r="J78" s="374"/>
    </row>
    <row r="79" spans="1:202" ht="66" customHeight="1" thickBot="1" x14ac:dyDescent="0.4">
      <c r="A79" s="228" t="s">
        <v>147</v>
      </c>
      <c r="B79" s="210" t="s">
        <v>149</v>
      </c>
      <c r="C79" s="210" t="s">
        <v>148</v>
      </c>
      <c r="D79" s="294" t="s">
        <v>152</v>
      </c>
      <c r="E79" s="210" t="s">
        <v>773</v>
      </c>
      <c r="F79" s="295"/>
      <c r="G79" s="229"/>
      <c r="H79" s="210" t="s">
        <v>774</v>
      </c>
      <c r="I79" s="210" t="s">
        <v>150</v>
      </c>
      <c r="J79" s="212" t="s">
        <v>622</v>
      </c>
    </row>
    <row r="80" spans="1:202" customFormat="1" ht="12.75" customHeight="1" thickTop="1" x14ac:dyDescent="0.35">
      <c r="A80" s="192" t="s">
        <v>775</v>
      </c>
      <c r="B80" s="192"/>
      <c r="C80" s="192"/>
      <c r="D80" s="192"/>
      <c r="E80" s="192"/>
      <c r="F80" s="192"/>
      <c r="G80" s="192"/>
      <c r="H80" s="192"/>
      <c r="I80" s="192"/>
      <c r="J80" s="192"/>
    </row>
    <row r="81" spans="1:202" s="193" customFormat="1" ht="9" customHeight="1" thickBot="1" x14ac:dyDescent="0.4">
      <c r="A81" s="192"/>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2"/>
      <c r="BR81" s="192"/>
      <c r="BS81" s="192"/>
      <c r="BT81" s="192"/>
      <c r="BU81" s="192"/>
      <c r="BV81" s="192"/>
      <c r="BW81" s="192"/>
      <c r="BX81" s="192"/>
      <c r="BY81" s="192"/>
      <c r="BZ81" s="192"/>
      <c r="CA81" s="192"/>
      <c r="CB81" s="192"/>
      <c r="CC81" s="192"/>
      <c r="CD81" s="192"/>
      <c r="CE81" s="192"/>
      <c r="CF81" s="192"/>
      <c r="CG81" s="192"/>
      <c r="CH81" s="192"/>
      <c r="CI81" s="192"/>
      <c r="CJ81" s="192"/>
      <c r="CK81" s="192"/>
      <c r="CL81" s="192"/>
      <c r="CM81" s="192"/>
      <c r="CN81" s="192"/>
      <c r="CO81" s="192"/>
      <c r="CP81" s="192"/>
      <c r="CQ81" s="192"/>
      <c r="CR81" s="192"/>
      <c r="CS81" s="192"/>
      <c r="CT81" s="192"/>
      <c r="CU81" s="192"/>
      <c r="CV81" s="192"/>
      <c r="CW81" s="192"/>
      <c r="CX81" s="192"/>
      <c r="CY81" s="192"/>
      <c r="CZ81" s="192"/>
      <c r="DA81" s="192"/>
      <c r="DB81" s="192"/>
      <c r="DC81" s="192"/>
      <c r="DD81" s="192"/>
      <c r="DE81" s="192"/>
      <c r="DF81" s="192"/>
      <c r="DG81" s="192"/>
      <c r="DH81" s="192"/>
      <c r="DI81" s="192"/>
      <c r="DJ81" s="192"/>
      <c r="DK81" s="192"/>
      <c r="DL81" s="192"/>
      <c r="DM81" s="192"/>
      <c r="DN81" s="192"/>
      <c r="DO81" s="192"/>
      <c r="DP81" s="192"/>
      <c r="DQ81" s="192"/>
      <c r="DR81" s="192"/>
      <c r="DS81" s="192"/>
      <c r="DT81" s="192"/>
      <c r="DU81" s="192"/>
      <c r="DV81" s="192"/>
      <c r="DW81" s="192"/>
      <c r="DX81" s="192"/>
      <c r="DY81" s="192"/>
      <c r="DZ81" s="192"/>
      <c r="EA81" s="192"/>
      <c r="EB81" s="192"/>
      <c r="EC81" s="192"/>
      <c r="ED81" s="192"/>
      <c r="EE81" s="192"/>
      <c r="EF81" s="192"/>
      <c r="EG81" s="192"/>
      <c r="EH81" s="192"/>
      <c r="EI81" s="192"/>
      <c r="EJ81" s="192"/>
      <c r="EK81" s="192"/>
      <c r="EL81" s="192"/>
      <c r="EM81" s="192"/>
      <c r="EN81" s="192"/>
      <c r="EO81" s="192"/>
      <c r="EP81" s="192"/>
      <c r="EQ81" s="192"/>
      <c r="ER81" s="192"/>
      <c r="ES81" s="192"/>
      <c r="ET81" s="192"/>
      <c r="EU81" s="192"/>
      <c r="EV81" s="192"/>
      <c r="EW81" s="192"/>
      <c r="EX81" s="192"/>
      <c r="EY81" s="192"/>
      <c r="EZ81" s="192"/>
      <c r="FA81" s="192"/>
      <c r="FB81" s="192"/>
      <c r="FC81" s="192"/>
      <c r="FD81" s="192"/>
      <c r="FE81" s="192"/>
      <c r="FF81" s="192"/>
      <c r="FG81" s="192"/>
      <c r="FH81" s="192"/>
      <c r="FI81" s="192"/>
      <c r="FJ81" s="192"/>
      <c r="FK81" s="192"/>
      <c r="FL81" s="192"/>
      <c r="FM81" s="192"/>
      <c r="FN81" s="192"/>
      <c r="FO81" s="192"/>
      <c r="FP81" s="192"/>
      <c r="FQ81" s="192"/>
      <c r="FR81" s="192"/>
      <c r="FS81" s="192"/>
      <c r="FT81" s="192"/>
      <c r="FU81" s="192"/>
      <c r="FV81" s="192"/>
      <c r="FW81" s="192"/>
      <c r="FX81" s="192"/>
      <c r="FY81" s="192"/>
      <c r="FZ81" s="192"/>
      <c r="GA81" s="192"/>
      <c r="GB81" s="192"/>
      <c r="GC81" s="192"/>
      <c r="GD81" s="192"/>
      <c r="GE81" s="192"/>
      <c r="GF81" s="192"/>
      <c r="GG81" s="192"/>
      <c r="GH81" s="192"/>
      <c r="GI81" s="192"/>
      <c r="GJ81" s="192"/>
      <c r="GK81" s="192"/>
      <c r="GL81" s="192"/>
      <c r="GM81" s="192"/>
      <c r="GN81" s="192"/>
      <c r="GO81" s="192"/>
      <c r="GP81" s="192"/>
      <c r="GQ81" s="192"/>
      <c r="GR81" s="192"/>
      <c r="GS81" s="192"/>
      <c r="GT81" s="192"/>
    </row>
    <row r="82" spans="1:202" ht="26" thickTop="1" thickBot="1" x14ac:dyDescent="0.4">
      <c r="A82" s="234" t="s">
        <v>612</v>
      </c>
      <c r="B82" s="235" t="s">
        <v>62</v>
      </c>
      <c r="C82" s="235" t="s">
        <v>66</v>
      </c>
      <c r="D82" s="235" t="s">
        <v>70</v>
      </c>
      <c r="E82" s="235" t="s">
        <v>74</v>
      </c>
      <c r="F82" s="235" t="s">
        <v>76</v>
      </c>
      <c r="G82" s="235" t="s">
        <v>613</v>
      </c>
      <c r="H82" s="235" t="s">
        <v>81</v>
      </c>
      <c r="I82" s="235" t="s">
        <v>614</v>
      </c>
      <c r="J82" s="236" t="s">
        <v>650</v>
      </c>
    </row>
    <row r="83" spans="1:202" s="172" customFormat="1" ht="50.5" thickBot="1" x14ac:dyDescent="0.4">
      <c r="A83" s="270" t="s">
        <v>776</v>
      </c>
      <c r="B83" s="205" t="s">
        <v>149</v>
      </c>
      <c r="C83" s="205" t="s">
        <v>777</v>
      </c>
      <c r="D83" s="205" t="s">
        <v>778</v>
      </c>
      <c r="E83" s="296" t="s">
        <v>779</v>
      </c>
      <c r="F83" s="297"/>
      <c r="G83" s="285"/>
      <c r="H83" s="205" t="s">
        <v>780</v>
      </c>
      <c r="I83" s="205"/>
      <c r="J83" s="207" t="s">
        <v>714</v>
      </c>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7"/>
      <c r="AY83" s="227"/>
      <c r="AZ83" s="227"/>
      <c r="BA83" s="227"/>
      <c r="BB83" s="227"/>
      <c r="BC83" s="227"/>
      <c r="BD83" s="227"/>
      <c r="BE83" s="227"/>
      <c r="BF83" s="227"/>
      <c r="BG83" s="227"/>
      <c r="BH83" s="227"/>
      <c r="BI83" s="227"/>
      <c r="BJ83" s="227"/>
      <c r="BK83" s="227"/>
      <c r="BL83" s="227"/>
      <c r="BM83" s="227"/>
      <c r="BN83" s="227"/>
      <c r="BO83" s="227"/>
      <c r="BP83" s="227"/>
      <c r="BQ83" s="227"/>
      <c r="BR83" s="227"/>
      <c r="BS83" s="227"/>
      <c r="BT83" s="227"/>
      <c r="BU83" s="227"/>
      <c r="BV83" s="227"/>
      <c r="BW83" s="227"/>
      <c r="BX83" s="227"/>
      <c r="BY83" s="227"/>
      <c r="BZ83" s="227"/>
      <c r="CA83" s="227"/>
      <c r="CB83" s="227"/>
      <c r="CC83" s="227"/>
      <c r="CD83" s="227"/>
      <c r="CE83" s="227"/>
      <c r="CF83" s="227"/>
      <c r="CG83" s="227"/>
      <c r="CH83" s="227"/>
      <c r="CI83" s="227"/>
      <c r="CJ83" s="227"/>
      <c r="CK83" s="227"/>
      <c r="CL83" s="227"/>
      <c r="CM83" s="227"/>
      <c r="CN83" s="227"/>
      <c r="CO83" s="227"/>
      <c r="CP83" s="227"/>
      <c r="CQ83" s="227"/>
      <c r="CR83" s="227"/>
      <c r="CS83" s="227"/>
      <c r="CT83" s="227"/>
      <c r="CU83" s="227"/>
      <c r="CV83" s="227"/>
      <c r="CW83" s="227"/>
      <c r="CX83" s="227"/>
      <c r="CY83" s="227"/>
      <c r="CZ83" s="227"/>
      <c r="DA83" s="227"/>
      <c r="DB83" s="227"/>
      <c r="DC83" s="227"/>
      <c r="DD83" s="227"/>
      <c r="DE83" s="227"/>
      <c r="DF83" s="227"/>
      <c r="DG83" s="227"/>
      <c r="DH83" s="227"/>
      <c r="DI83" s="227"/>
      <c r="DJ83" s="227"/>
      <c r="DK83" s="227"/>
      <c r="DL83" s="227"/>
      <c r="DM83" s="227"/>
      <c r="DN83" s="227"/>
      <c r="DO83" s="227"/>
      <c r="DP83" s="227"/>
      <c r="DQ83" s="227"/>
      <c r="DR83" s="227"/>
      <c r="DS83" s="227"/>
      <c r="DT83" s="227"/>
      <c r="DU83" s="227"/>
      <c r="DV83" s="227"/>
      <c r="DW83" s="227"/>
      <c r="DX83" s="227"/>
      <c r="DY83" s="227"/>
      <c r="DZ83" s="227"/>
      <c r="EA83" s="227"/>
      <c r="EB83" s="227"/>
      <c r="EC83" s="227"/>
      <c r="ED83" s="227"/>
      <c r="EE83" s="227"/>
      <c r="EF83" s="227"/>
      <c r="EG83" s="227"/>
      <c r="EH83" s="227"/>
      <c r="EI83" s="227"/>
      <c r="EJ83" s="227"/>
      <c r="EK83" s="227"/>
      <c r="EL83" s="227"/>
      <c r="EM83" s="227"/>
      <c r="EN83" s="227"/>
      <c r="EO83" s="227"/>
      <c r="EP83" s="227"/>
      <c r="EQ83" s="227"/>
      <c r="ER83" s="227"/>
      <c r="ES83" s="227"/>
      <c r="ET83" s="227"/>
      <c r="EU83" s="227"/>
      <c r="EV83" s="227"/>
    </row>
    <row r="84" spans="1:202" s="172" customFormat="1" ht="30" customHeight="1" thickBot="1" x14ac:dyDescent="0.4">
      <c r="A84" s="270" t="s">
        <v>781</v>
      </c>
      <c r="B84" s="245" t="s">
        <v>149</v>
      </c>
      <c r="C84" s="205" t="s">
        <v>782</v>
      </c>
      <c r="D84" s="245" t="s">
        <v>783</v>
      </c>
      <c r="E84" s="245" t="s">
        <v>699</v>
      </c>
      <c r="F84" s="298"/>
      <c r="G84" s="299"/>
      <c r="H84" s="245" t="s">
        <v>784</v>
      </c>
      <c r="I84" s="205"/>
      <c r="J84" s="248" t="s">
        <v>714</v>
      </c>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c r="AS84" s="227"/>
      <c r="AT84" s="227"/>
      <c r="AU84" s="227"/>
      <c r="AV84" s="227"/>
      <c r="AW84" s="227"/>
      <c r="AX84" s="227"/>
      <c r="AY84" s="227"/>
      <c r="AZ84" s="227"/>
      <c r="BA84" s="227"/>
      <c r="BB84" s="227"/>
      <c r="BC84" s="227"/>
      <c r="BD84" s="227"/>
      <c r="BE84" s="227"/>
      <c r="BF84" s="227"/>
      <c r="BG84" s="227"/>
      <c r="BH84" s="227"/>
      <c r="BI84" s="227"/>
      <c r="BJ84" s="227"/>
      <c r="BK84" s="227"/>
      <c r="BL84" s="227"/>
      <c r="BM84" s="227"/>
      <c r="BN84" s="227"/>
      <c r="BO84" s="227"/>
      <c r="BP84" s="227"/>
      <c r="BQ84" s="227"/>
      <c r="BR84" s="227"/>
      <c r="BS84" s="227"/>
      <c r="BT84" s="227"/>
      <c r="BU84" s="227"/>
      <c r="BV84" s="227"/>
      <c r="BW84" s="227"/>
      <c r="BX84" s="227"/>
      <c r="BY84" s="227"/>
      <c r="BZ84" s="227"/>
      <c r="CA84" s="227"/>
      <c r="CB84" s="227"/>
      <c r="CC84" s="227"/>
      <c r="CD84" s="227"/>
      <c r="CE84" s="227"/>
      <c r="CF84" s="227"/>
      <c r="CG84" s="227"/>
      <c r="CH84" s="227"/>
      <c r="CI84" s="227"/>
      <c r="CJ84" s="227"/>
      <c r="CK84" s="227"/>
      <c r="CL84" s="227"/>
      <c r="CM84" s="227"/>
      <c r="CN84" s="227"/>
      <c r="CO84" s="227"/>
      <c r="CP84" s="227"/>
      <c r="CQ84" s="227"/>
      <c r="CR84" s="227"/>
      <c r="CS84" s="227"/>
      <c r="CT84" s="227"/>
      <c r="CU84" s="227"/>
      <c r="CV84" s="227"/>
      <c r="CW84" s="227"/>
      <c r="CX84" s="227"/>
      <c r="CY84" s="227"/>
      <c r="CZ84" s="227"/>
      <c r="DA84" s="227"/>
      <c r="DB84" s="227"/>
      <c r="DC84" s="227"/>
      <c r="DD84" s="227"/>
      <c r="DE84" s="227"/>
      <c r="DF84" s="227"/>
      <c r="DG84" s="227"/>
      <c r="DH84" s="227"/>
      <c r="DI84" s="227"/>
      <c r="DJ84" s="227"/>
      <c r="DK84" s="227"/>
      <c r="DL84" s="227"/>
      <c r="DM84" s="227"/>
      <c r="DN84" s="227"/>
      <c r="DO84" s="227"/>
      <c r="DP84" s="227"/>
      <c r="DQ84" s="227"/>
      <c r="DR84" s="227"/>
      <c r="DS84" s="227"/>
      <c r="DT84" s="227"/>
      <c r="DU84" s="227"/>
      <c r="DV84" s="227"/>
      <c r="DW84" s="227"/>
      <c r="DX84" s="227"/>
      <c r="DY84" s="227"/>
      <c r="DZ84" s="227"/>
      <c r="EA84" s="227"/>
      <c r="EB84" s="227"/>
      <c r="EC84" s="227"/>
      <c r="ED84" s="227"/>
      <c r="EE84" s="227"/>
      <c r="EF84" s="227"/>
      <c r="EG84" s="227"/>
      <c r="EH84" s="227"/>
      <c r="EI84" s="227"/>
      <c r="EJ84" s="227"/>
      <c r="EK84" s="227"/>
      <c r="EL84" s="227"/>
      <c r="EM84" s="227"/>
      <c r="EN84" s="227"/>
      <c r="EO84" s="227"/>
      <c r="EP84" s="227"/>
      <c r="EQ84" s="227"/>
      <c r="ER84" s="227"/>
      <c r="ES84" s="227"/>
      <c r="ET84" s="227"/>
      <c r="EU84" s="227"/>
      <c r="EV84" s="227"/>
    </row>
    <row r="85" spans="1:202" s="172" customFormat="1" ht="28.5" customHeight="1" thickBot="1" x14ac:dyDescent="0.4">
      <c r="A85" s="270" t="s">
        <v>785</v>
      </c>
      <c r="B85" s="205" t="s">
        <v>149</v>
      </c>
      <c r="C85" s="205" t="s">
        <v>786</v>
      </c>
      <c r="D85" s="205" t="s">
        <v>787</v>
      </c>
      <c r="E85" s="205" t="s">
        <v>699</v>
      </c>
      <c r="F85" s="284"/>
      <c r="G85" s="285"/>
      <c r="H85" s="205" t="s">
        <v>786</v>
      </c>
      <c r="I85" s="205"/>
      <c r="J85" s="207" t="s">
        <v>714</v>
      </c>
      <c r="K85" s="227"/>
      <c r="L85" s="227"/>
      <c r="M85" s="227"/>
      <c r="N85" s="227"/>
      <c r="O85" s="227"/>
      <c r="P85" s="227"/>
      <c r="Q85" s="227"/>
      <c r="R85" s="227"/>
      <c r="S85" s="227"/>
      <c r="T85" s="227"/>
      <c r="U85" s="227"/>
      <c r="V85" s="227"/>
      <c r="W85" s="227"/>
      <c r="X85" s="227"/>
      <c r="Y85" s="227"/>
      <c r="Z85" s="227"/>
      <c r="AA85" s="227"/>
      <c r="AB85" s="227"/>
      <c r="AC85" s="227"/>
      <c r="AD85" s="227"/>
      <c r="AE85" s="227"/>
      <c r="AF85" s="227"/>
      <c r="AG85" s="227"/>
      <c r="AH85" s="227"/>
      <c r="AI85" s="227"/>
      <c r="AJ85" s="227"/>
      <c r="AK85" s="227"/>
      <c r="AL85" s="227"/>
      <c r="AM85" s="227"/>
      <c r="AN85" s="227"/>
      <c r="AO85" s="227"/>
      <c r="AP85" s="227"/>
      <c r="AQ85" s="227"/>
      <c r="AR85" s="227"/>
      <c r="AS85" s="227"/>
      <c r="AT85" s="227"/>
      <c r="AU85" s="227"/>
      <c r="AV85" s="227"/>
      <c r="AW85" s="227"/>
      <c r="AX85" s="227"/>
      <c r="AY85" s="227"/>
      <c r="AZ85" s="227"/>
      <c r="BA85" s="227"/>
      <c r="BB85" s="227"/>
      <c r="BC85" s="227"/>
      <c r="BD85" s="227"/>
      <c r="BE85" s="227"/>
      <c r="BF85" s="227"/>
      <c r="BG85" s="227"/>
      <c r="BH85" s="227"/>
      <c r="BI85" s="227"/>
      <c r="BJ85" s="227"/>
      <c r="BK85" s="227"/>
      <c r="BL85" s="227"/>
      <c r="BM85" s="227"/>
      <c r="BN85" s="227"/>
      <c r="BO85" s="227"/>
      <c r="BP85" s="227"/>
      <c r="BQ85" s="227"/>
      <c r="BR85" s="227"/>
      <c r="BS85" s="227"/>
      <c r="BT85" s="227"/>
      <c r="BU85" s="227"/>
      <c r="BV85" s="227"/>
      <c r="BW85" s="227"/>
      <c r="BX85" s="227"/>
      <c r="BY85" s="227"/>
      <c r="BZ85" s="227"/>
      <c r="CA85" s="227"/>
      <c r="CB85" s="227"/>
      <c r="CC85" s="227"/>
      <c r="CD85" s="227"/>
      <c r="CE85" s="227"/>
      <c r="CF85" s="227"/>
      <c r="CG85" s="227"/>
      <c r="CH85" s="227"/>
      <c r="CI85" s="227"/>
      <c r="CJ85" s="227"/>
      <c r="CK85" s="227"/>
      <c r="CL85" s="227"/>
      <c r="CM85" s="227"/>
      <c r="CN85" s="227"/>
      <c r="CO85" s="227"/>
      <c r="CP85" s="227"/>
      <c r="CQ85" s="227"/>
      <c r="CR85" s="227"/>
      <c r="CS85" s="227"/>
      <c r="CT85" s="227"/>
      <c r="CU85" s="227"/>
      <c r="CV85" s="227"/>
      <c r="CW85" s="227"/>
      <c r="CX85" s="227"/>
      <c r="CY85" s="227"/>
      <c r="CZ85" s="227"/>
      <c r="DA85" s="227"/>
      <c r="DB85" s="227"/>
      <c r="DC85" s="227"/>
      <c r="DD85" s="227"/>
      <c r="DE85" s="227"/>
      <c r="DF85" s="227"/>
      <c r="DG85" s="227"/>
      <c r="DH85" s="227"/>
      <c r="DI85" s="227"/>
      <c r="DJ85" s="227"/>
      <c r="DK85" s="227"/>
      <c r="DL85" s="227"/>
      <c r="DM85" s="227"/>
      <c r="DN85" s="227"/>
      <c r="DO85" s="227"/>
      <c r="DP85" s="227"/>
      <c r="DQ85" s="227"/>
      <c r="DR85" s="227"/>
      <c r="DS85" s="227"/>
      <c r="DT85" s="227"/>
      <c r="DU85" s="227"/>
      <c r="DV85" s="227"/>
      <c r="DW85" s="227"/>
      <c r="DX85" s="227"/>
      <c r="DY85" s="227"/>
      <c r="DZ85" s="227"/>
      <c r="EA85" s="227"/>
      <c r="EB85" s="227"/>
      <c r="EC85" s="227"/>
      <c r="ED85" s="227"/>
      <c r="EE85" s="227"/>
      <c r="EF85" s="227"/>
      <c r="EG85" s="227"/>
      <c r="EH85" s="227"/>
      <c r="EI85" s="227"/>
      <c r="EJ85" s="227"/>
      <c r="EK85" s="227"/>
      <c r="EL85" s="227"/>
      <c r="EM85" s="227"/>
      <c r="EN85" s="227"/>
      <c r="EO85" s="227"/>
      <c r="EP85" s="227"/>
      <c r="EQ85" s="227"/>
      <c r="ER85" s="227"/>
      <c r="ES85" s="227"/>
      <c r="ET85" s="227"/>
      <c r="EU85" s="227"/>
      <c r="EV85" s="227"/>
    </row>
    <row r="86" spans="1:202" s="172" customFormat="1" ht="50.5" thickBot="1" x14ac:dyDescent="0.4">
      <c r="A86" s="228" t="s">
        <v>788</v>
      </c>
      <c r="B86" s="210" t="s">
        <v>149</v>
      </c>
      <c r="C86" s="210" t="s">
        <v>789</v>
      </c>
      <c r="D86" s="210" t="s">
        <v>790</v>
      </c>
      <c r="E86" s="210" t="s">
        <v>704</v>
      </c>
      <c r="F86" s="300"/>
      <c r="G86" s="257"/>
      <c r="H86" s="210" t="s">
        <v>791</v>
      </c>
      <c r="I86" s="210"/>
      <c r="J86" s="212" t="s">
        <v>714</v>
      </c>
      <c r="K86" s="227"/>
      <c r="L86" s="227"/>
      <c r="M86" s="227"/>
      <c r="N86" s="227"/>
      <c r="O86" s="227"/>
      <c r="P86" s="227"/>
      <c r="Q86" s="227"/>
      <c r="R86" s="227"/>
      <c r="S86" s="227"/>
      <c r="T86" s="227"/>
      <c r="U86" s="227"/>
      <c r="V86" s="227"/>
      <c r="W86" s="227"/>
      <c r="X86" s="227"/>
      <c r="Y86" s="227"/>
      <c r="Z86" s="227"/>
      <c r="AA86" s="227"/>
      <c r="AB86" s="227"/>
      <c r="AC86" s="227"/>
      <c r="AD86" s="227"/>
      <c r="AE86" s="227"/>
      <c r="AF86" s="227"/>
      <c r="AG86" s="227"/>
      <c r="AH86" s="227"/>
      <c r="AI86" s="227"/>
      <c r="AJ86" s="227"/>
      <c r="AK86" s="227"/>
      <c r="AL86" s="227"/>
      <c r="AM86" s="227"/>
      <c r="AN86" s="227"/>
      <c r="AO86" s="227"/>
      <c r="AP86" s="227"/>
      <c r="AQ86" s="227"/>
      <c r="AR86" s="227"/>
      <c r="AS86" s="227"/>
      <c r="AT86" s="227"/>
      <c r="AU86" s="227"/>
      <c r="AV86" s="227"/>
      <c r="AW86" s="227"/>
      <c r="AX86" s="227"/>
      <c r="AY86" s="227"/>
      <c r="AZ86" s="227"/>
      <c r="BA86" s="227"/>
      <c r="BB86" s="227"/>
      <c r="BC86" s="227"/>
      <c r="BD86" s="227"/>
      <c r="BE86" s="227"/>
      <c r="BF86" s="227"/>
      <c r="BG86" s="227"/>
      <c r="BH86" s="227"/>
      <c r="BI86" s="227"/>
      <c r="BJ86" s="227"/>
      <c r="BK86" s="227"/>
      <c r="BL86" s="227"/>
      <c r="BM86" s="227"/>
      <c r="BN86" s="227"/>
      <c r="BO86" s="227"/>
      <c r="BP86" s="227"/>
      <c r="BQ86" s="227"/>
      <c r="BR86" s="227"/>
      <c r="BS86" s="227"/>
      <c r="BT86" s="227"/>
      <c r="BU86" s="227"/>
      <c r="BV86" s="227"/>
      <c r="BW86" s="227"/>
      <c r="BX86" s="227"/>
      <c r="BY86" s="227"/>
      <c r="BZ86" s="227"/>
      <c r="CA86" s="227"/>
      <c r="CB86" s="227"/>
      <c r="CC86" s="227"/>
      <c r="CD86" s="227"/>
      <c r="CE86" s="227"/>
      <c r="CF86" s="227"/>
      <c r="CG86" s="227"/>
      <c r="CH86" s="227"/>
      <c r="CI86" s="227"/>
      <c r="CJ86" s="227"/>
      <c r="CK86" s="227"/>
      <c r="CL86" s="227"/>
      <c r="CM86" s="227"/>
      <c r="CN86" s="227"/>
      <c r="CO86" s="227"/>
      <c r="CP86" s="227"/>
      <c r="CQ86" s="227"/>
      <c r="CR86" s="227"/>
      <c r="CS86" s="227"/>
      <c r="CT86" s="227"/>
      <c r="CU86" s="227"/>
      <c r="CV86" s="227"/>
      <c r="CW86" s="227"/>
      <c r="CX86" s="227"/>
      <c r="CY86" s="227"/>
      <c r="CZ86" s="227"/>
      <c r="DA86" s="227"/>
      <c r="DB86" s="227"/>
      <c r="DC86" s="227"/>
      <c r="DD86" s="227"/>
      <c r="DE86" s="227"/>
      <c r="DF86" s="227"/>
      <c r="DG86" s="227"/>
      <c r="DH86" s="227"/>
      <c r="DI86" s="227"/>
      <c r="DJ86" s="227"/>
      <c r="DK86" s="227"/>
      <c r="DL86" s="227"/>
      <c r="DM86" s="227"/>
      <c r="DN86" s="227"/>
      <c r="DO86" s="227"/>
      <c r="DP86" s="227"/>
      <c r="DQ86" s="227"/>
      <c r="DR86" s="227"/>
      <c r="DS86" s="227"/>
      <c r="DT86" s="227"/>
      <c r="DU86" s="227"/>
      <c r="DV86" s="227"/>
      <c r="DW86" s="227"/>
      <c r="DX86" s="227"/>
      <c r="DY86" s="227"/>
      <c r="DZ86" s="227"/>
      <c r="EA86" s="227"/>
      <c r="EB86" s="227"/>
      <c r="EC86" s="227"/>
      <c r="ED86" s="227"/>
      <c r="EE86" s="227"/>
      <c r="EF86" s="227"/>
      <c r="EG86" s="227"/>
      <c r="EH86" s="227"/>
      <c r="EI86" s="227"/>
      <c r="EJ86" s="227"/>
      <c r="EK86" s="227"/>
      <c r="EL86" s="227"/>
      <c r="EM86" s="227"/>
      <c r="EN86" s="227"/>
      <c r="EO86" s="227"/>
      <c r="EP86" s="227"/>
      <c r="EQ86" s="227"/>
      <c r="ER86" s="227"/>
      <c r="ES86" s="227"/>
      <c r="ET86" s="227"/>
      <c r="EU86" s="227"/>
      <c r="EV86" s="227"/>
    </row>
    <row r="87" spans="1:202" s="193" customFormat="1" ht="9" customHeight="1" thickTop="1" x14ac:dyDescent="0.35">
      <c r="A87" s="192"/>
      <c r="B87" s="192"/>
      <c r="C87" s="192"/>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2"/>
      <c r="BR87" s="192"/>
      <c r="BS87" s="192"/>
      <c r="BT87" s="192"/>
      <c r="BU87" s="192"/>
      <c r="BV87" s="192"/>
      <c r="BW87" s="192"/>
      <c r="BX87" s="192"/>
      <c r="BY87" s="192"/>
      <c r="BZ87" s="192"/>
      <c r="CA87" s="192"/>
      <c r="CB87" s="192"/>
      <c r="CC87" s="192"/>
      <c r="CD87" s="192"/>
      <c r="CE87" s="192"/>
      <c r="CF87" s="192"/>
      <c r="CG87" s="192"/>
      <c r="CH87" s="192"/>
      <c r="CI87" s="192"/>
      <c r="CJ87" s="192"/>
      <c r="CK87" s="192"/>
      <c r="CL87" s="192"/>
      <c r="CM87" s="192"/>
      <c r="CN87" s="192"/>
      <c r="CO87" s="192"/>
      <c r="CP87" s="192"/>
      <c r="CQ87" s="192"/>
      <c r="CR87" s="192"/>
      <c r="CS87" s="192"/>
      <c r="CT87" s="192"/>
      <c r="CU87" s="192"/>
      <c r="CV87" s="192"/>
      <c r="CW87" s="192"/>
      <c r="CX87" s="192"/>
      <c r="CY87" s="192"/>
      <c r="CZ87" s="192"/>
      <c r="DA87" s="192"/>
      <c r="DB87" s="192"/>
      <c r="DC87" s="192"/>
      <c r="DD87" s="192"/>
      <c r="DE87" s="192"/>
      <c r="DF87" s="192"/>
      <c r="DG87" s="192"/>
      <c r="DH87" s="192"/>
      <c r="DI87" s="192"/>
      <c r="DJ87" s="192"/>
      <c r="DK87" s="192"/>
      <c r="DL87" s="192"/>
      <c r="DM87" s="192"/>
      <c r="DN87" s="192"/>
      <c r="DO87" s="192"/>
      <c r="DP87" s="192"/>
      <c r="DQ87" s="192"/>
      <c r="DR87" s="192"/>
      <c r="DS87" s="192"/>
      <c r="DT87" s="192"/>
      <c r="DU87" s="192"/>
      <c r="DV87" s="192"/>
      <c r="DW87" s="192"/>
      <c r="DX87" s="192"/>
      <c r="DY87" s="192"/>
      <c r="DZ87" s="192"/>
      <c r="EA87" s="192"/>
      <c r="EB87" s="192"/>
      <c r="EC87" s="192"/>
      <c r="ED87" s="192"/>
      <c r="EE87" s="192"/>
      <c r="EF87" s="192"/>
      <c r="EG87" s="192"/>
      <c r="EH87" s="192"/>
      <c r="EI87" s="192"/>
      <c r="EJ87" s="192"/>
      <c r="EK87" s="192"/>
      <c r="EL87" s="192"/>
      <c r="EM87" s="192"/>
      <c r="EN87" s="192"/>
      <c r="EO87" s="192"/>
      <c r="EP87" s="192"/>
      <c r="EQ87" s="192"/>
      <c r="ER87" s="192"/>
      <c r="ES87" s="192"/>
      <c r="ET87" s="192"/>
      <c r="EU87" s="192"/>
      <c r="EV87" s="192"/>
      <c r="EW87" s="192"/>
      <c r="EX87" s="192"/>
      <c r="EY87" s="192"/>
      <c r="EZ87" s="192"/>
      <c r="FA87" s="192"/>
      <c r="FB87" s="192"/>
      <c r="FC87" s="192"/>
      <c r="FD87" s="192"/>
      <c r="FE87" s="192"/>
      <c r="FF87" s="192"/>
      <c r="FG87" s="192"/>
      <c r="FH87" s="192"/>
      <c r="FI87" s="192"/>
      <c r="FJ87" s="192"/>
      <c r="FK87" s="192"/>
      <c r="FL87" s="192"/>
      <c r="FM87" s="192"/>
      <c r="FN87" s="192"/>
      <c r="FO87" s="192"/>
      <c r="FP87" s="192"/>
      <c r="FQ87" s="192"/>
      <c r="FR87" s="192"/>
      <c r="FS87" s="192"/>
      <c r="FT87" s="192"/>
      <c r="FU87" s="192"/>
      <c r="FV87" s="192"/>
      <c r="FW87" s="192"/>
      <c r="FX87" s="192"/>
      <c r="FY87" s="192"/>
      <c r="FZ87" s="192"/>
      <c r="GA87" s="192"/>
      <c r="GB87" s="192"/>
      <c r="GC87" s="192"/>
      <c r="GD87" s="192"/>
      <c r="GE87" s="192"/>
      <c r="GF87" s="192"/>
      <c r="GG87" s="192"/>
      <c r="GH87" s="192"/>
      <c r="GI87" s="192"/>
      <c r="GJ87" s="192"/>
      <c r="GK87" s="192"/>
      <c r="GL87" s="192"/>
      <c r="GM87" s="192"/>
      <c r="GN87" s="192"/>
      <c r="GO87" s="192"/>
      <c r="GP87" s="192"/>
      <c r="GQ87" s="192"/>
      <c r="GR87" s="192"/>
      <c r="GS87" s="192"/>
      <c r="GT87" s="192"/>
    </row>
    <row r="88" spans="1:202" s="94" customFormat="1" ht="12.75" customHeight="1" x14ac:dyDescent="0.35">
      <c r="A88" s="192" t="s">
        <v>792</v>
      </c>
      <c r="B88" s="192"/>
      <c r="C88" s="192"/>
      <c r="D88" s="192"/>
      <c r="E88" s="192"/>
      <c r="F88" s="192"/>
      <c r="G88" s="192"/>
      <c r="H88" s="192"/>
      <c r="I88" s="192"/>
      <c r="J88" s="232" t="s">
        <v>761</v>
      </c>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c r="AX88" s="90"/>
      <c r="AY88" s="90"/>
      <c r="AZ88" s="90"/>
      <c r="BA88" s="90"/>
      <c r="BB88" s="90"/>
      <c r="BC88" s="90"/>
      <c r="BD88" s="90"/>
      <c r="BE88" s="90"/>
      <c r="BF88" s="90"/>
      <c r="BG88" s="90"/>
      <c r="BH88" s="90"/>
      <c r="BI88" s="90"/>
      <c r="BJ88" s="90"/>
      <c r="BK88" s="90"/>
      <c r="BL88" s="90"/>
      <c r="BM88" s="90"/>
      <c r="BN88" s="90"/>
      <c r="BO88" s="90"/>
      <c r="BP88" s="90"/>
      <c r="BQ88" s="90"/>
      <c r="BR88" s="90"/>
      <c r="BS88" s="90"/>
      <c r="BT88" s="90"/>
      <c r="BU88" s="90"/>
      <c r="BV88" s="90"/>
      <c r="BW88" s="90"/>
      <c r="BX88" s="90"/>
      <c r="BY88" s="90"/>
      <c r="BZ88" s="90"/>
      <c r="CA88" s="90"/>
      <c r="CB88" s="90"/>
      <c r="CC88" s="90"/>
      <c r="CD88" s="90"/>
      <c r="CE88" s="90"/>
      <c r="CF88" s="90"/>
      <c r="CG88" s="90"/>
      <c r="CH88" s="90"/>
      <c r="CI88" s="90"/>
      <c r="CJ88" s="90"/>
      <c r="CK88" s="90"/>
      <c r="CL88" s="90"/>
      <c r="CM88" s="90"/>
      <c r="CN88" s="90"/>
      <c r="CO88" s="90"/>
      <c r="CP88" s="90"/>
      <c r="CQ88" s="90"/>
      <c r="CR88" s="90"/>
      <c r="CS88" s="90"/>
      <c r="CT88" s="90"/>
      <c r="CU88" s="90"/>
      <c r="CV88" s="90"/>
      <c r="CW88" s="90"/>
      <c r="CX88" s="90"/>
      <c r="CY88" s="90"/>
      <c r="CZ88" s="90"/>
      <c r="DA88" s="90"/>
      <c r="DB88" s="90"/>
      <c r="DC88" s="90"/>
      <c r="DD88" s="90"/>
      <c r="DE88" s="90"/>
      <c r="DF88" s="90"/>
      <c r="DG88" s="90"/>
      <c r="DH88" s="90"/>
      <c r="DI88" s="90"/>
      <c r="DJ88" s="90"/>
      <c r="DK88" s="90"/>
      <c r="DL88" s="90"/>
      <c r="DM88" s="90"/>
      <c r="DN88" s="90"/>
      <c r="DO88" s="90"/>
      <c r="DP88" s="90"/>
      <c r="DQ88" s="90"/>
      <c r="DR88" s="90"/>
      <c r="DS88" s="90"/>
      <c r="DT88" s="90"/>
      <c r="DU88" s="90"/>
      <c r="DV88" s="90"/>
      <c r="DW88" s="90"/>
      <c r="DX88" s="90"/>
      <c r="DY88" s="90"/>
      <c r="DZ88" s="90"/>
      <c r="EA88" s="90"/>
      <c r="EB88" s="90"/>
      <c r="EC88" s="90"/>
      <c r="ED88" s="90"/>
      <c r="EE88" s="90"/>
      <c r="EF88" s="90"/>
      <c r="EG88" s="90"/>
      <c r="EH88" s="90"/>
      <c r="EI88" s="90"/>
      <c r="EJ88" s="90"/>
      <c r="EK88" s="90"/>
      <c r="EL88" s="90"/>
      <c r="EM88" s="90"/>
      <c r="EN88" s="90"/>
      <c r="EO88" s="90"/>
      <c r="EP88" s="90"/>
      <c r="EQ88" s="90"/>
      <c r="ER88" s="90"/>
      <c r="ES88" s="90"/>
      <c r="ET88" s="90"/>
      <c r="EU88" s="90"/>
      <c r="EV88" s="90"/>
      <c r="EW88" s="90"/>
      <c r="EX88" s="90"/>
      <c r="EY88" s="90"/>
      <c r="EZ88" s="90"/>
      <c r="FA88" s="90"/>
      <c r="FB88" s="90"/>
      <c r="FC88" s="90"/>
      <c r="FD88" s="90"/>
      <c r="FE88" s="90"/>
      <c r="FF88" s="90"/>
      <c r="FG88" s="90"/>
      <c r="FH88" s="90"/>
      <c r="FI88" s="90"/>
      <c r="FJ88" s="90"/>
      <c r="FK88" s="90"/>
      <c r="FL88" s="90"/>
      <c r="FM88" s="90"/>
      <c r="FN88" s="90"/>
      <c r="FO88" s="90"/>
      <c r="FP88" s="90"/>
      <c r="FQ88" s="90"/>
      <c r="FR88" s="90"/>
      <c r="FS88" s="90"/>
      <c r="FT88" s="90"/>
      <c r="FU88" s="90"/>
      <c r="FV88" s="90"/>
      <c r="FW88" s="90"/>
      <c r="FX88" s="90"/>
      <c r="FY88" s="90"/>
      <c r="FZ88" s="90"/>
      <c r="GA88" s="90"/>
      <c r="GB88" s="90"/>
      <c r="GC88" s="90"/>
      <c r="GD88" s="90"/>
      <c r="GE88" s="90"/>
      <c r="GF88" s="90"/>
      <c r="GG88" s="90"/>
      <c r="GH88" s="90"/>
      <c r="GI88" s="90"/>
      <c r="GJ88" s="90"/>
      <c r="GK88" s="90"/>
      <c r="GL88" s="90"/>
      <c r="GM88" s="90"/>
      <c r="GN88" s="90"/>
      <c r="GO88" s="90"/>
      <c r="GP88" s="90"/>
      <c r="GQ88" s="90"/>
      <c r="GR88" s="90"/>
      <c r="GS88" s="90"/>
      <c r="GT88" s="90"/>
    </row>
    <row r="89" spans="1:202" s="94" customFormat="1" ht="12.75" customHeight="1" thickBot="1" x14ac:dyDescent="0.4">
      <c r="A89" s="192" t="s">
        <v>762</v>
      </c>
      <c r="B89" s="192"/>
      <c r="C89" s="192"/>
      <c r="D89" s="192"/>
      <c r="E89" s="192"/>
      <c r="F89" s="192"/>
      <c r="G89" s="192"/>
      <c r="H89" s="192"/>
      <c r="I89" s="192"/>
      <c r="J89" s="192"/>
      <c r="K89" s="90"/>
      <c r="L89" s="90"/>
      <c r="M89" s="90"/>
      <c r="N89" s="90"/>
      <c r="O89" s="90"/>
      <c r="P89" s="90"/>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c r="AX89" s="90"/>
      <c r="AY89" s="90"/>
      <c r="AZ89" s="90"/>
      <c r="BA89" s="90"/>
      <c r="BB89" s="90"/>
      <c r="BC89" s="90"/>
      <c r="BD89" s="90"/>
      <c r="BE89" s="90"/>
      <c r="BF89" s="90"/>
      <c r="BG89" s="90"/>
      <c r="BH89" s="90"/>
      <c r="BI89" s="90"/>
      <c r="BJ89" s="90"/>
      <c r="BK89" s="90"/>
      <c r="BL89" s="90"/>
      <c r="BM89" s="90"/>
      <c r="BN89" s="90"/>
      <c r="BO89" s="90"/>
      <c r="BP89" s="90"/>
      <c r="BQ89" s="90"/>
      <c r="BR89" s="90"/>
      <c r="BS89" s="90"/>
      <c r="BT89" s="90"/>
      <c r="BU89" s="90"/>
      <c r="BV89" s="90"/>
      <c r="BW89" s="90"/>
      <c r="BX89" s="90"/>
      <c r="BY89" s="90"/>
      <c r="BZ89" s="90"/>
      <c r="CA89" s="90"/>
      <c r="CB89" s="90"/>
      <c r="CC89" s="90"/>
      <c r="CD89" s="90"/>
      <c r="CE89" s="90"/>
      <c r="CF89" s="90"/>
      <c r="CG89" s="90"/>
      <c r="CH89" s="90"/>
      <c r="CI89" s="90"/>
      <c r="CJ89" s="90"/>
      <c r="CK89" s="90"/>
      <c r="CL89" s="90"/>
      <c r="CM89" s="90"/>
      <c r="CN89" s="90"/>
      <c r="CO89" s="90"/>
      <c r="CP89" s="90"/>
      <c r="CQ89" s="90"/>
      <c r="CR89" s="90"/>
      <c r="CS89" s="90"/>
      <c r="CT89" s="90"/>
      <c r="CU89" s="90"/>
      <c r="CV89" s="90"/>
      <c r="CW89" s="90"/>
      <c r="CX89" s="90"/>
      <c r="CY89" s="90"/>
      <c r="CZ89" s="90"/>
      <c r="DA89" s="90"/>
      <c r="DB89" s="90"/>
      <c r="DC89" s="90"/>
      <c r="DD89" s="90"/>
      <c r="DE89" s="90"/>
      <c r="DF89" s="90"/>
      <c r="DG89" s="90"/>
      <c r="DH89" s="90"/>
      <c r="DI89" s="90"/>
      <c r="DJ89" s="90"/>
      <c r="DK89" s="90"/>
      <c r="DL89" s="90"/>
      <c r="DM89" s="90"/>
      <c r="DN89" s="90"/>
      <c r="DO89" s="90"/>
      <c r="DP89" s="90"/>
      <c r="DQ89" s="90"/>
      <c r="DR89" s="90"/>
      <c r="DS89" s="90"/>
      <c r="DT89" s="90"/>
      <c r="DU89" s="90"/>
      <c r="DV89" s="90"/>
      <c r="DW89" s="90"/>
      <c r="DX89" s="90"/>
      <c r="DY89" s="90"/>
      <c r="DZ89" s="90"/>
      <c r="EA89" s="90"/>
      <c r="EB89" s="90"/>
      <c r="EC89" s="90"/>
      <c r="ED89" s="90"/>
      <c r="EE89" s="90"/>
      <c r="EF89" s="90"/>
      <c r="EG89" s="90"/>
      <c r="EH89" s="90"/>
      <c r="EI89" s="90"/>
      <c r="EJ89" s="90"/>
      <c r="EK89" s="90"/>
      <c r="EL89" s="90"/>
      <c r="EM89" s="90"/>
      <c r="EN89" s="90"/>
      <c r="EO89" s="90"/>
      <c r="EP89" s="90"/>
      <c r="EQ89" s="90"/>
      <c r="ER89" s="90"/>
      <c r="ES89" s="90"/>
      <c r="ET89" s="90"/>
      <c r="EU89" s="90"/>
      <c r="EV89" s="90"/>
      <c r="EW89" s="90"/>
      <c r="EX89" s="90"/>
      <c r="EY89" s="90"/>
      <c r="EZ89" s="90"/>
      <c r="FA89" s="90"/>
      <c r="FB89" s="90"/>
      <c r="FC89" s="90"/>
      <c r="FD89" s="90"/>
      <c r="FE89" s="90"/>
      <c r="FF89" s="90"/>
      <c r="FG89" s="90"/>
      <c r="FH89" s="90"/>
      <c r="FI89" s="90"/>
      <c r="FJ89" s="90"/>
      <c r="FK89" s="90"/>
      <c r="FL89" s="90"/>
      <c r="FM89" s="90"/>
      <c r="FN89" s="90"/>
      <c r="FO89" s="90"/>
      <c r="FP89" s="90"/>
      <c r="FQ89" s="90"/>
      <c r="FR89" s="90"/>
      <c r="FS89" s="90"/>
      <c r="FT89" s="90"/>
      <c r="FU89" s="90"/>
      <c r="FV89" s="90"/>
      <c r="FW89" s="90"/>
      <c r="FX89" s="90"/>
      <c r="FY89" s="90"/>
      <c r="FZ89" s="90"/>
      <c r="GA89" s="90"/>
      <c r="GB89" s="90"/>
      <c r="GC89" s="90"/>
      <c r="GD89" s="90"/>
      <c r="GE89" s="90"/>
      <c r="GF89" s="90"/>
      <c r="GG89" s="90"/>
      <c r="GH89" s="90"/>
      <c r="GI89" s="90"/>
      <c r="GJ89" s="90"/>
      <c r="GK89" s="90"/>
      <c r="GL89" s="90"/>
      <c r="GM89" s="90"/>
      <c r="GN89" s="90"/>
      <c r="GO89" s="90"/>
      <c r="GP89" s="90"/>
      <c r="GQ89" s="90"/>
      <c r="GR89" s="90"/>
      <c r="GS89" s="90"/>
      <c r="GT89" s="90"/>
    </row>
    <row r="90" spans="1:202" ht="26" thickTop="1" thickBot="1" x14ac:dyDescent="0.4">
      <c r="A90" s="234" t="s">
        <v>612</v>
      </c>
      <c r="B90" s="235" t="s">
        <v>62</v>
      </c>
      <c r="C90" s="235" t="s">
        <v>66</v>
      </c>
      <c r="D90" s="235" t="s">
        <v>70</v>
      </c>
      <c r="E90" s="235" t="s">
        <v>74</v>
      </c>
      <c r="F90" s="235" t="s">
        <v>76</v>
      </c>
      <c r="G90" s="235" t="s">
        <v>613</v>
      </c>
      <c r="H90" s="235" t="s">
        <v>81</v>
      </c>
      <c r="I90" s="235" t="s">
        <v>614</v>
      </c>
      <c r="J90" s="236" t="s">
        <v>650</v>
      </c>
    </row>
    <row r="91" spans="1:202" ht="12.75" customHeight="1" thickBot="1" x14ac:dyDescent="0.4">
      <c r="A91" s="372" t="s">
        <v>793</v>
      </c>
      <c r="B91" s="365" t="s">
        <v>149</v>
      </c>
      <c r="C91" s="365" t="s">
        <v>794</v>
      </c>
      <c r="D91" s="365" t="s">
        <v>795</v>
      </c>
      <c r="E91" s="365" t="s">
        <v>226</v>
      </c>
      <c r="F91" s="288" t="s">
        <v>682</v>
      </c>
      <c r="G91" s="289" t="s">
        <v>766</v>
      </c>
      <c r="H91" s="365" t="s">
        <v>796</v>
      </c>
      <c r="I91" s="373"/>
      <c r="J91" s="374" t="s">
        <v>622</v>
      </c>
    </row>
    <row r="92" spans="1:202" ht="13" thickBot="1" x14ac:dyDescent="0.4">
      <c r="A92" s="372"/>
      <c r="B92" s="365"/>
      <c r="C92" s="365"/>
      <c r="D92" s="365"/>
      <c r="E92" s="365"/>
      <c r="F92" s="290" t="s">
        <v>684</v>
      </c>
      <c r="G92" s="279" t="s">
        <v>768</v>
      </c>
      <c r="H92" s="365"/>
      <c r="I92" s="373"/>
      <c r="J92" s="374"/>
    </row>
    <row r="93" spans="1:202" ht="13" thickBot="1" x14ac:dyDescent="0.4">
      <c r="A93" s="372"/>
      <c r="B93" s="365"/>
      <c r="C93" s="365"/>
      <c r="D93" s="365"/>
      <c r="E93" s="365"/>
      <c r="F93" s="290" t="s">
        <v>686</v>
      </c>
      <c r="G93" s="279" t="s">
        <v>769</v>
      </c>
      <c r="H93" s="365"/>
      <c r="I93" s="373"/>
      <c r="J93" s="374"/>
    </row>
    <row r="94" spans="1:202" ht="13" thickBot="1" x14ac:dyDescent="0.4">
      <c r="A94" s="372"/>
      <c r="B94" s="365"/>
      <c r="C94" s="365"/>
      <c r="D94" s="365"/>
      <c r="E94" s="365"/>
      <c r="F94" s="290" t="s">
        <v>694</v>
      </c>
      <c r="G94" s="279" t="s">
        <v>770</v>
      </c>
      <c r="H94" s="365"/>
      <c r="I94" s="373"/>
      <c r="J94" s="374"/>
    </row>
    <row r="95" spans="1:202" ht="13" thickBot="1" x14ac:dyDescent="0.4">
      <c r="A95" s="372"/>
      <c r="B95" s="365"/>
      <c r="C95" s="365"/>
      <c r="D95" s="365"/>
      <c r="E95" s="365"/>
      <c r="F95" s="292" t="s">
        <v>771</v>
      </c>
      <c r="G95" s="293" t="s">
        <v>772</v>
      </c>
      <c r="H95" s="365"/>
      <c r="I95" s="373"/>
      <c r="J95" s="374"/>
    </row>
    <row r="96" spans="1:202" ht="66" customHeight="1" thickBot="1" x14ac:dyDescent="0.4">
      <c r="A96" s="228" t="s">
        <v>156</v>
      </c>
      <c r="B96" s="210" t="s">
        <v>149</v>
      </c>
      <c r="C96" s="210" t="s">
        <v>157</v>
      </c>
      <c r="D96" s="294" t="s">
        <v>159</v>
      </c>
      <c r="E96" s="210" t="s">
        <v>773</v>
      </c>
      <c r="F96" s="295"/>
      <c r="G96" s="229"/>
      <c r="H96" s="210" t="s">
        <v>797</v>
      </c>
      <c r="I96" s="210" t="s">
        <v>150</v>
      </c>
      <c r="J96" s="212" t="s">
        <v>622</v>
      </c>
    </row>
    <row r="97" spans="1:202" customFormat="1" ht="12.75" customHeight="1" thickTop="1" x14ac:dyDescent="0.35">
      <c r="A97" s="192" t="s">
        <v>798</v>
      </c>
      <c r="B97" s="192"/>
      <c r="C97" s="192"/>
      <c r="D97" s="192"/>
      <c r="E97" s="192"/>
      <c r="F97" s="192"/>
      <c r="G97" s="192"/>
      <c r="H97" s="192"/>
      <c r="I97" s="192"/>
      <c r="J97" s="192"/>
    </row>
    <row r="98" spans="1:202" s="193" customFormat="1" ht="9" customHeight="1" thickBot="1" x14ac:dyDescent="0.4">
      <c r="A98" s="192"/>
      <c r="B98" s="192"/>
      <c r="C98" s="192"/>
      <c r="D98" s="192"/>
      <c r="E98" s="192"/>
      <c r="F98" s="192"/>
      <c r="G98" s="192"/>
      <c r="H98" s="192"/>
      <c r="I98" s="192"/>
      <c r="J98" s="192"/>
      <c r="K98" s="192"/>
      <c r="L98" s="192"/>
      <c r="M98" s="192"/>
      <c r="N98" s="192"/>
      <c r="O98" s="192"/>
      <c r="P98" s="192"/>
      <c r="Q98" s="192"/>
      <c r="R98" s="192"/>
      <c r="S98" s="192"/>
      <c r="T98" s="192"/>
      <c r="U98" s="192"/>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2"/>
      <c r="BR98" s="192"/>
      <c r="BS98" s="192"/>
      <c r="BT98" s="192"/>
      <c r="BU98" s="192"/>
      <c r="BV98" s="192"/>
      <c r="BW98" s="192"/>
      <c r="BX98" s="192"/>
      <c r="BY98" s="192"/>
      <c r="BZ98" s="192"/>
      <c r="CA98" s="192"/>
      <c r="CB98" s="192"/>
      <c r="CC98" s="192"/>
      <c r="CD98" s="192"/>
      <c r="CE98" s="192"/>
      <c r="CF98" s="192"/>
      <c r="CG98" s="192"/>
      <c r="CH98" s="192"/>
      <c r="CI98" s="192"/>
      <c r="CJ98" s="192"/>
      <c r="CK98" s="192"/>
      <c r="CL98" s="192"/>
      <c r="CM98" s="192"/>
      <c r="CN98" s="192"/>
      <c r="CO98" s="192"/>
      <c r="CP98" s="192"/>
      <c r="CQ98" s="192"/>
      <c r="CR98" s="192"/>
      <c r="CS98" s="192"/>
      <c r="CT98" s="192"/>
      <c r="CU98" s="192"/>
      <c r="CV98" s="192"/>
      <c r="CW98" s="192"/>
      <c r="CX98" s="192"/>
      <c r="CY98" s="192"/>
      <c r="CZ98" s="192"/>
      <c r="DA98" s="192"/>
      <c r="DB98" s="192"/>
      <c r="DC98" s="192"/>
      <c r="DD98" s="192"/>
      <c r="DE98" s="192"/>
      <c r="DF98" s="192"/>
      <c r="DG98" s="192"/>
      <c r="DH98" s="192"/>
      <c r="DI98" s="192"/>
      <c r="DJ98" s="192"/>
      <c r="DK98" s="192"/>
      <c r="DL98" s="192"/>
      <c r="DM98" s="192"/>
      <c r="DN98" s="192"/>
      <c r="DO98" s="192"/>
      <c r="DP98" s="192"/>
      <c r="DQ98" s="192"/>
      <c r="DR98" s="192"/>
      <c r="DS98" s="192"/>
      <c r="DT98" s="192"/>
      <c r="DU98" s="192"/>
      <c r="DV98" s="192"/>
      <c r="DW98" s="192"/>
      <c r="DX98" s="192"/>
      <c r="DY98" s="192"/>
      <c r="DZ98" s="192"/>
      <c r="EA98" s="192"/>
      <c r="EB98" s="192"/>
      <c r="EC98" s="192"/>
      <c r="ED98" s="192"/>
      <c r="EE98" s="192"/>
      <c r="EF98" s="192"/>
      <c r="EG98" s="192"/>
      <c r="EH98" s="192"/>
      <c r="EI98" s="192"/>
      <c r="EJ98" s="192"/>
      <c r="EK98" s="192"/>
      <c r="EL98" s="192"/>
      <c r="EM98" s="192"/>
      <c r="EN98" s="192"/>
      <c r="EO98" s="192"/>
      <c r="EP98" s="192"/>
      <c r="EQ98" s="192"/>
      <c r="ER98" s="192"/>
      <c r="ES98" s="192"/>
      <c r="ET98" s="192"/>
      <c r="EU98" s="192"/>
      <c r="EV98" s="192"/>
      <c r="EW98" s="192"/>
      <c r="EX98" s="192"/>
      <c r="EY98" s="192"/>
      <c r="EZ98" s="192"/>
      <c r="FA98" s="192"/>
      <c r="FB98" s="192"/>
      <c r="FC98" s="192"/>
      <c r="FD98" s="192"/>
      <c r="FE98" s="192"/>
      <c r="FF98" s="192"/>
      <c r="FG98" s="192"/>
      <c r="FH98" s="192"/>
      <c r="FI98" s="192"/>
      <c r="FJ98" s="192"/>
      <c r="FK98" s="192"/>
      <c r="FL98" s="192"/>
      <c r="FM98" s="192"/>
      <c r="FN98" s="192"/>
      <c r="FO98" s="192"/>
      <c r="FP98" s="192"/>
      <c r="FQ98" s="192"/>
      <c r="FR98" s="192"/>
      <c r="FS98" s="192"/>
      <c r="FT98" s="192"/>
      <c r="FU98" s="192"/>
      <c r="FV98" s="192"/>
      <c r="FW98" s="192"/>
      <c r="FX98" s="192"/>
      <c r="FY98" s="192"/>
      <c r="FZ98" s="192"/>
      <c r="GA98" s="192"/>
      <c r="GB98" s="192"/>
      <c r="GC98" s="192"/>
      <c r="GD98" s="192"/>
      <c r="GE98" s="192"/>
      <c r="GF98" s="192"/>
      <c r="GG98" s="192"/>
      <c r="GH98" s="192"/>
      <c r="GI98" s="192"/>
      <c r="GJ98" s="192"/>
      <c r="GK98" s="192"/>
      <c r="GL98" s="192"/>
      <c r="GM98" s="192"/>
      <c r="GN98" s="192"/>
      <c r="GO98" s="192"/>
      <c r="GP98" s="192"/>
      <c r="GQ98" s="192"/>
      <c r="GR98" s="192"/>
      <c r="GS98" s="192"/>
      <c r="GT98" s="192"/>
    </row>
    <row r="99" spans="1:202" ht="26" thickTop="1" thickBot="1" x14ac:dyDescent="0.4">
      <c r="A99" s="234" t="s">
        <v>612</v>
      </c>
      <c r="B99" s="235" t="s">
        <v>62</v>
      </c>
      <c r="C99" s="235" t="s">
        <v>66</v>
      </c>
      <c r="D99" s="235" t="s">
        <v>70</v>
      </c>
      <c r="E99" s="235" t="s">
        <v>74</v>
      </c>
      <c r="F99" s="235" t="s">
        <v>76</v>
      </c>
      <c r="G99" s="235" t="s">
        <v>613</v>
      </c>
      <c r="H99" s="235" t="s">
        <v>81</v>
      </c>
      <c r="I99" s="235" t="s">
        <v>614</v>
      </c>
      <c r="J99" s="236" t="s">
        <v>650</v>
      </c>
    </row>
    <row r="100" spans="1:202" s="172" customFormat="1" ht="13" thickBot="1" x14ac:dyDescent="0.4">
      <c r="A100" s="368" t="s">
        <v>799</v>
      </c>
      <c r="B100" s="375" t="s">
        <v>800</v>
      </c>
      <c r="C100" s="375" t="s">
        <v>801</v>
      </c>
      <c r="D100" s="375" t="s">
        <v>802</v>
      </c>
      <c r="E100" s="375" t="s">
        <v>731</v>
      </c>
      <c r="F100" s="301">
        <v>1</v>
      </c>
      <c r="G100" s="247" t="s">
        <v>803</v>
      </c>
      <c r="H100" s="375" t="s">
        <v>804</v>
      </c>
      <c r="I100" s="376"/>
      <c r="J100" s="371" t="s">
        <v>714</v>
      </c>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7"/>
      <c r="AY100" s="227"/>
      <c r="AZ100" s="227"/>
      <c r="BA100" s="227"/>
      <c r="BB100" s="227"/>
      <c r="BC100" s="227"/>
      <c r="BD100" s="227"/>
      <c r="BE100" s="227"/>
      <c r="BF100" s="227"/>
      <c r="BG100" s="227"/>
      <c r="BH100" s="227"/>
      <c r="BI100" s="227"/>
      <c r="BJ100" s="227"/>
      <c r="BK100" s="227"/>
      <c r="BL100" s="227"/>
      <c r="BM100" s="227"/>
      <c r="BN100" s="227"/>
      <c r="BO100" s="227"/>
      <c r="BP100" s="227"/>
      <c r="BQ100" s="227"/>
      <c r="BR100" s="227"/>
      <c r="BS100" s="227"/>
      <c r="BT100" s="227"/>
      <c r="BU100" s="227"/>
      <c r="BV100" s="227"/>
      <c r="BW100" s="227"/>
      <c r="BX100" s="227"/>
      <c r="BY100" s="227"/>
      <c r="BZ100" s="227"/>
      <c r="CA100" s="227"/>
      <c r="CB100" s="227"/>
      <c r="CC100" s="227"/>
      <c r="CD100" s="227"/>
      <c r="CE100" s="227"/>
      <c r="CF100" s="227"/>
      <c r="CG100" s="227"/>
      <c r="CH100" s="227"/>
      <c r="CI100" s="227"/>
      <c r="CJ100" s="227"/>
      <c r="CK100" s="227"/>
      <c r="CL100" s="227"/>
      <c r="CM100" s="227"/>
      <c r="CN100" s="227"/>
      <c r="CO100" s="227"/>
      <c r="CP100" s="227"/>
      <c r="CQ100" s="227"/>
      <c r="CR100" s="227"/>
      <c r="CS100" s="227"/>
      <c r="CT100" s="227"/>
      <c r="CU100" s="227"/>
      <c r="CV100" s="227"/>
      <c r="CW100" s="227"/>
      <c r="CX100" s="227"/>
      <c r="CY100" s="227"/>
      <c r="CZ100" s="227"/>
      <c r="DA100" s="227"/>
      <c r="DB100" s="227"/>
      <c r="DC100" s="227"/>
      <c r="DD100" s="227"/>
      <c r="DE100" s="227"/>
      <c r="DF100" s="227"/>
      <c r="DG100" s="227"/>
      <c r="DH100" s="227"/>
      <c r="DI100" s="227"/>
      <c r="DJ100" s="227"/>
      <c r="DK100" s="227"/>
      <c r="DL100" s="227"/>
      <c r="DM100" s="227"/>
      <c r="DN100" s="227"/>
      <c r="DO100" s="227"/>
      <c r="DP100" s="227"/>
      <c r="DQ100" s="227"/>
      <c r="DR100" s="227"/>
      <c r="DS100" s="227"/>
      <c r="DT100" s="227"/>
      <c r="DU100" s="227"/>
      <c r="DV100" s="227"/>
      <c r="DW100" s="227"/>
      <c r="DX100" s="227"/>
      <c r="DY100" s="227"/>
      <c r="DZ100" s="227"/>
      <c r="EA100" s="227"/>
      <c r="EB100" s="227"/>
      <c r="EC100" s="227"/>
      <c r="ED100" s="227"/>
      <c r="EE100" s="227"/>
      <c r="EF100" s="227"/>
      <c r="EG100" s="227"/>
      <c r="EH100" s="227"/>
      <c r="EI100" s="227"/>
      <c r="EJ100" s="227"/>
      <c r="EK100" s="227"/>
      <c r="EL100" s="227"/>
      <c r="EM100" s="227"/>
      <c r="EN100" s="227"/>
      <c r="EO100" s="227"/>
      <c r="EP100" s="227"/>
      <c r="EQ100" s="227"/>
      <c r="ER100" s="227"/>
      <c r="ES100" s="227"/>
      <c r="ET100" s="227"/>
      <c r="EU100" s="227"/>
      <c r="EV100" s="227"/>
    </row>
    <row r="101" spans="1:202" s="172" customFormat="1" ht="13.5" thickTop="1" thickBot="1" x14ac:dyDescent="0.4">
      <c r="A101" s="368"/>
      <c r="B101" s="375"/>
      <c r="C101" s="375"/>
      <c r="D101" s="375"/>
      <c r="E101" s="375"/>
      <c r="F101" s="302">
        <v>2</v>
      </c>
      <c r="G101" s="251" t="s">
        <v>805</v>
      </c>
      <c r="H101" s="375"/>
      <c r="I101" s="376"/>
      <c r="J101" s="371"/>
      <c r="K101" s="227"/>
      <c r="L101" s="227"/>
      <c r="M101" s="227"/>
      <c r="N101" s="227"/>
      <c r="O101" s="227"/>
      <c r="P101" s="227"/>
      <c r="Q101" s="227"/>
      <c r="R101" s="227"/>
      <c r="S101" s="227"/>
      <c r="T101" s="227"/>
      <c r="U101" s="227"/>
      <c r="V101" s="227"/>
      <c r="W101" s="227"/>
      <c r="X101" s="227"/>
      <c r="Y101" s="227"/>
      <c r="Z101" s="227"/>
      <c r="AA101" s="227"/>
      <c r="AB101" s="227"/>
      <c r="AC101" s="227"/>
      <c r="AD101" s="227"/>
      <c r="AE101" s="227"/>
      <c r="AF101" s="227"/>
      <c r="AG101" s="227"/>
      <c r="AH101" s="227"/>
      <c r="AI101" s="227"/>
      <c r="AJ101" s="227"/>
      <c r="AK101" s="227"/>
      <c r="AL101" s="227"/>
      <c r="AM101" s="227"/>
      <c r="AN101" s="227"/>
      <c r="AO101" s="227"/>
      <c r="AP101" s="227"/>
      <c r="AQ101" s="227"/>
      <c r="AR101" s="227"/>
      <c r="AS101" s="227"/>
      <c r="AT101" s="227"/>
      <c r="AU101" s="227"/>
      <c r="AV101" s="227"/>
      <c r="AW101" s="227"/>
      <c r="AX101" s="227"/>
      <c r="AY101" s="227"/>
      <c r="AZ101" s="227"/>
      <c r="BA101" s="227"/>
      <c r="BB101" s="227"/>
      <c r="BC101" s="227"/>
      <c r="BD101" s="227"/>
      <c r="BE101" s="227"/>
      <c r="BF101" s="227"/>
      <c r="BG101" s="227"/>
      <c r="BH101" s="227"/>
      <c r="BI101" s="227"/>
      <c r="BJ101" s="227"/>
      <c r="BK101" s="227"/>
      <c r="BL101" s="227"/>
      <c r="BM101" s="227"/>
      <c r="BN101" s="227"/>
      <c r="BO101" s="227"/>
      <c r="BP101" s="227"/>
      <c r="BQ101" s="227"/>
      <c r="BR101" s="227"/>
      <c r="BS101" s="227"/>
      <c r="BT101" s="227"/>
      <c r="BU101" s="227"/>
      <c r="BV101" s="227"/>
      <c r="BW101" s="227"/>
      <c r="BX101" s="227"/>
      <c r="BY101" s="227"/>
      <c r="BZ101" s="227"/>
      <c r="CA101" s="227"/>
      <c r="CB101" s="227"/>
      <c r="CC101" s="227"/>
      <c r="CD101" s="227"/>
      <c r="CE101" s="227"/>
      <c r="CF101" s="227"/>
      <c r="CG101" s="227"/>
      <c r="CH101" s="227"/>
      <c r="CI101" s="227"/>
      <c r="CJ101" s="227"/>
      <c r="CK101" s="227"/>
      <c r="CL101" s="227"/>
      <c r="CM101" s="227"/>
      <c r="CN101" s="227"/>
      <c r="CO101" s="227"/>
      <c r="CP101" s="227"/>
      <c r="CQ101" s="227"/>
      <c r="CR101" s="227"/>
      <c r="CS101" s="227"/>
      <c r="CT101" s="227"/>
      <c r="CU101" s="227"/>
      <c r="CV101" s="227"/>
      <c r="CW101" s="227"/>
      <c r="CX101" s="227"/>
      <c r="CY101" s="227"/>
      <c r="CZ101" s="227"/>
      <c r="DA101" s="227"/>
      <c r="DB101" s="227"/>
      <c r="DC101" s="227"/>
      <c r="DD101" s="227"/>
      <c r="DE101" s="227"/>
      <c r="DF101" s="227"/>
      <c r="DG101" s="227"/>
      <c r="DH101" s="227"/>
      <c r="DI101" s="227"/>
      <c r="DJ101" s="227"/>
      <c r="DK101" s="227"/>
      <c r="DL101" s="227"/>
      <c r="DM101" s="227"/>
      <c r="DN101" s="227"/>
      <c r="DO101" s="227"/>
      <c r="DP101" s="227"/>
      <c r="DQ101" s="227"/>
      <c r="DR101" s="227"/>
      <c r="DS101" s="227"/>
      <c r="DT101" s="227"/>
      <c r="DU101" s="227"/>
      <c r="DV101" s="227"/>
      <c r="DW101" s="227"/>
      <c r="DX101" s="227"/>
      <c r="DY101" s="227"/>
      <c r="DZ101" s="227"/>
      <c r="EA101" s="227"/>
      <c r="EB101" s="227"/>
      <c r="EC101" s="227"/>
      <c r="ED101" s="227"/>
      <c r="EE101" s="227"/>
      <c r="EF101" s="227"/>
      <c r="EG101" s="227"/>
      <c r="EH101" s="227"/>
      <c r="EI101" s="227"/>
      <c r="EJ101" s="227"/>
      <c r="EK101" s="227"/>
      <c r="EL101" s="227"/>
      <c r="EM101" s="227"/>
      <c r="EN101" s="227"/>
      <c r="EO101" s="227"/>
      <c r="EP101" s="227"/>
      <c r="EQ101" s="227"/>
      <c r="ER101" s="227"/>
      <c r="ES101" s="227"/>
      <c r="ET101" s="227"/>
      <c r="EU101" s="227"/>
      <c r="EV101" s="227"/>
    </row>
    <row r="102" spans="1:202" s="172" customFormat="1" ht="13.5" thickTop="1" thickBot="1" x14ac:dyDescent="0.4">
      <c r="A102" s="368"/>
      <c r="B102" s="375"/>
      <c r="C102" s="375"/>
      <c r="D102" s="375"/>
      <c r="E102" s="375"/>
      <c r="F102" s="302">
        <v>4</v>
      </c>
      <c r="G102" s="251" t="s">
        <v>806</v>
      </c>
      <c r="H102" s="375"/>
      <c r="I102" s="376"/>
      <c r="J102" s="371"/>
      <c r="K102" s="227"/>
      <c r="L102" s="227"/>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c r="AS102" s="227"/>
      <c r="AT102" s="227"/>
      <c r="AU102" s="227"/>
      <c r="AV102" s="227"/>
      <c r="AW102" s="227"/>
      <c r="AX102" s="227"/>
      <c r="AY102" s="227"/>
      <c r="AZ102" s="227"/>
      <c r="BA102" s="227"/>
      <c r="BB102" s="227"/>
      <c r="BC102" s="227"/>
      <c r="BD102" s="227"/>
      <c r="BE102" s="227"/>
      <c r="BF102" s="227"/>
      <c r="BG102" s="227"/>
      <c r="BH102" s="227"/>
      <c r="BI102" s="227"/>
      <c r="BJ102" s="227"/>
      <c r="BK102" s="227"/>
      <c r="BL102" s="227"/>
      <c r="BM102" s="227"/>
      <c r="BN102" s="227"/>
      <c r="BO102" s="227"/>
      <c r="BP102" s="227"/>
      <c r="BQ102" s="227"/>
      <c r="BR102" s="227"/>
      <c r="BS102" s="227"/>
      <c r="BT102" s="227"/>
      <c r="BU102" s="227"/>
      <c r="BV102" s="227"/>
      <c r="BW102" s="227"/>
      <c r="BX102" s="227"/>
      <c r="BY102" s="227"/>
      <c r="BZ102" s="227"/>
      <c r="CA102" s="227"/>
      <c r="CB102" s="227"/>
      <c r="CC102" s="227"/>
      <c r="CD102" s="227"/>
      <c r="CE102" s="227"/>
      <c r="CF102" s="227"/>
      <c r="CG102" s="227"/>
      <c r="CH102" s="227"/>
      <c r="CI102" s="227"/>
      <c r="CJ102" s="227"/>
      <c r="CK102" s="227"/>
      <c r="CL102" s="227"/>
      <c r="CM102" s="227"/>
      <c r="CN102" s="227"/>
      <c r="CO102" s="227"/>
      <c r="CP102" s="227"/>
      <c r="CQ102" s="227"/>
      <c r="CR102" s="227"/>
      <c r="CS102" s="227"/>
      <c r="CT102" s="227"/>
      <c r="CU102" s="227"/>
      <c r="CV102" s="227"/>
      <c r="CW102" s="227"/>
      <c r="CX102" s="227"/>
      <c r="CY102" s="227"/>
      <c r="CZ102" s="227"/>
      <c r="DA102" s="227"/>
      <c r="DB102" s="227"/>
      <c r="DC102" s="227"/>
      <c r="DD102" s="227"/>
      <c r="DE102" s="227"/>
      <c r="DF102" s="227"/>
      <c r="DG102" s="227"/>
      <c r="DH102" s="227"/>
      <c r="DI102" s="227"/>
      <c r="DJ102" s="227"/>
      <c r="DK102" s="227"/>
      <c r="DL102" s="227"/>
      <c r="DM102" s="227"/>
      <c r="DN102" s="227"/>
      <c r="DO102" s="227"/>
      <c r="DP102" s="227"/>
      <c r="DQ102" s="227"/>
      <c r="DR102" s="227"/>
      <c r="DS102" s="227"/>
      <c r="DT102" s="227"/>
      <c r="DU102" s="227"/>
      <c r="DV102" s="227"/>
      <c r="DW102" s="227"/>
      <c r="DX102" s="227"/>
      <c r="DY102" s="227"/>
      <c r="DZ102" s="227"/>
      <c r="EA102" s="227"/>
      <c r="EB102" s="227"/>
      <c r="EC102" s="227"/>
      <c r="ED102" s="227"/>
      <c r="EE102" s="227"/>
      <c r="EF102" s="227"/>
      <c r="EG102" s="227"/>
      <c r="EH102" s="227"/>
      <c r="EI102" s="227"/>
      <c r="EJ102" s="227"/>
      <c r="EK102" s="227"/>
      <c r="EL102" s="227"/>
      <c r="EM102" s="227"/>
      <c r="EN102" s="227"/>
      <c r="EO102" s="227"/>
      <c r="EP102" s="227"/>
      <c r="EQ102" s="227"/>
      <c r="ER102" s="227"/>
      <c r="ES102" s="227"/>
      <c r="ET102" s="227"/>
      <c r="EU102" s="227"/>
      <c r="EV102" s="227"/>
    </row>
    <row r="103" spans="1:202" s="172" customFormat="1" ht="26" thickTop="1" thickBot="1" x14ac:dyDescent="0.4">
      <c r="A103" s="368"/>
      <c r="B103" s="375"/>
      <c r="C103" s="375"/>
      <c r="D103" s="375"/>
      <c r="E103" s="375"/>
      <c r="F103" s="290">
        <v>5</v>
      </c>
      <c r="G103" s="279" t="s">
        <v>807</v>
      </c>
      <c r="H103" s="375"/>
      <c r="I103" s="376"/>
      <c r="J103" s="371"/>
      <c r="K103" s="227"/>
      <c r="L103" s="227"/>
      <c r="M103" s="227"/>
      <c r="N103" s="227"/>
      <c r="O103" s="227"/>
      <c r="P103" s="227"/>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7"/>
      <c r="AO103" s="227"/>
      <c r="AP103" s="227"/>
      <c r="AQ103" s="227"/>
      <c r="AR103" s="227"/>
      <c r="AS103" s="227"/>
      <c r="AT103" s="227"/>
      <c r="AU103" s="227"/>
      <c r="AV103" s="227"/>
      <c r="AW103" s="227"/>
      <c r="AX103" s="227"/>
      <c r="AY103" s="227"/>
      <c r="AZ103" s="227"/>
      <c r="BA103" s="227"/>
      <c r="BB103" s="227"/>
      <c r="BC103" s="227"/>
      <c r="BD103" s="227"/>
      <c r="BE103" s="227"/>
      <c r="BF103" s="227"/>
      <c r="BG103" s="227"/>
      <c r="BH103" s="227"/>
      <c r="BI103" s="227"/>
      <c r="BJ103" s="227"/>
      <c r="BK103" s="227"/>
      <c r="BL103" s="227"/>
      <c r="BM103" s="227"/>
      <c r="BN103" s="227"/>
      <c r="BO103" s="227"/>
      <c r="BP103" s="227"/>
      <c r="BQ103" s="227"/>
      <c r="BR103" s="227"/>
      <c r="BS103" s="227"/>
      <c r="BT103" s="227"/>
      <c r="BU103" s="227"/>
      <c r="BV103" s="227"/>
      <c r="BW103" s="227"/>
      <c r="BX103" s="227"/>
      <c r="BY103" s="227"/>
      <c r="BZ103" s="227"/>
      <c r="CA103" s="227"/>
      <c r="CB103" s="227"/>
      <c r="CC103" s="227"/>
      <c r="CD103" s="227"/>
      <c r="CE103" s="227"/>
      <c r="CF103" s="227"/>
      <c r="CG103" s="227"/>
      <c r="CH103" s="227"/>
      <c r="CI103" s="227"/>
      <c r="CJ103" s="227"/>
      <c r="CK103" s="227"/>
      <c r="CL103" s="227"/>
      <c r="CM103" s="227"/>
      <c r="CN103" s="227"/>
      <c r="CO103" s="227"/>
      <c r="CP103" s="227"/>
      <c r="CQ103" s="227"/>
      <c r="CR103" s="227"/>
      <c r="CS103" s="227"/>
      <c r="CT103" s="227"/>
      <c r="CU103" s="227"/>
      <c r="CV103" s="227"/>
      <c r="CW103" s="227"/>
      <c r="CX103" s="227"/>
      <c r="CY103" s="227"/>
      <c r="CZ103" s="227"/>
      <c r="DA103" s="227"/>
      <c r="DB103" s="227"/>
      <c r="DC103" s="227"/>
      <c r="DD103" s="227"/>
      <c r="DE103" s="227"/>
      <c r="DF103" s="227"/>
      <c r="DG103" s="227"/>
      <c r="DH103" s="227"/>
      <c r="DI103" s="227"/>
      <c r="DJ103" s="227"/>
      <c r="DK103" s="227"/>
      <c r="DL103" s="227"/>
      <c r="DM103" s="227"/>
      <c r="DN103" s="227"/>
      <c r="DO103" s="227"/>
      <c r="DP103" s="227"/>
      <c r="DQ103" s="227"/>
      <c r="DR103" s="227"/>
      <c r="DS103" s="227"/>
      <c r="DT103" s="227"/>
      <c r="DU103" s="227"/>
      <c r="DV103" s="227"/>
      <c r="DW103" s="227"/>
      <c r="DX103" s="227"/>
      <c r="DY103" s="227"/>
      <c r="DZ103" s="227"/>
      <c r="EA103" s="227"/>
      <c r="EB103" s="227"/>
      <c r="EC103" s="227"/>
      <c r="ED103" s="227"/>
      <c r="EE103" s="227"/>
      <c r="EF103" s="227"/>
      <c r="EG103" s="227"/>
      <c r="EH103" s="227"/>
      <c r="EI103" s="227"/>
      <c r="EJ103" s="227"/>
      <c r="EK103" s="227"/>
      <c r="EL103" s="227"/>
      <c r="EM103" s="227"/>
      <c r="EN103" s="227"/>
      <c r="EO103" s="227"/>
      <c r="EP103" s="227"/>
      <c r="EQ103" s="227"/>
      <c r="ER103" s="227"/>
      <c r="ES103" s="227"/>
      <c r="ET103" s="227"/>
      <c r="EU103" s="227"/>
      <c r="EV103" s="227"/>
    </row>
    <row r="104" spans="1:202" s="172" customFormat="1" ht="13.5" thickTop="1" thickBot="1" x14ac:dyDescent="0.4">
      <c r="A104" s="368"/>
      <c r="B104" s="375"/>
      <c r="C104" s="375"/>
      <c r="D104" s="375"/>
      <c r="E104" s="375"/>
      <c r="F104" s="291">
        <v>9</v>
      </c>
      <c r="G104" s="281" t="s">
        <v>808</v>
      </c>
      <c r="H104" s="375"/>
      <c r="I104" s="376"/>
      <c r="J104" s="371"/>
      <c r="K104" s="227"/>
      <c r="L104" s="227"/>
      <c r="M104" s="227"/>
      <c r="N104" s="227"/>
      <c r="O104" s="227"/>
      <c r="P104" s="227"/>
      <c r="Q104" s="227"/>
      <c r="R104" s="227"/>
      <c r="S104" s="227"/>
      <c r="T104" s="227"/>
      <c r="U104" s="227"/>
      <c r="V104" s="227"/>
      <c r="W104" s="227"/>
      <c r="X104" s="227"/>
      <c r="Y104" s="227"/>
      <c r="Z104" s="227"/>
      <c r="AA104" s="227"/>
      <c r="AB104" s="227"/>
      <c r="AC104" s="227"/>
      <c r="AD104" s="227"/>
      <c r="AE104" s="227"/>
      <c r="AF104" s="227"/>
      <c r="AG104" s="227"/>
      <c r="AH104" s="227"/>
      <c r="AI104" s="227"/>
      <c r="AJ104" s="227"/>
      <c r="AK104" s="227"/>
      <c r="AL104" s="227"/>
      <c r="AM104" s="227"/>
      <c r="AN104" s="227"/>
      <c r="AO104" s="227"/>
      <c r="AP104" s="227"/>
      <c r="AQ104" s="227"/>
      <c r="AR104" s="227"/>
      <c r="AS104" s="227"/>
      <c r="AT104" s="227"/>
      <c r="AU104" s="227"/>
      <c r="AV104" s="227"/>
      <c r="AW104" s="227"/>
      <c r="AX104" s="227"/>
      <c r="AY104" s="227"/>
      <c r="AZ104" s="227"/>
      <c r="BA104" s="227"/>
      <c r="BB104" s="227"/>
      <c r="BC104" s="227"/>
      <c r="BD104" s="227"/>
      <c r="BE104" s="227"/>
      <c r="BF104" s="227"/>
      <c r="BG104" s="227"/>
      <c r="BH104" s="227"/>
      <c r="BI104" s="227"/>
      <c r="BJ104" s="227"/>
      <c r="BK104" s="227"/>
      <c r="BL104" s="227"/>
      <c r="BM104" s="227"/>
      <c r="BN104" s="227"/>
      <c r="BO104" s="227"/>
      <c r="BP104" s="227"/>
      <c r="BQ104" s="227"/>
      <c r="BR104" s="227"/>
      <c r="BS104" s="227"/>
      <c r="BT104" s="227"/>
      <c r="BU104" s="227"/>
      <c r="BV104" s="227"/>
      <c r="BW104" s="227"/>
      <c r="BX104" s="227"/>
      <c r="BY104" s="227"/>
      <c r="BZ104" s="227"/>
      <c r="CA104" s="227"/>
      <c r="CB104" s="227"/>
      <c r="CC104" s="227"/>
      <c r="CD104" s="227"/>
      <c r="CE104" s="227"/>
      <c r="CF104" s="227"/>
      <c r="CG104" s="227"/>
      <c r="CH104" s="227"/>
      <c r="CI104" s="227"/>
      <c r="CJ104" s="227"/>
      <c r="CK104" s="227"/>
      <c r="CL104" s="227"/>
      <c r="CM104" s="227"/>
      <c r="CN104" s="227"/>
      <c r="CO104" s="227"/>
      <c r="CP104" s="227"/>
      <c r="CQ104" s="227"/>
      <c r="CR104" s="227"/>
      <c r="CS104" s="227"/>
      <c r="CT104" s="227"/>
      <c r="CU104" s="227"/>
      <c r="CV104" s="227"/>
      <c r="CW104" s="227"/>
      <c r="CX104" s="227"/>
      <c r="CY104" s="227"/>
      <c r="CZ104" s="227"/>
      <c r="DA104" s="227"/>
      <c r="DB104" s="227"/>
      <c r="DC104" s="227"/>
      <c r="DD104" s="227"/>
      <c r="DE104" s="227"/>
      <c r="DF104" s="227"/>
      <c r="DG104" s="227"/>
      <c r="DH104" s="227"/>
      <c r="DI104" s="227"/>
      <c r="DJ104" s="227"/>
      <c r="DK104" s="227"/>
      <c r="DL104" s="227"/>
      <c r="DM104" s="227"/>
      <c r="DN104" s="227"/>
      <c r="DO104" s="227"/>
      <c r="DP104" s="227"/>
      <c r="DQ104" s="227"/>
      <c r="DR104" s="227"/>
      <c r="DS104" s="227"/>
      <c r="DT104" s="227"/>
      <c r="DU104" s="227"/>
      <c r="DV104" s="227"/>
      <c r="DW104" s="227"/>
      <c r="DX104" s="227"/>
      <c r="DY104" s="227"/>
      <c r="DZ104" s="227"/>
      <c r="EA104" s="227"/>
      <c r="EB104" s="227"/>
      <c r="EC104" s="227"/>
      <c r="ED104" s="227"/>
      <c r="EE104" s="227"/>
      <c r="EF104" s="227"/>
      <c r="EG104" s="227"/>
      <c r="EH104" s="227"/>
      <c r="EI104" s="227"/>
      <c r="EJ104" s="227"/>
      <c r="EK104" s="227"/>
      <c r="EL104" s="227"/>
      <c r="EM104" s="227"/>
      <c r="EN104" s="227"/>
      <c r="EO104" s="227"/>
      <c r="EP104" s="227"/>
      <c r="EQ104" s="227"/>
      <c r="ER104" s="227"/>
      <c r="ES104" s="227"/>
      <c r="ET104" s="227"/>
      <c r="EU104" s="227"/>
      <c r="EV104" s="227"/>
    </row>
    <row r="105" spans="1:202" s="193" customFormat="1" ht="9" customHeight="1" thickTop="1" x14ac:dyDescent="0.35">
      <c r="A105" s="192"/>
      <c r="B105" s="192"/>
      <c r="C105" s="192"/>
      <c r="D105" s="192"/>
      <c r="E105" s="192"/>
      <c r="F105" s="192"/>
      <c r="G105" s="192"/>
      <c r="H105" s="192"/>
      <c r="I105" s="192"/>
      <c r="J105" s="192"/>
      <c r="K105" s="192"/>
      <c r="L105" s="192"/>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c r="BT105" s="192"/>
      <c r="BU105" s="192"/>
      <c r="BV105" s="192"/>
      <c r="BW105" s="192"/>
      <c r="BX105" s="192"/>
      <c r="BY105" s="192"/>
      <c r="BZ105" s="192"/>
      <c r="CA105" s="192"/>
      <c r="CB105" s="192"/>
      <c r="CC105" s="192"/>
      <c r="CD105" s="192"/>
      <c r="CE105" s="192"/>
      <c r="CF105" s="192"/>
      <c r="CG105" s="192"/>
      <c r="CH105" s="192"/>
      <c r="CI105" s="192"/>
      <c r="CJ105" s="192"/>
      <c r="CK105" s="192"/>
      <c r="CL105" s="192"/>
      <c r="CM105" s="192"/>
      <c r="CN105" s="192"/>
      <c r="CO105" s="192"/>
      <c r="CP105" s="192"/>
      <c r="CQ105" s="192"/>
      <c r="CR105" s="192"/>
      <c r="CS105" s="192"/>
      <c r="CT105" s="192"/>
      <c r="CU105" s="192"/>
      <c r="CV105" s="192"/>
      <c r="CW105" s="192"/>
      <c r="CX105" s="192"/>
      <c r="CY105" s="192"/>
      <c r="CZ105" s="192"/>
      <c r="DA105" s="192"/>
      <c r="DB105" s="192"/>
      <c r="DC105" s="192"/>
      <c r="DD105" s="192"/>
      <c r="DE105" s="192"/>
      <c r="DF105" s="192"/>
      <c r="DG105" s="192"/>
      <c r="DH105" s="192"/>
      <c r="DI105" s="192"/>
      <c r="DJ105" s="192"/>
      <c r="DK105" s="192"/>
      <c r="DL105" s="192"/>
      <c r="DM105" s="192"/>
      <c r="DN105" s="192"/>
      <c r="DO105" s="192"/>
      <c r="DP105" s="192"/>
      <c r="DQ105" s="192"/>
      <c r="DR105" s="192"/>
      <c r="DS105" s="192"/>
      <c r="DT105" s="192"/>
      <c r="DU105" s="192"/>
      <c r="DV105" s="192"/>
      <c r="DW105" s="192"/>
      <c r="DX105" s="192"/>
      <c r="DY105" s="192"/>
      <c r="DZ105" s="192"/>
      <c r="EA105" s="192"/>
      <c r="EB105" s="192"/>
      <c r="EC105" s="192"/>
      <c r="ED105" s="192"/>
      <c r="EE105" s="192"/>
      <c r="EF105" s="192"/>
      <c r="EG105" s="192"/>
      <c r="EH105" s="192"/>
      <c r="EI105" s="192"/>
      <c r="EJ105" s="192"/>
      <c r="EK105" s="192"/>
      <c r="EL105" s="192"/>
      <c r="EM105" s="192"/>
      <c r="EN105" s="192"/>
      <c r="EO105" s="192"/>
      <c r="EP105" s="192"/>
      <c r="EQ105" s="192"/>
      <c r="ER105" s="192"/>
      <c r="ES105" s="192"/>
      <c r="ET105" s="192"/>
      <c r="EU105" s="192"/>
      <c r="EV105" s="192"/>
      <c r="EW105" s="192"/>
      <c r="EX105" s="192"/>
      <c r="EY105" s="192"/>
      <c r="EZ105" s="192"/>
      <c r="FA105" s="192"/>
      <c r="FB105" s="192"/>
      <c r="FC105" s="192"/>
      <c r="FD105" s="192"/>
      <c r="FE105" s="192"/>
      <c r="FF105" s="192"/>
      <c r="FG105" s="192"/>
      <c r="FH105" s="192"/>
      <c r="FI105" s="192"/>
      <c r="FJ105" s="192"/>
      <c r="FK105" s="192"/>
      <c r="FL105" s="192"/>
      <c r="FM105" s="192"/>
      <c r="FN105" s="192"/>
      <c r="FO105" s="192"/>
      <c r="FP105" s="192"/>
      <c r="FQ105" s="192"/>
      <c r="FR105" s="192"/>
      <c r="FS105" s="192"/>
      <c r="FT105" s="192"/>
      <c r="FU105" s="192"/>
      <c r="FV105" s="192"/>
      <c r="FW105" s="192"/>
      <c r="FX105" s="192"/>
      <c r="FY105" s="192"/>
      <c r="FZ105" s="192"/>
      <c r="GA105" s="192"/>
      <c r="GB105" s="192"/>
      <c r="GC105" s="192"/>
      <c r="GD105" s="192"/>
      <c r="GE105" s="192"/>
      <c r="GF105" s="192"/>
      <c r="GG105" s="192"/>
      <c r="GH105" s="192"/>
      <c r="GI105" s="192"/>
      <c r="GJ105" s="192"/>
      <c r="GK105" s="192"/>
      <c r="GL105" s="192"/>
      <c r="GM105" s="192"/>
      <c r="GN105" s="192"/>
      <c r="GO105" s="192"/>
      <c r="GP105" s="192"/>
      <c r="GQ105" s="192"/>
      <c r="GR105" s="192"/>
      <c r="GS105" s="192"/>
      <c r="GT105" s="192"/>
    </row>
    <row r="106" spans="1:202" s="94" customFormat="1" ht="12.75" customHeight="1" x14ac:dyDescent="0.35">
      <c r="A106" s="192" t="s">
        <v>809</v>
      </c>
      <c r="B106" s="192"/>
      <c r="C106" s="192"/>
      <c r="D106" s="192"/>
      <c r="E106" s="192"/>
      <c r="F106" s="192"/>
      <c r="G106" s="192"/>
      <c r="H106" s="192"/>
      <c r="I106" s="192"/>
      <c r="J106" s="232" t="s">
        <v>761</v>
      </c>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0"/>
      <c r="BC106" s="90"/>
      <c r="BD106" s="90"/>
      <c r="BE106" s="90"/>
      <c r="BF106" s="90"/>
      <c r="BG106" s="90"/>
      <c r="BH106" s="90"/>
      <c r="BI106" s="90"/>
      <c r="BJ106" s="90"/>
      <c r="BK106" s="90"/>
      <c r="BL106" s="90"/>
      <c r="BM106" s="90"/>
      <c r="BN106" s="90"/>
      <c r="BO106" s="90"/>
      <c r="BP106" s="90"/>
      <c r="BQ106" s="90"/>
      <c r="BR106" s="90"/>
      <c r="BS106" s="90"/>
      <c r="BT106" s="90"/>
      <c r="BU106" s="90"/>
      <c r="BV106" s="90"/>
      <c r="BW106" s="90"/>
      <c r="BX106" s="90"/>
      <c r="BY106" s="90"/>
      <c r="BZ106" s="90"/>
      <c r="CA106" s="90"/>
      <c r="CB106" s="90"/>
      <c r="CC106" s="90"/>
      <c r="CD106" s="90"/>
      <c r="CE106" s="90"/>
      <c r="CF106" s="90"/>
      <c r="CG106" s="90"/>
      <c r="CH106" s="90"/>
      <c r="CI106" s="90"/>
      <c r="CJ106" s="90"/>
      <c r="CK106" s="90"/>
      <c r="CL106" s="90"/>
      <c r="CM106" s="90"/>
      <c r="CN106" s="90"/>
      <c r="CO106" s="90"/>
      <c r="CP106" s="90"/>
      <c r="CQ106" s="90"/>
      <c r="CR106" s="90"/>
      <c r="CS106" s="90"/>
      <c r="CT106" s="90"/>
      <c r="CU106" s="90"/>
      <c r="CV106" s="90"/>
      <c r="CW106" s="90"/>
      <c r="CX106" s="90"/>
      <c r="CY106" s="90"/>
      <c r="CZ106" s="90"/>
      <c r="DA106" s="90"/>
      <c r="DB106" s="90"/>
      <c r="DC106" s="90"/>
      <c r="DD106" s="90"/>
      <c r="DE106" s="90"/>
      <c r="DF106" s="90"/>
      <c r="DG106" s="90"/>
      <c r="DH106" s="90"/>
      <c r="DI106" s="90"/>
      <c r="DJ106" s="90"/>
      <c r="DK106" s="90"/>
      <c r="DL106" s="90"/>
      <c r="DM106" s="90"/>
      <c r="DN106" s="90"/>
      <c r="DO106" s="90"/>
      <c r="DP106" s="90"/>
      <c r="DQ106" s="90"/>
      <c r="DR106" s="90"/>
      <c r="DS106" s="90"/>
      <c r="DT106" s="90"/>
      <c r="DU106" s="90"/>
      <c r="DV106" s="90"/>
      <c r="DW106" s="90"/>
      <c r="DX106" s="90"/>
      <c r="DY106" s="90"/>
      <c r="DZ106" s="90"/>
      <c r="EA106" s="90"/>
      <c r="EB106" s="90"/>
      <c r="EC106" s="90"/>
      <c r="ED106" s="90"/>
      <c r="EE106" s="90"/>
      <c r="EF106" s="90"/>
      <c r="EG106" s="90"/>
      <c r="EH106" s="90"/>
      <c r="EI106" s="90"/>
      <c r="EJ106" s="90"/>
      <c r="EK106" s="90"/>
      <c r="EL106" s="90"/>
      <c r="EM106" s="90"/>
      <c r="EN106" s="90"/>
      <c r="EO106" s="90"/>
      <c r="EP106" s="90"/>
      <c r="EQ106" s="90"/>
      <c r="ER106" s="90"/>
      <c r="ES106" s="90"/>
      <c r="ET106" s="90"/>
      <c r="EU106" s="90"/>
      <c r="EV106" s="90"/>
      <c r="EW106" s="90"/>
      <c r="EX106" s="90"/>
      <c r="EY106" s="90"/>
      <c r="EZ106" s="90"/>
      <c r="FA106" s="90"/>
      <c r="FB106" s="90"/>
      <c r="FC106" s="90"/>
      <c r="FD106" s="90"/>
      <c r="FE106" s="90"/>
      <c r="FF106" s="90"/>
      <c r="FG106" s="90"/>
      <c r="FH106" s="90"/>
      <c r="FI106" s="90"/>
      <c r="FJ106" s="90"/>
      <c r="FK106" s="90"/>
      <c r="FL106" s="90"/>
      <c r="FM106" s="90"/>
      <c r="FN106" s="90"/>
      <c r="FO106" s="90"/>
      <c r="FP106" s="90"/>
      <c r="FQ106" s="90"/>
      <c r="FR106" s="90"/>
      <c r="FS106" s="90"/>
      <c r="FT106" s="90"/>
      <c r="FU106" s="90"/>
      <c r="FV106" s="90"/>
      <c r="FW106" s="90"/>
      <c r="FX106" s="90"/>
      <c r="FY106" s="90"/>
      <c r="FZ106" s="90"/>
      <c r="GA106" s="90"/>
      <c r="GB106" s="90"/>
      <c r="GC106" s="90"/>
      <c r="GD106" s="90"/>
      <c r="GE106" s="90"/>
      <c r="GF106" s="90"/>
      <c r="GG106" s="90"/>
      <c r="GH106" s="90"/>
      <c r="GI106" s="90"/>
      <c r="GJ106" s="90"/>
      <c r="GK106" s="90"/>
      <c r="GL106" s="90"/>
      <c r="GM106" s="90"/>
      <c r="GN106" s="90"/>
      <c r="GO106" s="90"/>
      <c r="GP106" s="90"/>
      <c r="GQ106" s="90"/>
      <c r="GR106" s="90"/>
      <c r="GS106" s="90"/>
      <c r="GT106" s="90"/>
    </row>
    <row r="107" spans="1:202" s="94" customFormat="1" ht="12.75" customHeight="1" thickBot="1" x14ac:dyDescent="0.4">
      <c r="A107" s="192" t="s">
        <v>810</v>
      </c>
      <c r="B107" s="192"/>
      <c r="C107" s="192"/>
      <c r="D107" s="192"/>
      <c r="E107" s="192"/>
      <c r="F107" s="192"/>
      <c r="G107" s="192"/>
      <c r="H107" s="192"/>
      <c r="I107" s="192"/>
      <c r="J107" s="192"/>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c r="BK107" s="90"/>
      <c r="BL107" s="90"/>
      <c r="BM107" s="90"/>
      <c r="BN107" s="90"/>
      <c r="BO107" s="90"/>
      <c r="BP107" s="90"/>
      <c r="BQ107" s="90"/>
      <c r="BR107" s="90"/>
      <c r="BS107" s="90"/>
      <c r="BT107" s="90"/>
      <c r="BU107" s="90"/>
      <c r="BV107" s="90"/>
      <c r="BW107" s="90"/>
      <c r="BX107" s="90"/>
      <c r="BY107" s="90"/>
      <c r="BZ107" s="90"/>
      <c r="CA107" s="90"/>
      <c r="CB107" s="90"/>
      <c r="CC107" s="90"/>
      <c r="CD107" s="90"/>
      <c r="CE107" s="90"/>
      <c r="CF107" s="90"/>
      <c r="CG107" s="90"/>
      <c r="CH107" s="90"/>
      <c r="CI107" s="90"/>
      <c r="CJ107" s="90"/>
      <c r="CK107" s="90"/>
      <c r="CL107" s="90"/>
      <c r="CM107" s="90"/>
      <c r="CN107" s="90"/>
      <c r="CO107" s="90"/>
      <c r="CP107" s="90"/>
      <c r="CQ107" s="90"/>
      <c r="CR107" s="90"/>
      <c r="CS107" s="90"/>
      <c r="CT107" s="90"/>
      <c r="CU107" s="90"/>
      <c r="CV107" s="90"/>
      <c r="CW107" s="90"/>
      <c r="CX107" s="90"/>
      <c r="CY107" s="90"/>
      <c r="CZ107" s="90"/>
      <c r="DA107" s="90"/>
      <c r="DB107" s="90"/>
      <c r="DC107" s="90"/>
      <c r="DD107" s="90"/>
      <c r="DE107" s="90"/>
      <c r="DF107" s="90"/>
      <c r="DG107" s="90"/>
      <c r="DH107" s="90"/>
      <c r="DI107" s="90"/>
      <c r="DJ107" s="90"/>
      <c r="DK107" s="90"/>
      <c r="DL107" s="90"/>
      <c r="DM107" s="90"/>
      <c r="DN107" s="90"/>
      <c r="DO107" s="90"/>
      <c r="DP107" s="90"/>
      <c r="DQ107" s="90"/>
      <c r="DR107" s="90"/>
      <c r="DS107" s="90"/>
      <c r="DT107" s="90"/>
      <c r="DU107" s="90"/>
      <c r="DV107" s="90"/>
      <c r="DW107" s="90"/>
      <c r="DX107" s="90"/>
      <c r="DY107" s="90"/>
      <c r="DZ107" s="90"/>
      <c r="EA107" s="90"/>
      <c r="EB107" s="90"/>
      <c r="EC107" s="90"/>
      <c r="ED107" s="90"/>
      <c r="EE107" s="90"/>
      <c r="EF107" s="90"/>
      <c r="EG107" s="90"/>
      <c r="EH107" s="90"/>
      <c r="EI107" s="90"/>
      <c r="EJ107" s="90"/>
      <c r="EK107" s="90"/>
      <c r="EL107" s="90"/>
      <c r="EM107" s="90"/>
      <c r="EN107" s="90"/>
      <c r="EO107" s="90"/>
      <c r="EP107" s="90"/>
      <c r="EQ107" s="90"/>
      <c r="ER107" s="90"/>
      <c r="ES107" s="90"/>
      <c r="ET107" s="90"/>
      <c r="EU107" s="90"/>
      <c r="EV107" s="90"/>
      <c r="EW107" s="90"/>
      <c r="EX107" s="90"/>
      <c r="EY107" s="90"/>
      <c r="EZ107" s="90"/>
      <c r="FA107" s="90"/>
      <c r="FB107" s="90"/>
      <c r="FC107" s="90"/>
      <c r="FD107" s="90"/>
      <c r="FE107" s="90"/>
      <c r="FF107" s="90"/>
      <c r="FG107" s="90"/>
      <c r="FH107" s="90"/>
      <c r="FI107" s="90"/>
      <c r="FJ107" s="90"/>
      <c r="FK107" s="90"/>
      <c r="FL107" s="90"/>
      <c r="FM107" s="90"/>
      <c r="FN107" s="90"/>
      <c r="FO107" s="90"/>
      <c r="FP107" s="90"/>
      <c r="FQ107" s="90"/>
      <c r="FR107" s="90"/>
      <c r="FS107" s="90"/>
      <c r="FT107" s="90"/>
      <c r="FU107" s="90"/>
      <c r="FV107" s="90"/>
      <c r="FW107" s="90"/>
      <c r="FX107" s="90"/>
      <c r="FY107" s="90"/>
      <c r="FZ107" s="90"/>
      <c r="GA107" s="90"/>
      <c r="GB107" s="90"/>
      <c r="GC107" s="90"/>
      <c r="GD107" s="90"/>
      <c r="GE107" s="90"/>
      <c r="GF107" s="90"/>
      <c r="GG107" s="90"/>
      <c r="GH107" s="90"/>
      <c r="GI107" s="90"/>
      <c r="GJ107" s="90"/>
      <c r="GK107" s="90"/>
      <c r="GL107" s="90"/>
      <c r="GM107" s="90"/>
      <c r="GN107" s="90"/>
      <c r="GO107" s="90"/>
      <c r="GP107" s="90"/>
      <c r="GQ107" s="90"/>
      <c r="GR107" s="90"/>
      <c r="GS107" s="90"/>
      <c r="GT107" s="90"/>
    </row>
    <row r="108" spans="1:202" ht="26" thickTop="1" thickBot="1" x14ac:dyDescent="0.4">
      <c r="A108" s="234" t="s">
        <v>612</v>
      </c>
      <c r="B108" s="235" t="s">
        <v>62</v>
      </c>
      <c r="C108" s="235" t="s">
        <v>66</v>
      </c>
      <c r="D108" s="235" t="s">
        <v>70</v>
      </c>
      <c r="E108" s="235" t="s">
        <v>74</v>
      </c>
      <c r="F108" s="235" t="s">
        <v>76</v>
      </c>
      <c r="G108" s="235" t="s">
        <v>613</v>
      </c>
      <c r="H108" s="235" t="s">
        <v>81</v>
      </c>
      <c r="I108" s="235" t="s">
        <v>614</v>
      </c>
      <c r="J108" s="236" t="s">
        <v>650</v>
      </c>
    </row>
    <row r="109" spans="1:202" s="172" customFormat="1" ht="19.5" customHeight="1" thickBot="1" x14ac:dyDescent="0.4">
      <c r="A109" s="368" t="s">
        <v>811</v>
      </c>
      <c r="B109" s="369" t="s">
        <v>149</v>
      </c>
      <c r="C109" s="369" t="s">
        <v>812</v>
      </c>
      <c r="D109" s="369" t="s">
        <v>813</v>
      </c>
      <c r="E109" s="369" t="s">
        <v>226</v>
      </c>
      <c r="F109" s="303" t="s">
        <v>680</v>
      </c>
      <c r="G109" s="289" t="s">
        <v>814</v>
      </c>
      <c r="H109" s="369" t="s">
        <v>812</v>
      </c>
      <c r="I109" s="370"/>
      <c r="J109" s="371" t="s">
        <v>622</v>
      </c>
      <c r="K109" s="227"/>
      <c r="L109" s="227"/>
      <c r="M109" s="227"/>
      <c r="N109" s="227"/>
      <c r="O109" s="227"/>
      <c r="P109" s="227"/>
      <c r="Q109" s="227"/>
      <c r="R109" s="227"/>
      <c r="S109" s="227"/>
      <c r="T109" s="227"/>
      <c r="U109" s="227"/>
      <c r="V109" s="227"/>
      <c r="W109" s="227"/>
      <c r="X109" s="227"/>
      <c r="Y109" s="227"/>
      <c r="Z109" s="227"/>
      <c r="AA109" s="227"/>
      <c r="AB109" s="227"/>
      <c r="AC109" s="227"/>
      <c r="AD109" s="227"/>
      <c r="AE109" s="227"/>
      <c r="AF109" s="227"/>
      <c r="AG109" s="227"/>
      <c r="AH109" s="227"/>
      <c r="AI109" s="227"/>
      <c r="AJ109" s="227"/>
      <c r="AK109" s="227"/>
      <c r="AL109" s="227"/>
      <c r="AM109" s="227"/>
      <c r="AN109" s="227"/>
      <c r="AO109" s="227"/>
      <c r="AP109" s="227"/>
      <c r="AQ109" s="227"/>
      <c r="AR109" s="227"/>
      <c r="AS109" s="227"/>
      <c r="AT109" s="227"/>
      <c r="AU109" s="227"/>
      <c r="AV109" s="227"/>
      <c r="AW109" s="227"/>
      <c r="AX109" s="227"/>
      <c r="AY109" s="227"/>
      <c r="AZ109" s="227"/>
      <c r="BA109" s="227"/>
      <c r="BB109" s="227"/>
      <c r="BC109" s="227"/>
      <c r="BD109" s="227"/>
      <c r="BE109" s="227"/>
      <c r="BF109" s="227"/>
      <c r="BG109" s="227"/>
      <c r="BH109" s="227"/>
      <c r="BI109" s="227"/>
      <c r="BJ109" s="227"/>
      <c r="BK109" s="227"/>
      <c r="BL109" s="227"/>
      <c r="BM109" s="227"/>
      <c r="BN109" s="227"/>
      <c r="BO109" s="227"/>
      <c r="BP109" s="227"/>
      <c r="BQ109" s="227"/>
      <c r="BR109" s="227"/>
      <c r="BS109" s="227"/>
      <c r="BT109" s="227"/>
      <c r="BU109" s="227"/>
      <c r="BV109" s="227"/>
      <c r="BW109" s="227"/>
      <c r="BX109" s="227"/>
      <c r="BY109" s="227"/>
      <c r="BZ109" s="227"/>
      <c r="CA109" s="227"/>
      <c r="CB109" s="227"/>
      <c r="CC109" s="227"/>
      <c r="CD109" s="227"/>
      <c r="CE109" s="227"/>
      <c r="CF109" s="227"/>
      <c r="CG109" s="227"/>
      <c r="CH109" s="227"/>
      <c r="CI109" s="227"/>
      <c r="CJ109" s="227"/>
      <c r="CK109" s="227"/>
      <c r="CL109" s="227"/>
      <c r="CM109" s="227"/>
      <c r="CN109" s="227"/>
      <c r="CO109" s="227"/>
      <c r="CP109" s="227"/>
      <c r="CQ109" s="227"/>
      <c r="CR109" s="227"/>
      <c r="CS109" s="227"/>
      <c r="CT109" s="227"/>
      <c r="CU109" s="227"/>
      <c r="CV109" s="227"/>
      <c r="CW109" s="227"/>
      <c r="CX109" s="227"/>
      <c r="CY109" s="227"/>
      <c r="CZ109" s="227"/>
      <c r="DA109" s="227"/>
      <c r="DB109" s="227"/>
      <c r="DC109" s="227"/>
      <c r="DD109" s="227"/>
      <c r="DE109" s="227"/>
      <c r="DF109" s="227"/>
      <c r="DG109" s="227"/>
      <c r="DH109" s="227"/>
      <c r="DI109" s="227"/>
      <c r="DJ109" s="227"/>
      <c r="DK109" s="227"/>
      <c r="DL109" s="227"/>
      <c r="DM109" s="227"/>
      <c r="DN109" s="227"/>
      <c r="DO109" s="227"/>
      <c r="DP109" s="227"/>
      <c r="DQ109" s="227"/>
      <c r="DR109" s="227"/>
      <c r="DS109" s="227"/>
      <c r="DT109" s="227"/>
      <c r="DU109" s="227"/>
      <c r="DV109" s="227"/>
      <c r="DW109" s="227"/>
      <c r="DX109" s="227"/>
      <c r="DY109" s="227"/>
      <c r="DZ109" s="227"/>
      <c r="EA109" s="227"/>
      <c r="EB109" s="227"/>
      <c r="EC109" s="227"/>
      <c r="ED109" s="227"/>
      <c r="EE109" s="227"/>
      <c r="EF109" s="227"/>
      <c r="EG109" s="227"/>
      <c r="EH109" s="227"/>
      <c r="EI109" s="227"/>
      <c r="EJ109" s="227"/>
      <c r="EK109" s="227"/>
      <c r="EL109" s="227"/>
      <c r="EM109" s="227"/>
      <c r="EN109" s="227"/>
      <c r="EO109" s="227"/>
      <c r="EP109" s="227"/>
      <c r="EQ109" s="227"/>
      <c r="ER109" s="227"/>
      <c r="ES109" s="227"/>
      <c r="ET109" s="227"/>
      <c r="EU109" s="227"/>
      <c r="EV109" s="227"/>
    </row>
    <row r="110" spans="1:202" s="172" customFormat="1" ht="19.5" customHeight="1" thickTop="1" thickBot="1" x14ac:dyDescent="0.4">
      <c r="A110" s="368"/>
      <c r="B110" s="369"/>
      <c r="C110" s="369"/>
      <c r="D110" s="369"/>
      <c r="E110" s="369"/>
      <c r="F110" s="304" t="s">
        <v>682</v>
      </c>
      <c r="G110" s="279" t="s">
        <v>815</v>
      </c>
      <c r="H110" s="369"/>
      <c r="I110" s="370"/>
      <c r="J110" s="371"/>
      <c r="K110" s="227"/>
      <c r="L110" s="227"/>
      <c r="M110" s="227"/>
      <c r="N110" s="227"/>
      <c r="O110" s="227"/>
      <c r="P110" s="227"/>
      <c r="Q110" s="227"/>
      <c r="R110" s="227"/>
      <c r="S110" s="227"/>
      <c r="T110" s="227"/>
      <c r="U110" s="227"/>
      <c r="V110" s="227"/>
      <c r="W110" s="227"/>
      <c r="X110" s="227"/>
      <c r="Y110" s="227"/>
      <c r="Z110" s="227"/>
      <c r="AA110" s="227"/>
      <c r="AB110" s="227"/>
      <c r="AC110" s="227"/>
      <c r="AD110" s="227"/>
      <c r="AE110" s="227"/>
      <c r="AF110" s="227"/>
      <c r="AG110" s="227"/>
      <c r="AH110" s="227"/>
      <c r="AI110" s="227"/>
      <c r="AJ110" s="227"/>
      <c r="AK110" s="227"/>
      <c r="AL110" s="227"/>
      <c r="AM110" s="227"/>
      <c r="AN110" s="227"/>
      <c r="AO110" s="227"/>
      <c r="AP110" s="227"/>
      <c r="AQ110" s="227"/>
      <c r="AR110" s="227"/>
      <c r="AS110" s="227"/>
      <c r="AT110" s="227"/>
      <c r="AU110" s="227"/>
      <c r="AV110" s="227"/>
      <c r="AW110" s="227"/>
      <c r="AX110" s="227"/>
      <c r="AY110" s="227"/>
      <c r="AZ110" s="227"/>
      <c r="BA110" s="227"/>
      <c r="BB110" s="227"/>
      <c r="BC110" s="227"/>
      <c r="BD110" s="227"/>
      <c r="BE110" s="227"/>
      <c r="BF110" s="227"/>
      <c r="BG110" s="227"/>
      <c r="BH110" s="227"/>
      <c r="BI110" s="227"/>
      <c r="BJ110" s="227"/>
      <c r="BK110" s="227"/>
      <c r="BL110" s="227"/>
      <c r="BM110" s="227"/>
      <c r="BN110" s="227"/>
      <c r="BO110" s="227"/>
      <c r="BP110" s="227"/>
      <c r="BQ110" s="227"/>
      <c r="BR110" s="227"/>
      <c r="BS110" s="227"/>
      <c r="BT110" s="227"/>
      <c r="BU110" s="227"/>
      <c r="BV110" s="227"/>
      <c r="BW110" s="227"/>
      <c r="BX110" s="227"/>
      <c r="BY110" s="227"/>
      <c r="BZ110" s="227"/>
      <c r="CA110" s="227"/>
      <c r="CB110" s="227"/>
      <c r="CC110" s="227"/>
      <c r="CD110" s="227"/>
      <c r="CE110" s="227"/>
      <c r="CF110" s="227"/>
      <c r="CG110" s="227"/>
      <c r="CH110" s="227"/>
      <c r="CI110" s="227"/>
      <c r="CJ110" s="227"/>
      <c r="CK110" s="227"/>
      <c r="CL110" s="227"/>
      <c r="CM110" s="227"/>
      <c r="CN110" s="227"/>
      <c r="CO110" s="227"/>
      <c r="CP110" s="227"/>
      <c r="CQ110" s="227"/>
      <c r="CR110" s="227"/>
      <c r="CS110" s="227"/>
      <c r="CT110" s="227"/>
      <c r="CU110" s="227"/>
      <c r="CV110" s="227"/>
      <c r="CW110" s="227"/>
      <c r="CX110" s="227"/>
      <c r="CY110" s="227"/>
      <c r="CZ110" s="227"/>
      <c r="DA110" s="227"/>
      <c r="DB110" s="227"/>
      <c r="DC110" s="227"/>
      <c r="DD110" s="227"/>
      <c r="DE110" s="227"/>
      <c r="DF110" s="227"/>
      <c r="DG110" s="227"/>
      <c r="DH110" s="227"/>
      <c r="DI110" s="227"/>
      <c r="DJ110" s="227"/>
      <c r="DK110" s="227"/>
      <c r="DL110" s="227"/>
      <c r="DM110" s="227"/>
      <c r="DN110" s="227"/>
      <c r="DO110" s="227"/>
      <c r="DP110" s="227"/>
      <c r="DQ110" s="227"/>
      <c r="DR110" s="227"/>
      <c r="DS110" s="227"/>
      <c r="DT110" s="227"/>
      <c r="DU110" s="227"/>
      <c r="DV110" s="227"/>
      <c r="DW110" s="227"/>
      <c r="DX110" s="227"/>
      <c r="DY110" s="227"/>
      <c r="DZ110" s="227"/>
      <c r="EA110" s="227"/>
      <c r="EB110" s="227"/>
      <c r="EC110" s="227"/>
      <c r="ED110" s="227"/>
      <c r="EE110" s="227"/>
      <c r="EF110" s="227"/>
      <c r="EG110" s="227"/>
      <c r="EH110" s="227"/>
      <c r="EI110" s="227"/>
      <c r="EJ110" s="227"/>
      <c r="EK110" s="227"/>
      <c r="EL110" s="227"/>
      <c r="EM110" s="227"/>
      <c r="EN110" s="227"/>
      <c r="EO110" s="227"/>
      <c r="EP110" s="227"/>
      <c r="EQ110" s="227"/>
      <c r="ER110" s="227"/>
      <c r="ES110" s="227"/>
      <c r="ET110" s="227"/>
      <c r="EU110" s="227"/>
      <c r="EV110" s="227"/>
    </row>
    <row r="111" spans="1:202" s="172" customFormat="1" ht="19.5" customHeight="1" thickTop="1" thickBot="1" x14ac:dyDescent="0.4">
      <c r="A111" s="368"/>
      <c r="B111" s="369"/>
      <c r="C111" s="369"/>
      <c r="D111" s="369"/>
      <c r="E111" s="369"/>
      <c r="F111" s="304" t="s">
        <v>684</v>
      </c>
      <c r="G111" s="279" t="s">
        <v>816</v>
      </c>
      <c r="H111" s="369"/>
      <c r="I111" s="370"/>
      <c r="J111" s="371"/>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7"/>
      <c r="AY111" s="227"/>
      <c r="AZ111" s="227"/>
      <c r="BA111" s="227"/>
      <c r="BB111" s="227"/>
      <c r="BC111" s="227"/>
      <c r="BD111" s="227"/>
      <c r="BE111" s="227"/>
      <c r="BF111" s="227"/>
      <c r="BG111" s="227"/>
      <c r="BH111" s="227"/>
      <c r="BI111" s="227"/>
      <c r="BJ111" s="227"/>
      <c r="BK111" s="227"/>
      <c r="BL111" s="227"/>
      <c r="BM111" s="227"/>
      <c r="BN111" s="227"/>
      <c r="BO111" s="227"/>
      <c r="BP111" s="227"/>
      <c r="BQ111" s="227"/>
      <c r="BR111" s="227"/>
      <c r="BS111" s="227"/>
      <c r="BT111" s="227"/>
      <c r="BU111" s="227"/>
      <c r="BV111" s="227"/>
      <c r="BW111" s="227"/>
      <c r="BX111" s="227"/>
      <c r="BY111" s="227"/>
      <c r="BZ111" s="227"/>
      <c r="CA111" s="227"/>
      <c r="CB111" s="227"/>
      <c r="CC111" s="227"/>
      <c r="CD111" s="227"/>
      <c r="CE111" s="227"/>
      <c r="CF111" s="227"/>
      <c r="CG111" s="227"/>
      <c r="CH111" s="227"/>
      <c r="CI111" s="227"/>
      <c r="CJ111" s="227"/>
      <c r="CK111" s="227"/>
      <c r="CL111" s="227"/>
      <c r="CM111" s="227"/>
      <c r="CN111" s="227"/>
      <c r="CO111" s="227"/>
      <c r="CP111" s="227"/>
      <c r="CQ111" s="227"/>
      <c r="CR111" s="227"/>
      <c r="CS111" s="227"/>
      <c r="CT111" s="227"/>
      <c r="CU111" s="227"/>
      <c r="CV111" s="227"/>
      <c r="CW111" s="227"/>
      <c r="CX111" s="227"/>
      <c r="CY111" s="227"/>
      <c r="CZ111" s="227"/>
      <c r="DA111" s="227"/>
      <c r="DB111" s="227"/>
      <c r="DC111" s="227"/>
      <c r="DD111" s="227"/>
      <c r="DE111" s="227"/>
      <c r="DF111" s="227"/>
      <c r="DG111" s="227"/>
      <c r="DH111" s="227"/>
      <c r="DI111" s="227"/>
      <c r="DJ111" s="227"/>
      <c r="DK111" s="227"/>
      <c r="DL111" s="227"/>
      <c r="DM111" s="227"/>
      <c r="DN111" s="227"/>
      <c r="DO111" s="227"/>
      <c r="DP111" s="227"/>
      <c r="DQ111" s="227"/>
      <c r="DR111" s="227"/>
      <c r="DS111" s="227"/>
      <c r="DT111" s="227"/>
      <c r="DU111" s="227"/>
      <c r="DV111" s="227"/>
      <c r="DW111" s="227"/>
      <c r="DX111" s="227"/>
      <c r="DY111" s="227"/>
      <c r="DZ111" s="227"/>
      <c r="EA111" s="227"/>
      <c r="EB111" s="227"/>
      <c r="EC111" s="227"/>
      <c r="ED111" s="227"/>
      <c r="EE111" s="227"/>
      <c r="EF111" s="227"/>
      <c r="EG111" s="227"/>
      <c r="EH111" s="227"/>
      <c r="EI111" s="227"/>
      <c r="EJ111" s="227"/>
      <c r="EK111" s="227"/>
      <c r="EL111" s="227"/>
      <c r="EM111" s="227"/>
      <c r="EN111" s="227"/>
      <c r="EO111" s="227"/>
      <c r="EP111" s="227"/>
      <c r="EQ111" s="227"/>
      <c r="ER111" s="227"/>
      <c r="ES111" s="227"/>
      <c r="ET111" s="227"/>
      <c r="EU111" s="227"/>
      <c r="EV111" s="227"/>
    </row>
    <row r="112" spans="1:202" s="172" customFormat="1" ht="19.5" customHeight="1" thickTop="1" thickBot="1" x14ac:dyDescent="0.4">
      <c r="A112" s="368"/>
      <c r="B112" s="369"/>
      <c r="C112" s="369"/>
      <c r="D112" s="369"/>
      <c r="E112" s="369"/>
      <c r="F112" s="304" t="s">
        <v>686</v>
      </c>
      <c r="G112" s="279" t="s">
        <v>817</v>
      </c>
      <c r="H112" s="369"/>
      <c r="I112" s="370"/>
      <c r="J112" s="371"/>
      <c r="K112" s="227"/>
      <c r="L112" s="227"/>
      <c r="M112" s="227"/>
      <c r="N112" s="227"/>
      <c r="O112" s="227"/>
      <c r="P112" s="227"/>
      <c r="Q112" s="227"/>
      <c r="R112" s="227"/>
      <c r="S112" s="227"/>
      <c r="T112" s="227"/>
      <c r="U112" s="227"/>
      <c r="V112" s="227"/>
      <c r="W112" s="227"/>
      <c r="X112" s="227"/>
      <c r="Y112" s="227"/>
      <c r="Z112" s="227"/>
      <c r="AA112" s="227"/>
      <c r="AB112" s="227"/>
      <c r="AC112" s="227"/>
      <c r="AD112" s="227"/>
      <c r="AE112" s="227"/>
      <c r="AF112" s="227"/>
      <c r="AG112" s="227"/>
      <c r="AH112" s="227"/>
      <c r="AI112" s="227"/>
      <c r="AJ112" s="227"/>
      <c r="AK112" s="227"/>
      <c r="AL112" s="227"/>
      <c r="AM112" s="227"/>
      <c r="AN112" s="227"/>
      <c r="AO112" s="227"/>
      <c r="AP112" s="227"/>
      <c r="AQ112" s="227"/>
      <c r="AR112" s="227"/>
      <c r="AS112" s="227"/>
      <c r="AT112" s="227"/>
      <c r="AU112" s="227"/>
      <c r="AV112" s="227"/>
      <c r="AW112" s="227"/>
      <c r="AX112" s="227"/>
      <c r="AY112" s="227"/>
      <c r="AZ112" s="227"/>
      <c r="BA112" s="227"/>
      <c r="BB112" s="227"/>
      <c r="BC112" s="227"/>
      <c r="BD112" s="227"/>
      <c r="BE112" s="227"/>
      <c r="BF112" s="227"/>
      <c r="BG112" s="227"/>
      <c r="BH112" s="227"/>
      <c r="BI112" s="227"/>
      <c r="BJ112" s="227"/>
      <c r="BK112" s="227"/>
      <c r="BL112" s="227"/>
      <c r="BM112" s="227"/>
      <c r="BN112" s="227"/>
      <c r="BO112" s="227"/>
      <c r="BP112" s="227"/>
      <c r="BQ112" s="227"/>
      <c r="BR112" s="227"/>
      <c r="BS112" s="227"/>
      <c r="BT112" s="227"/>
      <c r="BU112" s="227"/>
      <c r="BV112" s="227"/>
      <c r="BW112" s="227"/>
      <c r="BX112" s="227"/>
      <c r="BY112" s="227"/>
      <c r="BZ112" s="227"/>
      <c r="CA112" s="227"/>
      <c r="CB112" s="227"/>
      <c r="CC112" s="227"/>
      <c r="CD112" s="227"/>
      <c r="CE112" s="227"/>
      <c r="CF112" s="227"/>
      <c r="CG112" s="227"/>
      <c r="CH112" s="227"/>
      <c r="CI112" s="227"/>
      <c r="CJ112" s="227"/>
      <c r="CK112" s="227"/>
      <c r="CL112" s="227"/>
      <c r="CM112" s="227"/>
      <c r="CN112" s="227"/>
      <c r="CO112" s="227"/>
      <c r="CP112" s="227"/>
      <c r="CQ112" s="227"/>
      <c r="CR112" s="227"/>
      <c r="CS112" s="227"/>
      <c r="CT112" s="227"/>
      <c r="CU112" s="227"/>
      <c r="CV112" s="227"/>
      <c r="CW112" s="227"/>
      <c r="CX112" s="227"/>
      <c r="CY112" s="227"/>
      <c r="CZ112" s="227"/>
      <c r="DA112" s="227"/>
      <c r="DB112" s="227"/>
      <c r="DC112" s="227"/>
      <c r="DD112" s="227"/>
      <c r="DE112" s="227"/>
      <c r="DF112" s="227"/>
      <c r="DG112" s="227"/>
      <c r="DH112" s="227"/>
      <c r="DI112" s="227"/>
      <c r="DJ112" s="227"/>
      <c r="DK112" s="227"/>
      <c r="DL112" s="227"/>
      <c r="DM112" s="227"/>
      <c r="DN112" s="227"/>
      <c r="DO112" s="227"/>
      <c r="DP112" s="227"/>
      <c r="DQ112" s="227"/>
      <c r="DR112" s="227"/>
      <c r="DS112" s="227"/>
      <c r="DT112" s="227"/>
      <c r="DU112" s="227"/>
      <c r="DV112" s="227"/>
      <c r="DW112" s="227"/>
      <c r="DX112" s="227"/>
      <c r="DY112" s="227"/>
      <c r="DZ112" s="227"/>
      <c r="EA112" s="227"/>
      <c r="EB112" s="227"/>
      <c r="EC112" s="227"/>
      <c r="ED112" s="227"/>
      <c r="EE112" s="227"/>
      <c r="EF112" s="227"/>
      <c r="EG112" s="227"/>
      <c r="EH112" s="227"/>
      <c r="EI112" s="227"/>
      <c r="EJ112" s="227"/>
      <c r="EK112" s="227"/>
      <c r="EL112" s="227"/>
      <c r="EM112" s="227"/>
      <c r="EN112" s="227"/>
      <c r="EO112" s="227"/>
      <c r="EP112" s="227"/>
      <c r="EQ112" s="227"/>
      <c r="ER112" s="227"/>
      <c r="ES112" s="227"/>
      <c r="ET112" s="227"/>
      <c r="EU112" s="227"/>
      <c r="EV112" s="227"/>
    </row>
    <row r="113" spans="1:202" s="172" customFormat="1" ht="19.5" customHeight="1" thickTop="1" thickBot="1" x14ac:dyDescent="0.4">
      <c r="A113" s="368"/>
      <c r="B113" s="369"/>
      <c r="C113" s="369"/>
      <c r="D113" s="369"/>
      <c r="E113" s="369"/>
      <c r="F113" s="304" t="s">
        <v>688</v>
      </c>
      <c r="G113" s="279" t="s">
        <v>818</v>
      </c>
      <c r="H113" s="369"/>
      <c r="I113" s="370"/>
      <c r="J113" s="371"/>
      <c r="K113" s="227"/>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c r="AS113" s="227"/>
      <c r="AT113" s="227"/>
      <c r="AU113" s="227"/>
      <c r="AV113" s="227"/>
      <c r="AW113" s="227"/>
      <c r="AX113" s="227"/>
      <c r="AY113" s="227"/>
      <c r="AZ113" s="227"/>
      <c r="BA113" s="227"/>
      <c r="BB113" s="227"/>
      <c r="BC113" s="227"/>
      <c r="BD113" s="227"/>
      <c r="BE113" s="227"/>
      <c r="BF113" s="227"/>
      <c r="BG113" s="227"/>
      <c r="BH113" s="227"/>
      <c r="BI113" s="227"/>
      <c r="BJ113" s="227"/>
      <c r="BK113" s="227"/>
      <c r="BL113" s="227"/>
      <c r="BM113" s="227"/>
      <c r="BN113" s="227"/>
      <c r="BO113" s="227"/>
      <c r="BP113" s="227"/>
      <c r="BQ113" s="227"/>
      <c r="BR113" s="227"/>
      <c r="BS113" s="227"/>
      <c r="BT113" s="227"/>
      <c r="BU113" s="227"/>
      <c r="BV113" s="227"/>
      <c r="BW113" s="227"/>
      <c r="BX113" s="227"/>
      <c r="BY113" s="227"/>
      <c r="BZ113" s="227"/>
      <c r="CA113" s="227"/>
      <c r="CB113" s="227"/>
      <c r="CC113" s="227"/>
      <c r="CD113" s="227"/>
      <c r="CE113" s="227"/>
      <c r="CF113" s="227"/>
      <c r="CG113" s="227"/>
      <c r="CH113" s="227"/>
      <c r="CI113" s="227"/>
      <c r="CJ113" s="227"/>
      <c r="CK113" s="227"/>
      <c r="CL113" s="227"/>
      <c r="CM113" s="227"/>
      <c r="CN113" s="227"/>
      <c r="CO113" s="227"/>
      <c r="CP113" s="227"/>
      <c r="CQ113" s="227"/>
      <c r="CR113" s="227"/>
      <c r="CS113" s="227"/>
      <c r="CT113" s="227"/>
      <c r="CU113" s="227"/>
      <c r="CV113" s="227"/>
      <c r="CW113" s="227"/>
      <c r="CX113" s="227"/>
      <c r="CY113" s="227"/>
      <c r="CZ113" s="227"/>
      <c r="DA113" s="227"/>
      <c r="DB113" s="227"/>
      <c r="DC113" s="227"/>
      <c r="DD113" s="227"/>
      <c r="DE113" s="227"/>
      <c r="DF113" s="227"/>
      <c r="DG113" s="227"/>
      <c r="DH113" s="227"/>
      <c r="DI113" s="227"/>
      <c r="DJ113" s="227"/>
      <c r="DK113" s="227"/>
      <c r="DL113" s="227"/>
      <c r="DM113" s="227"/>
      <c r="DN113" s="227"/>
      <c r="DO113" s="227"/>
      <c r="DP113" s="227"/>
      <c r="DQ113" s="227"/>
      <c r="DR113" s="227"/>
      <c r="DS113" s="227"/>
      <c r="DT113" s="227"/>
      <c r="DU113" s="227"/>
      <c r="DV113" s="227"/>
      <c r="DW113" s="227"/>
      <c r="DX113" s="227"/>
      <c r="DY113" s="227"/>
      <c r="DZ113" s="227"/>
      <c r="EA113" s="227"/>
      <c r="EB113" s="227"/>
      <c r="EC113" s="227"/>
      <c r="ED113" s="227"/>
      <c r="EE113" s="227"/>
      <c r="EF113" s="227"/>
      <c r="EG113" s="227"/>
      <c r="EH113" s="227"/>
      <c r="EI113" s="227"/>
      <c r="EJ113" s="227"/>
      <c r="EK113" s="227"/>
      <c r="EL113" s="227"/>
      <c r="EM113" s="227"/>
      <c r="EN113" s="227"/>
      <c r="EO113" s="227"/>
      <c r="EP113" s="227"/>
      <c r="EQ113" s="227"/>
      <c r="ER113" s="227"/>
      <c r="ES113" s="227"/>
      <c r="ET113" s="227"/>
      <c r="EU113" s="227"/>
      <c r="EV113" s="227"/>
    </row>
    <row r="114" spans="1:202" s="172" customFormat="1" ht="19.5" customHeight="1" thickTop="1" thickBot="1" x14ac:dyDescent="0.4">
      <c r="A114" s="368"/>
      <c r="B114" s="369"/>
      <c r="C114" s="369"/>
      <c r="D114" s="369"/>
      <c r="E114" s="369"/>
      <c r="F114" s="305" t="s">
        <v>819</v>
      </c>
      <c r="G114" s="281" t="s">
        <v>820</v>
      </c>
      <c r="H114" s="369"/>
      <c r="I114" s="370"/>
      <c r="J114" s="371"/>
      <c r="K114" s="227"/>
      <c r="L114" s="227"/>
      <c r="M114" s="227"/>
      <c r="N114" s="227"/>
      <c r="O114" s="227"/>
      <c r="P114" s="227"/>
      <c r="Q114" s="227"/>
      <c r="R114" s="227"/>
      <c r="S114" s="227"/>
      <c r="T114" s="227"/>
      <c r="U114" s="227"/>
      <c r="V114" s="227"/>
      <c r="W114" s="227"/>
      <c r="X114" s="227"/>
      <c r="Y114" s="227"/>
      <c r="Z114" s="227"/>
      <c r="AA114" s="227"/>
      <c r="AB114" s="227"/>
      <c r="AC114" s="227"/>
      <c r="AD114" s="227"/>
      <c r="AE114" s="227"/>
      <c r="AF114" s="227"/>
      <c r="AG114" s="227"/>
      <c r="AH114" s="227"/>
      <c r="AI114" s="227"/>
      <c r="AJ114" s="227"/>
      <c r="AK114" s="227"/>
      <c r="AL114" s="227"/>
      <c r="AM114" s="227"/>
      <c r="AN114" s="227"/>
      <c r="AO114" s="227"/>
      <c r="AP114" s="227"/>
      <c r="AQ114" s="227"/>
      <c r="AR114" s="227"/>
      <c r="AS114" s="227"/>
      <c r="AT114" s="227"/>
      <c r="AU114" s="227"/>
      <c r="AV114" s="227"/>
      <c r="AW114" s="227"/>
      <c r="AX114" s="227"/>
      <c r="AY114" s="227"/>
      <c r="AZ114" s="227"/>
      <c r="BA114" s="227"/>
      <c r="BB114" s="227"/>
      <c r="BC114" s="227"/>
      <c r="BD114" s="227"/>
      <c r="BE114" s="227"/>
      <c r="BF114" s="227"/>
      <c r="BG114" s="227"/>
      <c r="BH114" s="227"/>
      <c r="BI114" s="227"/>
      <c r="BJ114" s="227"/>
      <c r="BK114" s="227"/>
      <c r="BL114" s="227"/>
      <c r="BM114" s="227"/>
      <c r="BN114" s="227"/>
      <c r="BO114" s="227"/>
      <c r="BP114" s="227"/>
      <c r="BQ114" s="227"/>
      <c r="BR114" s="227"/>
      <c r="BS114" s="227"/>
      <c r="BT114" s="227"/>
      <c r="BU114" s="227"/>
      <c r="BV114" s="227"/>
      <c r="BW114" s="227"/>
      <c r="BX114" s="227"/>
      <c r="BY114" s="227"/>
      <c r="BZ114" s="227"/>
      <c r="CA114" s="227"/>
      <c r="CB114" s="227"/>
      <c r="CC114" s="227"/>
      <c r="CD114" s="227"/>
      <c r="CE114" s="227"/>
      <c r="CF114" s="227"/>
      <c r="CG114" s="227"/>
      <c r="CH114" s="227"/>
      <c r="CI114" s="227"/>
      <c r="CJ114" s="227"/>
      <c r="CK114" s="227"/>
      <c r="CL114" s="227"/>
      <c r="CM114" s="227"/>
      <c r="CN114" s="227"/>
      <c r="CO114" s="227"/>
      <c r="CP114" s="227"/>
      <c r="CQ114" s="227"/>
      <c r="CR114" s="227"/>
      <c r="CS114" s="227"/>
      <c r="CT114" s="227"/>
      <c r="CU114" s="227"/>
      <c r="CV114" s="227"/>
      <c r="CW114" s="227"/>
      <c r="CX114" s="227"/>
      <c r="CY114" s="227"/>
      <c r="CZ114" s="227"/>
      <c r="DA114" s="227"/>
      <c r="DB114" s="227"/>
      <c r="DC114" s="227"/>
      <c r="DD114" s="227"/>
      <c r="DE114" s="227"/>
      <c r="DF114" s="227"/>
      <c r="DG114" s="227"/>
      <c r="DH114" s="227"/>
      <c r="DI114" s="227"/>
      <c r="DJ114" s="227"/>
      <c r="DK114" s="227"/>
      <c r="DL114" s="227"/>
      <c r="DM114" s="227"/>
      <c r="DN114" s="227"/>
      <c r="DO114" s="227"/>
      <c r="DP114" s="227"/>
      <c r="DQ114" s="227"/>
      <c r="DR114" s="227"/>
      <c r="DS114" s="227"/>
      <c r="DT114" s="227"/>
      <c r="DU114" s="227"/>
      <c r="DV114" s="227"/>
      <c r="DW114" s="227"/>
      <c r="DX114" s="227"/>
      <c r="DY114" s="227"/>
      <c r="DZ114" s="227"/>
      <c r="EA114" s="227"/>
      <c r="EB114" s="227"/>
      <c r="EC114" s="227"/>
      <c r="ED114" s="227"/>
      <c r="EE114" s="227"/>
      <c r="EF114" s="227"/>
      <c r="EG114" s="227"/>
      <c r="EH114" s="227"/>
      <c r="EI114" s="227"/>
      <c r="EJ114" s="227"/>
      <c r="EK114" s="227"/>
      <c r="EL114" s="227"/>
      <c r="EM114" s="227"/>
      <c r="EN114" s="227"/>
      <c r="EO114" s="227"/>
      <c r="EP114" s="227"/>
      <c r="EQ114" s="227"/>
      <c r="ER114" s="227"/>
      <c r="ES114" s="227"/>
      <c r="ET114" s="227"/>
      <c r="EU114" s="227"/>
      <c r="EV114" s="227"/>
    </row>
    <row r="115" spans="1:202" s="193" customFormat="1" ht="9" customHeight="1" thickTop="1" x14ac:dyDescent="0.35">
      <c r="A115" s="192"/>
      <c r="B115" s="192"/>
      <c r="C115" s="192"/>
      <c r="D115" s="192"/>
      <c r="E115" s="192"/>
      <c r="F115" s="192"/>
      <c r="G115" s="192"/>
      <c r="H115" s="192"/>
      <c r="I115" s="192"/>
      <c r="J115" s="192"/>
      <c r="K115" s="192"/>
      <c r="L115" s="192"/>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c r="BT115" s="192"/>
      <c r="BU115" s="192"/>
      <c r="BV115" s="192"/>
      <c r="BW115" s="192"/>
      <c r="BX115" s="192"/>
      <c r="BY115" s="192"/>
      <c r="BZ115" s="192"/>
      <c r="CA115" s="192"/>
      <c r="CB115" s="192"/>
      <c r="CC115" s="192"/>
      <c r="CD115" s="192"/>
      <c r="CE115" s="192"/>
      <c r="CF115" s="192"/>
      <c r="CG115" s="192"/>
      <c r="CH115" s="192"/>
      <c r="CI115" s="192"/>
      <c r="CJ115" s="192"/>
      <c r="CK115" s="192"/>
      <c r="CL115" s="192"/>
      <c r="CM115" s="192"/>
      <c r="CN115" s="192"/>
      <c r="CO115" s="192"/>
      <c r="CP115" s="192"/>
      <c r="CQ115" s="192"/>
      <c r="CR115" s="192"/>
      <c r="CS115" s="192"/>
      <c r="CT115" s="192"/>
      <c r="CU115" s="192"/>
      <c r="CV115" s="192"/>
      <c r="CW115" s="192"/>
      <c r="CX115" s="192"/>
      <c r="CY115" s="192"/>
      <c r="CZ115" s="192"/>
      <c r="DA115" s="192"/>
      <c r="DB115" s="192"/>
      <c r="DC115" s="192"/>
      <c r="DD115" s="192"/>
      <c r="DE115" s="192"/>
      <c r="DF115" s="192"/>
      <c r="DG115" s="192"/>
      <c r="DH115" s="192"/>
      <c r="DI115" s="192"/>
      <c r="DJ115" s="192"/>
      <c r="DK115" s="192"/>
      <c r="DL115" s="192"/>
      <c r="DM115" s="192"/>
      <c r="DN115" s="192"/>
      <c r="DO115" s="192"/>
      <c r="DP115" s="192"/>
      <c r="DQ115" s="192"/>
      <c r="DR115" s="192"/>
      <c r="DS115" s="192"/>
      <c r="DT115" s="192"/>
      <c r="DU115" s="192"/>
      <c r="DV115" s="192"/>
      <c r="DW115" s="192"/>
      <c r="DX115" s="192"/>
      <c r="DY115" s="192"/>
      <c r="DZ115" s="192"/>
      <c r="EA115" s="192"/>
      <c r="EB115" s="192"/>
      <c r="EC115" s="192"/>
      <c r="ED115" s="192"/>
      <c r="EE115" s="192"/>
      <c r="EF115" s="192"/>
      <c r="EG115" s="192"/>
      <c r="EH115" s="192"/>
      <c r="EI115" s="192"/>
      <c r="EJ115" s="192"/>
      <c r="EK115" s="192"/>
      <c r="EL115" s="192"/>
      <c r="EM115" s="192"/>
      <c r="EN115" s="192"/>
      <c r="EO115" s="192"/>
      <c r="EP115" s="192"/>
      <c r="EQ115" s="192"/>
      <c r="ER115" s="192"/>
      <c r="ES115" s="192"/>
      <c r="ET115" s="192"/>
      <c r="EU115" s="192"/>
      <c r="EV115" s="192"/>
      <c r="EW115" s="192"/>
      <c r="EX115" s="192"/>
      <c r="EY115" s="192"/>
      <c r="EZ115" s="192"/>
      <c r="FA115" s="192"/>
      <c r="FB115" s="192"/>
      <c r="FC115" s="192"/>
      <c r="FD115" s="192"/>
      <c r="FE115" s="192"/>
      <c r="FF115" s="192"/>
      <c r="FG115" s="192"/>
      <c r="FH115" s="192"/>
      <c r="FI115" s="192"/>
      <c r="FJ115" s="192"/>
      <c r="FK115" s="192"/>
      <c r="FL115" s="192"/>
      <c r="FM115" s="192"/>
      <c r="FN115" s="192"/>
      <c r="FO115" s="192"/>
      <c r="FP115" s="192"/>
      <c r="FQ115" s="192"/>
      <c r="FR115" s="192"/>
      <c r="FS115" s="192"/>
      <c r="FT115" s="192"/>
      <c r="FU115" s="192"/>
      <c r="FV115" s="192"/>
      <c r="FW115" s="192"/>
      <c r="FX115" s="192"/>
      <c r="FY115" s="192"/>
      <c r="FZ115" s="192"/>
      <c r="GA115" s="192"/>
      <c r="GB115" s="192"/>
      <c r="GC115" s="192"/>
      <c r="GD115" s="192"/>
      <c r="GE115" s="192"/>
      <c r="GF115" s="192"/>
      <c r="GG115" s="192"/>
      <c r="GH115" s="192"/>
      <c r="GI115" s="192"/>
      <c r="GJ115" s="192"/>
      <c r="GK115" s="192"/>
      <c r="GL115" s="192"/>
      <c r="GM115" s="192"/>
      <c r="GN115" s="192"/>
      <c r="GO115" s="192"/>
      <c r="GP115" s="192"/>
      <c r="GQ115" s="192"/>
      <c r="GR115" s="192"/>
      <c r="GS115" s="192"/>
      <c r="GT115" s="192"/>
    </row>
    <row r="116" spans="1:202" s="231" customFormat="1" ht="13" x14ac:dyDescent="0.35">
      <c r="A116" s="225" t="s">
        <v>821</v>
      </c>
      <c r="B116" s="192"/>
      <c r="C116" s="192"/>
      <c r="D116" s="192"/>
      <c r="E116" s="192"/>
      <c r="F116" s="192"/>
      <c r="G116" s="192"/>
      <c r="H116" s="192"/>
      <c r="I116" s="192"/>
      <c r="J116" s="192"/>
    </row>
    <row r="117" spans="1:202" s="231" customFormat="1" ht="13.5" customHeight="1" x14ac:dyDescent="0.35">
      <c r="A117" s="192" t="s">
        <v>822</v>
      </c>
      <c r="B117" s="192"/>
      <c r="C117" s="192"/>
      <c r="D117" s="192"/>
      <c r="E117" s="192"/>
      <c r="F117" s="192"/>
      <c r="G117" s="192"/>
      <c r="H117" s="192"/>
      <c r="I117" s="192"/>
      <c r="J117" s="232" t="s">
        <v>659</v>
      </c>
    </row>
    <row r="118" spans="1:202" s="231" customFormat="1" ht="12.5" x14ac:dyDescent="0.35">
      <c r="A118" s="192" t="s">
        <v>823</v>
      </c>
      <c r="B118" s="192"/>
      <c r="C118" s="192"/>
      <c r="D118" s="192"/>
      <c r="E118" s="192"/>
      <c r="F118" s="192"/>
      <c r="G118" s="192"/>
      <c r="H118" s="192"/>
      <c r="I118" s="192"/>
      <c r="J118" s="192"/>
    </row>
    <row r="119" spans="1:202" s="193" customFormat="1" ht="9" customHeight="1" x14ac:dyDescent="0.35">
      <c r="A119" s="192"/>
      <c r="B119" s="192"/>
      <c r="C119" s="192"/>
      <c r="D119" s="192"/>
      <c r="E119" s="192"/>
      <c r="F119" s="192"/>
      <c r="G119" s="192"/>
      <c r="H119" s="192"/>
      <c r="I119" s="192"/>
      <c r="J119" s="192"/>
      <c r="K119" s="192"/>
      <c r="L119" s="192"/>
      <c r="M119" s="192"/>
      <c r="N119" s="192"/>
      <c r="O119" s="192"/>
      <c r="P119" s="192"/>
      <c r="Q119" s="192"/>
      <c r="R119" s="192"/>
      <c r="S119" s="192"/>
      <c r="T119" s="192"/>
      <c r="U119" s="192"/>
      <c r="V119" s="192"/>
      <c r="W119" s="192"/>
      <c r="X119" s="192"/>
      <c r="Y119" s="192"/>
      <c r="Z119" s="192"/>
      <c r="AA119" s="192"/>
      <c r="AB119" s="192"/>
      <c r="AC119" s="192"/>
      <c r="AD119" s="192"/>
      <c r="AE119" s="192"/>
      <c r="AF119" s="192"/>
      <c r="AG119" s="192"/>
      <c r="AH119" s="192"/>
      <c r="AI119" s="192"/>
      <c r="AJ119" s="192"/>
      <c r="AK119" s="192"/>
      <c r="AL119" s="192"/>
      <c r="AM119" s="192"/>
      <c r="AN119" s="192"/>
      <c r="AO119" s="192"/>
      <c r="AP119" s="192"/>
      <c r="AQ119" s="192"/>
      <c r="AR119" s="192"/>
      <c r="AS119" s="192"/>
      <c r="AT119" s="192"/>
      <c r="AU119" s="192"/>
      <c r="AV119" s="192"/>
      <c r="AW119" s="192"/>
      <c r="AX119" s="192"/>
      <c r="AY119" s="192"/>
      <c r="AZ119" s="192"/>
      <c r="BA119" s="192"/>
      <c r="BB119" s="192"/>
      <c r="BC119" s="192"/>
      <c r="BD119" s="192"/>
      <c r="BE119" s="192"/>
      <c r="BF119" s="192"/>
      <c r="BG119" s="192"/>
      <c r="BH119" s="192"/>
      <c r="BI119" s="192"/>
      <c r="BJ119" s="192"/>
      <c r="BK119" s="192"/>
      <c r="BL119" s="192"/>
      <c r="BM119" s="192"/>
      <c r="BN119" s="192"/>
      <c r="BO119" s="192"/>
      <c r="BP119" s="192"/>
      <c r="BQ119" s="192"/>
      <c r="BR119" s="192"/>
      <c r="BS119" s="192"/>
      <c r="BT119" s="192"/>
      <c r="BU119" s="192"/>
      <c r="BV119" s="192"/>
      <c r="BW119" s="192"/>
      <c r="BX119" s="192"/>
      <c r="BY119" s="192"/>
      <c r="BZ119" s="192"/>
      <c r="CA119" s="192"/>
      <c r="CB119" s="192"/>
      <c r="CC119" s="192"/>
      <c r="CD119" s="192"/>
      <c r="CE119" s="192"/>
      <c r="CF119" s="192"/>
      <c r="CG119" s="192"/>
      <c r="CH119" s="192"/>
      <c r="CI119" s="192"/>
      <c r="CJ119" s="192"/>
      <c r="CK119" s="192"/>
      <c r="CL119" s="192"/>
      <c r="CM119" s="192"/>
      <c r="CN119" s="192"/>
      <c r="CO119" s="192"/>
      <c r="CP119" s="192"/>
      <c r="CQ119" s="192"/>
      <c r="CR119" s="192"/>
      <c r="CS119" s="192"/>
      <c r="CT119" s="192"/>
      <c r="CU119" s="192"/>
      <c r="CV119" s="192"/>
      <c r="CW119" s="192"/>
      <c r="CX119" s="192"/>
      <c r="CY119" s="192"/>
      <c r="CZ119" s="192"/>
      <c r="DA119" s="192"/>
      <c r="DB119" s="192"/>
      <c r="DC119" s="192"/>
      <c r="DD119" s="192"/>
      <c r="DE119" s="192"/>
      <c r="DF119" s="192"/>
      <c r="DG119" s="192"/>
      <c r="DH119" s="192"/>
      <c r="DI119" s="192"/>
      <c r="DJ119" s="192"/>
      <c r="DK119" s="192"/>
      <c r="DL119" s="192"/>
      <c r="DM119" s="192"/>
      <c r="DN119" s="192"/>
      <c r="DO119" s="192"/>
      <c r="DP119" s="192"/>
      <c r="DQ119" s="192"/>
      <c r="DR119" s="192"/>
      <c r="DS119" s="192"/>
      <c r="DT119" s="192"/>
      <c r="DU119" s="192"/>
      <c r="DV119" s="192"/>
      <c r="DW119" s="192"/>
      <c r="DX119" s="192"/>
      <c r="DY119" s="192"/>
      <c r="DZ119" s="192"/>
      <c r="EA119" s="192"/>
      <c r="EB119" s="192"/>
      <c r="EC119" s="192"/>
      <c r="ED119" s="192"/>
      <c r="EE119" s="192"/>
      <c r="EF119" s="192"/>
      <c r="EG119" s="192"/>
      <c r="EH119" s="192"/>
      <c r="EI119" s="192"/>
      <c r="EJ119" s="192"/>
      <c r="EK119" s="192"/>
      <c r="EL119" s="192"/>
      <c r="EM119" s="192"/>
      <c r="EN119" s="192"/>
      <c r="EO119" s="192"/>
      <c r="EP119" s="192"/>
      <c r="EQ119" s="192"/>
      <c r="ER119" s="192"/>
      <c r="ES119" s="192"/>
      <c r="ET119" s="192"/>
      <c r="EU119" s="192"/>
      <c r="EV119" s="192"/>
      <c r="EW119" s="192"/>
      <c r="EX119" s="192"/>
      <c r="EY119" s="192"/>
      <c r="EZ119" s="192"/>
      <c r="FA119" s="192"/>
      <c r="FB119" s="192"/>
      <c r="FC119" s="192"/>
      <c r="FD119" s="192"/>
      <c r="FE119" s="192"/>
      <c r="FF119" s="192"/>
      <c r="FG119" s="192"/>
      <c r="FH119" s="192"/>
      <c r="FI119" s="192"/>
      <c r="FJ119" s="192"/>
      <c r="FK119" s="192"/>
      <c r="FL119" s="192"/>
      <c r="FM119" s="192"/>
      <c r="FN119" s="192"/>
      <c r="FO119" s="192"/>
      <c r="FP119" s="192"/>
      <c r="FQ119" s="192"/>
      <c r="FR119" s="192"/>
      <c r="FS119" s="192"/>
      <c r="FT119" s="192"/>
      <c r="FU119" s="192"/>
      <c r="FV119" s="192"/>
      <c r="FW119" s="192"/>
      <c r="FX119" s="192"/>
      <c r="FY119" s="192"/>
      <c r="FZ119" s="192"/>
      <c r="GA119" s="192"/>
      <c r="GB119" s="192"/>
      <c r="GC119" s="192"/>
      <c r="GD119" s="192"/>
      <c r="GE119" s="192"/>
      <c r="GF119" s="192"/>
      <c r="GG119" s="192"/>
      <c r="GH119" s="192"/>
      <c r="GI119" s="192"/>
      <c r="GJ119" s="192"/>
      <c r="GK119" s="192"/>
      <c r="GL119" s="192"/>
      <c r="GM119" s="192"/>
      <c r="GN119" s="192"/>
      <c r="GO119" s="192"/>
      <c r="GP119" s="192"/>
      <c r="GQ119" s="192"/>
      <c r="GR119" s="192"/>
      <c r="GS119" s="192"/>
      <c r="GT119" s="192"/>
    </row>
    <row r="120" spans="1:202" s="233" customFormat="1" ht="13" x14ac:dyDescent="0.35">
      <c r="A120" s="225" t="s">
        <v>824</v>
      </c>
      <c r="B120" s="192"/>
      <c r="C120" s="192"/>
      <c r="D120" s="192"/>
      <c r="E120" s="192"/>
      <c r="F120" s="192"/>
      <c r="G120" s="192"/>
      <c r="H120" s="192"/>
      <c r="I120" s="192"/>
      <c r="J120" s="192"/>
    </row>
    <row r="121" spans="1:202" s="193" customFormat="1" ht="9" customHeight="1" x14ac:dyDescent="0.35">
      <c r="A121" s="192"/>
      <c r="B121" s="192"/>
      <c r="C121" s="192"/>
      <c r="D121" s="192"/>
      <c r="E121" s="192"/>
      <c r="F121" s="192"/>
      <c r="G121" s="192"/>
      <c r="H121" s="192"/>
      <c r="I121" s="192"/>
      <c r="J121" s="192"/>
      <c r="K121" s="192"/>
      <c r="L121" s="192"/>
      <c r="M121" s="192"/>
      <c r="N121" s="192"/>
      <c r="O121" s="192"/>
      <c r="P121" s="192"/>
      <c r="Q121" s="192"/>
      <c r="R121" s="192"/>
      <c r="S121" s="192"/>
      <c r="T121" s="192"/>
      <c r="U121" s="192"/>
      <c r="V121" s="192"/>
      <c r="W121" s="192"/>
      <c r="X121" s="192"/>
      <c r="Y121" s="192"/>
      <c r="Z121" s="192"/>
      <c r="AA121" s="192"/>
      <c r="AB121" s="192"/>
      <c r="AC121" s="192"/>
      <c r="AD121" s="192"/>
      <c r="AE121" s="192"/>
      <c r="AF121" s="192"/>
      <c r="AG121" s="192"/>
      <c r="AH121" s="192"/>
      <c r="AI121" s="192"/>
      <c r="AJ121" s="192"/>
      <c r="AK121" s="192"/>
      <c r="AL121" s="192"/>
      <c r="AM121" s="192"/>
      <c r="AN121" s="192"/>
      <c r="AO121" s="192"/>
      <c r="AP121" s="192"/>
      <c r="AQ121" s="192"/>
      <c r="AR121" s="192"/>
      <c r="AS121" s="192"/>
      <c r="AT121" s="192"/>
      <c r="AU121" s="192"/>
      <c r="AV121" s="192"/>
      <c r="AW121" s="192"/>
      <c r="AX121" s="192"/>
      <c r="AY121" s="192"/>
      <c r="AZ121" s="192"/>
      <c r="BA121" s="192"/>
      <c r="BB121" s="192"/>
      <c r="BC121" s="192"/>
      <c r="BD121" s="192"/>
      <c r="BE121" s="192"/>
      <c r="BF121" s="192"/>
      <c r="BG121" s="192"/>
      <c r="BH121" s="192"/>
      <c r="BI121" s="192"/>
      <c r="BJ121" s="192"/>
      <c r="BK121" s="192"/>
      <c r="BL121" s="192"/>
      <c r="BM121" s="192"/>
      <c r="BN121" s="192"/>
      <c r="BO121" s="192"/>
      <c r="BP121" s="192"/>
      <c r="BQ121" s="192"/>
      <c r="BR121" s="192"/>
      <c r="BS121" s="192"/>
      <c r="BT121" s="192"/>
      <c r="BU121" s="192"/>
      <c r="BV121" s="192"/>
      <c r="BW121" s="192"/>
      <c r="BX121" s="192"/>
      <c r="BY121" s="192"/>
      <c r="BZ121" s="192"/>
      <c r="CA121" s="192"/>
      <c r="CB121" s="192"/>
      <c r="CC121" s="192"/>
      <c r="CD121" s="192"/>
      <c r="CE121" s="192"/>
      <c r="CF121" s="192"/>
      <c r="CG121" s="192"/>
      <c r="CH121" s="192"/>
      <c r="CI121" s="192"/>
      <c r="CJ121" s="192"/>
      <c r="CK121" s="192"/>
      <c r="CL121" s="192"/>
      <c r="CM121" s="192"/>
      <c r="CN121" s="192"/>
      <c r="CO121" s="192"/>
      <c r="CP121" s="192"/>
      <c r="CQ121" s="192"/>
      <c r="CR121" s="192"/>
      <c r="CS121" s="192"/>
      <c r="CT121" s="192"/>
      <c r="CU121" s="192"/>
      <c r="CV121" s="192"/>
      <c r="CW121" s="192"/>
      <c r="CX121" s="192"/>
      <c r="CY121" s="192"/>
      <c r="CZ121" s="192"/>
      <c r="DA121" s="192"/>
      <c r="DB121" s="192"/>
      <c r="DC121" s="192"/>
      <c r="DD121" s="192"/>
      <c r="DE121" s="192"/>
      <c r="DF121" s="192"/>
      <c r="DG121" s="192"/>
      <c r="DH121" s="192"/>
      <c r="DI121" s="192"/>
      <c r="DJ121" s="192"/>
      <c r="DK121" s="192"/>
      <c r="DL121" s="192"/>
      <c r="DM121" s="192"/>
      <c r="DN121" s="192"/>
      <c r="DO121" s="192"/>
      <c r="DP121" s="192"/>
      <c r="DQ121" s="192"/>
      <c r="DR121" s="192"/>
      <c r="DS121" s="192"/>
      <c r="DT121" s="192"/>
      <c r="DU121" s="192"/>
      <c r="DV121" s="192"/>
      <c r="DW121" s="192"/>
      <c r="DX121" s="192"/>
      <c r="DY121" s="192"/>
      <c r="DZ121" s="192"/>
      <c r="EA121" s="192"/>
      <c r="EB121" s="192"/>
      <c r="EC121" s="192"/>
      <c r="ED121" s="192"/>
      <c r="EE121" s="192"/>
      <c r="EF121" s="192"/>
      <c r="EG121" s="192"/>
      <c r="EH121" s="192"/>
      <c r="EI121" s="192"/>
      <c r="EJ121" s="192"/>
      <c r="EK121" s="192"/>
      <c r="EL121" s="192"/>
      <c r="EM121" s="192"/>
      <c r="EN121" s="192"/>
      <c r="EO121" s="192"/>
      <c r="EP121" s="192"/>
      <c r="EQ121" s="192"/>
      <c r="ER121" s="192"/>
      <c r="ES121" s="192"/>
      <c r="ET121" s="192"/>
      <c r="EU121" s="192"/>
      <c r="EV121" s="192"/>
      <c r="EW121" s="192"/>
      <c r="EX121" s="192"/>
      <c r="EY121" s="192"/>
      <c r="EZ121" s="192"/>
      <c r="FA121" s="192"/>
      <c r="FB121" s="192"/>
      <c r="FC121" s="192"/>
      <c r="FD121" s="192"/>
      <c r="FE121" s="192"/>
      <c r="FF121" s="192"/>
      <c r="FG121" s="192"/>
      <c r="FH121" s="192"/>
      <c r="FI121" s="192"/>
      <c r="FJ121" s="192"/>
      <c r="FK121" s="192"/>
      <c r="FL121" s="192"/>
      <c r="FM121" s="192"/>
      <c r="FN121" s="192"/>
      <c r="FO121" s="192"/>
      <c r="FP121" s="192"/>
      <c r="FQ121" s="192"/>
      <c r="FR121" s="192"/>
      <c r="FS121" s="192"/>
      <c r="FT121" s="192"/>
      <c r="FU121" s="192"/>
      <c r="FV121" s="192"/>
      <c r="FW121" s="192"/>
      <c r="FX121" s="192"/>
      <c r="FY121" s="192"/>
      <c r="FZ121" s="192"/>
      <c r="GA121" s="192"/>
      <c r="GB121" s="192"/>
      <c r="GC121" s="192"/>
      <c r="GD121" s="192"/>
      <c r="GE121" s="192"/>
      <c r="GF121" s="192"/>
      <c r="GG121" s="192"/>
      <c r="GH121" s="192"/>
      <c r="GI121" s="192"/>
      <c r="GJ121" s="192"/>
      <c r="GK121" s="192"/>
      <c r="GL121" s="192"/>
      <c r="GM121" s="192"/>
      <c r="GN121" s="192"/>
      <c r="GO121" s="192"/>
      <c r="GP121" s="192"/>
      <c r="GQ121" s="192"/>
      <c r="GR121" s="192"/>
      <c r="GS121" s="192"/>
      <c r="GT121" s="192"/>
    </row>
    <row r="122" spans="1:202" s="172" customFormat="1" ht="12.75" customHeight="1" thickBot="1" x14ac:dyDescent="0.4">
      <c r="A122" s="192" t="s">
        <v>825</v>
      </c>
      <c r="B122" s="192"/>
      <c r="C122" s="192"/>
      <c r="D122" s="192"/>
      <c r="E122" s="192"/>
      <c r="F122" s="192"/>
      <c r="G122" s="192"/>
      <c r="H122" s="192"/>
      <c r="I122" s="192"/>
      <c r="J122" s="192"/>
      <c r="K122" s="227"/>
      <c r="L122" s="227"/>
      <c r="M122" s="227"/>
      <c r="N122" s="227"/>
      <c r="O122" s="227"/>
      <c r="P122" s="227"/>
      <c r="Q122" s="227"/>
      <c r="R122" s="227"/>
      <c r="S122" s="227"/>
      <c r="T122" s="227"/>
      <c r="U122" s="227"/>
      <c r="V122" s="227"/>
      <c r="W122" s="227"/>
      <c r="X122" s="227"/>
      <c r="Y122" s="227"/>
      <c r="Z122" s="227"/>
      <c r="AA122" s="227"/>
      <c r="AB122" s="227"/>
      <c r="AC122" s="227"/>
      <c r="AD122" s="227"/>
      <c r="AE122" s="227"/>
      <c r="AF122" s="227"/>
      <c r="AG122" s="227"/>
      <c r="AH122" s="227"/>
      <c r="AI122" s="227"/>
      <c r="AJ122" s="227"/>
      <c r="AK122" s="227"/>
      <c r="AL122" s="227"/>
      <c r="AM122" s="227"/>
      <c r="AN122" s="227"/>
      <c r="AO122" s="227"/>
      <c r="AP122" s="227"/>
      <c r="AQ122" s="227"/>
      <c r="AR122" s="227"/>
      <c r="AS122" s="227"/>
      <c r="AT122" s="227"/>
      <c r="AU122" s="227"/>
      <c r="AV122" s="227"/>
      <c r="AW122" s="227"/>
      <c r="AX122" s="227"/>
      <c r="AY122" s="227"/>
      <c r="AZ122" s="227"/>
      <c r="BA122" s="227"/>
      <c r="BB122" s="227"/>
      <c r="BC122" s="227"/>
      <c r="BD122" s="227"/>
      <c r="BE122" s="227"/>
      <c r="BF122" s="227"/>
      <c r="BG122" s="227"/>
      <c r="BH122" s="227"/>
      <c r="BI122" s="227"/>
      <c r="BJ122" s="227"/>
      <c r="BK122" s="227"/>
      <c r="BL122" s="227"/>
      <c r="BM122" s="227"/>
      <c r="BN122" s="227"/>
      <c r="BO122" s="227"/>
      <c r="BP122" s="227"/>
      <c r="BQ122" s="227"/>
      <c r="BR122" s="227"/>
      <c r="BS122" s="227"/>
      <c r="BT122" s="227"/>
      <c r="BU122" s="227"/>
      <c r="BV122" s="227"/>
      <c r="BW122" s="227"/>
      <c r="BX122" s="227"/>
      <c r="BY122" s="227"/>
      <c r="BZ122" s="227"/>
      <c r="CA122" s="227"/>
      <c r="CB122" s="227"/>
      <c r="CC122" s="227"/>
      <c r="CD122" s="227"/>
      <c r="CE122" s="227"/>
      <c r="CF122" s="227"/>
      <c r="CG122" s="227"/>
      <c r="CH122" s="227"/>
      <c r="CI122" s="227"/>
      <c r="CJ122" s="227"/>
      <c r="CK122" s="227"/>
      <c r="CL122" s="227"/>
      <c r="CM122" s="227"/>
      <c r="CN122" s="227"/>
      <c r="CO122" s="227"/>
      <c r="CP122" s="227"/>
      <c r="CQ122" s="227"/>
      <c r="CR122" s="227"/>
      <c r="CS122" s="227"/>
      <c r="CT122" s="227"/>
      <c r="CU122" s="227"/>
      <c r="CV122" s="227"/>
      <c r="CW122" s="227"/>
      <c r="CX122" s="227"/>
      <c r="CY122" s="227"/>
      <c r="CZ122" s="227"/>
      <c r="DA122" s="227"/>
      <c r="DB122" s="227"/>
      <c r="DC122" s="227"/>
      <c r="DD122" s="227"/>
      <c r="DE122" s="227"/>
      <c r="DF122" s="227"/>
      <c r="DG122" s="227"/>
      <c r="DH122" s="227"/>
      <c r="DI122" s="227"/>
      <c r="DJ122" s="227"/>
      <c r="DK122" s="227"/>
      <c r="DL122" s="227"/>
      <c r="DM122" s="227"/>
      <c r="DN122" s="227"/>
      <c r="DO122" s="227"/>
      <c r="DP122" s="227"/>
      <c r="DQ122" s="227"/>
      <c r="DR122" s="227"/>
      <c r="DS122" s="227"/>
      <c r="DT122" s="227"/>
      <c r="DU122" s="227"/>
      <c r="DV122" s="227"/>
      <c r="DW122" s="227"/>
      <c r="DX122" s="227"/>
      <c r="DY122" s="227"/>
      <c r="DZ122" s="227"/>
      <c r="EA122" s="227"/>
      <c r="EB122" s="227"/>
      <c r="EC122" s="227"/>
      <c r="ED122" s="227"/>
      <c r="EE122" s="227"/>
      <c r="EF122" s="227"/>
      <c r="EG122" s="227"/>
      <c r="EH122" s="227"/>
      <c r="EI122" s="227"/>
      <c r="EJ122" s="227"/>
      <c r="EK122" s="227"/>
      <c r="EL122" s="227"/>
      <c r="EM122" s="227"/>
      <c r="EN122" s="227"/>
      <c r="EO122" s="227"/>
      <c r="EP122" s="227"/>
      <c r="EQ122" s="227"/>
      <c r="ER122" s="227"/>
      <c r="ES122" s="227"/>
      <c r="ET122" s="227"/>
      <c r="EU122" s="227"/>
      <c r="EV122" s="227"/>
    </row>
    <row r="123" spans="1:202" ht="26" thickTop="1" thickBot="1" x14ac:dyDescent="0.4">
      <c r="A123" s="234" t="s">
        <v>612</v>
      </c>
      <c r="B123" s="235" t="s">
        <v>62</v>
      </c>
      <c r="C123" s="235" t="s">
        <v>66</v>
      </c>
      <c r="D123" s="235" t="s">
        <v>70</v>
      </c>
      <c r="E123" s="235" t="s">
        <v>74</v>
      </c>
      <c r="F123" s="235" t="s">
        <v>76</v>
      </c>
      <c r="G123" s="235" t="s">
        <v>613</v>
      </c>
      <c r="H123" s="235" t="s">
        <v>81</v>
      </c>
      <c r="I123" s="235" t="s">
        <v>614</v>
      </c>
      <c r="J123" s="236" t="s">
        <v>650</v>
      </c>
    </row>
    <row r="124" spans="1:202" s="172" customFormat="1" ht="88" thickBot="1" x14ac:dyDescent="0.4">
      <c r="A124" s="306" t="s">
        <v>826</v>
      </c>
      <c r="B124" s="307" t="s">
        <v>149</v>
      </c>
      <c r="C124" s="307" t="s">
        <v>827</v>
      </c>
      <c r="D124" s="307" t="s">
        <v>828</v>
      </c>
      <c r="E124" s="308" t="s">
        <v>829</v>
      </c>
      <c r="F124" s="309"/>
      <c r="G124" s="229"/>
      <c r="H124" s="307" t="s">
        <v>830</v>
      </c>
      <c r="I124" s="307"/>
      <c r="J124" s="310" t="s">
        <v>831</v>
      </c>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7"/>
      <c r="AY124" s="227"/>
      <c r="AZ124" s="227"/>
      <c r="BA124" s="227"/>
      <c r="BB124" s="227"/>
      <c r="BC124" s="227"/>
      <c r="BD124" s="227"/>
      <c r="BE124" s="227"/>
      <c r="BF124" s="227"/>
      <c r="BG124" s="227"/>
      <c r="BH124" s="227"/>
      <c r="BI124" s="227"/>
      <c r="BJ124" s="227"/>
      <c r="BK124" s="227"/>
      <c r="BL124" s="227"/>
      <c r="BM124" s="227"/>
      <c r="BN124" s="227"/>
      <c r="BO124" s="227"/>
      <c r="BP124" s="227"/>
      <c r="BQ124" s="227"/>
      <c r="BR124" s="227"/>
      <c r="BS124" s="227"/>
      <c r="BT124" s="227"/>
      <c r="BU124" s="227"/>
      <c r="BV124" s="227"/>
      <c r="BW124" s="227"/>
      <c r="BX124" s="227"/>
      <c r="BY124" s="227"/>
      <c r="BZ124" s="227"/>
      <c r="CA124" s="227"/>
      <c r="CB124" s="227"/>
      <c r="CC124" s="227"/>
      <c r="CD124" s="227"/>
      <c r="CE124" s="227"/>
      <c r="CF124" s="227"/>
      <c r="CG124" s="227"/>
      <c r="CH124" s="227"/>
      <c r="CI124" s="227"/>
      <c r="CJ124" s="227"/>
      <c r="CK124" s="227"/>
      <c r="CL124" s="227"/>
      <c r="CM124" s="227"/>
      <c r="CN124" s="227"/>
      <c r="CO124" s="227"/>
      <c r="CP124" s="227"/>
      <c r="CQ124" s="227"/>
      <c r="CR124" s="227"/>
      <c r="CS124" s="227"/>
      <c r="CT124" s="227"/>
      <c r="CU124" s="227"/>
      <c r="CV124" s="227"/>
      <c r="CW124" s="227"/>
      <c r="CX124" s="227"/>
      <c r="CY124" s="227"/>
      <c r="CZ124" s="227"/>
      <c r="DA124" s="227"/>
      <c r="DB124" s="227"/>
      <c r="DC124" s="227"/>
      <c r="DD124" s="227"/>
      <c r="DE124" s="227"/>
      <c r="DF124" s="227"/>
      <c r="DG124" s="227"/>
      <c r="DH124" s="227"/>
      <c r="DI124" s="227"/>
      <c r="DJ124" s="227"/>
      <c r="DK124" s="227"/>
      <c r="DL124" s="227"/>
      <c r="DM124" s="227"/>
      <c r="DN124" s="227"/>
      <c r="DO124" s="227"/>
      <c r="DP124" s="227"/>
      <c r="DQ124" s="227"/>
      <c r="DR124" s="227"/>
      <c r="DS124" s="227"/>
      <c r="DT124" s="227"/>
      <c r="DU124" s="227"/>
      <c r="DV124" s="227"/>
      <c r="DW124" s="227"/>
      <c r="DX124" s="227"/>
      <c r="DY124" s="227"/>
      <c r="DZ124" s="227"/>
      <c r="EA124" s="227"/>
      <c r="EB124" s="227"/>
      <c r="EC124" s="227"/>
      <c r="ED124" s="227"/>
      <c r="EE124" s="227"/>
      <c r="EF124" s="227"/>
      <c r="EG124" s="227"/>
      <c r="EH124" s="227"/>
      <c r="EI124" s="227"/>
      <c r="EJ124" s="227"/>
      <c r="EK124" s="227"/>
      <c r="EL124" s="227"/>
      <c r="EM124" s="227"/>
      <c r="EN124" s="227"/>
      <c r="EO124" s="227"/>
      <c r="EP124" s="227"/>
      <c r="EQ124" s="227"/>
      <c r="ER124" s="227"/>
      <c r="ES124" s="227"/>
      <c r="ET124" s="227"/>
      <c r="EU124" s="227"/>
      <c r="EV124" s="227"/>
    </row>
    <row r="125" spans="1:202" s="172" customFormat="1" ht="12.75" customHeight="1" thickTop="1" x14ac:dyDescent="0.35">
      <c r="A125" s="192" t="s">
        <v>832</v>
      </c>
      <c r="B125" s="192"/>
      <c r="C125" s="192"/>
      <c r="D125" s="192"/>
      <c r="E125" s="192"/>
      <c r="F125" s="192"/>
      <c r="G125" s="192"/>
      <c r="H125" s="192"/>
      <c r="I125" s="192"/>
      <c r="J125" s="192"/>
      <c r="K125" s="227"/>
      <c r="L125" s="227"/>
      <c r="M125" s="227"/>
      <c r="N125" s="227"/>
      <c r="O125" s="227"/>
      <c r="P125" s="227"/>
      <c r="Q125" s="227"/>
      <c r="R125" s="227"/>
      <c r="S125" s="227"/>
      <c r="T125" s="227"/>
      <c r="U125" s="227"/>
      <c r="V125" s="227"/>
      <c r="W125" s="227"/>
      <c r="X125" s="227"/>
      <c r="Y125" s="227"/>
      <c r="Z125" s="227"/>
      <c r="AA125" s="227"/>
      <c r="AB125" s="227"/>
      <c r="AC125" s="227"/>
      <c r="AD125" s="227"/>
      <c r="AE125" s="227"/>
      <c r="AF125" s="227"/>
      <c r="AG125" s="227"/>
      <c r="AH125" s="227"/>
      <c r="AI125" s="227"/>
      <c r="AJ125" s="227"/>
      <c r="AK125" s="227"/>
      <c r="AL125" s="227"/>
      <c r="AM125" s="227"/>
      <c r="AN125" s="227"/>
      <c r="AO125" s="227"/>
      <c r="AP125" s="227"/>
      <c r="AQ125" s="227"/>
      <c r="AR125" s="227"/>
      <c r="AS125" s="227"/>
      <c r="AT125" s="227"/>
      <c r="AU125" s="227"/>
      <c r="AV125" s="227"/>
      <c r="AW125" s="227"/>
      <c r="AX125" s="227"/>
      <c r="AY125" s="227"/>
      <c r="AZ125" s="227"/>
      <c r="BA125" s="227"/>
      <c r="BB125" s="227"/>
      <c r="BC125" s="227"/>
      <c r="BD125" s="227"/>
      <c r="BE125" s="227"/>
      <c r="BF125" s="227"/>
      <c r="BG125" s="227"/>
      <c r="BH125" s="227"/>
      <c r="BI125" s="227"/>
      <c r="BJ125" s="227"/>
      <c r="BK125" s="227"/>
      <c r="BL125" s="227"/>
      <c r="BM125" s="227"/>
      <c r="BN125" s="227"/>
      <c r="BO125" s="227"/>
      <c r="BP125" s="227"/>
      <c r="BQ125" s="227"/>
      <c r="BR125" s="227"/>
      <c r="BS125" s="227"/>
      <c r="BT125" s="227"/>
      <c r="BU125" s="227"/>
      <c r="BV125" s="227"/>
      <c r="BW125" s="227"/>
      <c r="BX125" s="227"/>
      <c r="BY125" s="227"/>
      <c r="BZ125" s="227"/>
      <c r="CA125" s="227"/>
      <c r="CB125" s="227"/>
      <c r="CC125" s="227"/>
      <c r="CD125" s="227"/>
      <c r="CE125" s="227"/>
      <c r="CF125" s="227"/>
      <c r="CG125" s="227"/>
      <c r="CH125" s="227"/>
      <c r="CI125" s="227"/>
      <c r="CJ125" s="227"/>
      <c r="CK125" s="227"/>
      <c r="CL125" s="227"/>
      <c r="CM125" s="227"/>
      <c r="CN125" s="227"/>
      <c r="CO125" s="227"/>
      <c r="CP125" s="227"/>
      <c r="CQ125" s="227"/>
      <c r="CR125" s="227"/>
      <c r="CS125" s="227"/>
      <c r="CT125" s="227"/>
      <c r="CU125" s="227"/>
      <c r="CV125" s="227"/>
      <c r="CW125" s="227"/>
      <c r="CX125" s="227"/>
      <c r="CY125" s="227"/>
      <c r="CZ125" s="227"/>
      <c r="DA125" s="227"/>
      <c r="DB125" s="227"/>
      <c r="DC125" s="227"/>
      <c r="DD125" s="227"/>
      <c r="DE125" s="227"/>
      <c r="DF125" s="227"/>
      <c r="DG125" s="227"/>
      <c r="DH125" s="227"/>
      <c r="DI125" s="227"/>
      <c r="DJ125" s="227"/>
      <c r="DK125" s="227"/>
      <c r="DL125" s="227"/>
      <c r="DM125" s="227"/>
      <c r="DN125" s="227"/>
      <c r="DO125" s="227"/>
      <c r="DP125" s="227"/>
      <c r="DQ125" s="227"/>
      <c r="DR125" s="227"/>
      <c r="DS125" s="227"/>
      <c r="DT125" s="227"/>
      <c r="DU125" s="227"/>
      <c r="DV125" s="227"/>
      <c r="DW125" s="227"/>
      <c r="DX125" s="227"/>
      <c r="DY125" s="227"/>
      <c r="DZ125" s="227"/>
      <c r="EA125" s="227"/>
      <c r="EB125" s="227"/>
      <c r="EC125" s="227"/>
      <c r="ED125" s="227"/>
      <c r="EE125" s="227"/>
      <c r="EF125" s="227"/>
      <c r="EG125" s="227"/>
      <c r="EH125" s="227"/>
      <c r="EI125" s="227"/>
      <c r="EJ125" s="227"/>
      <c r="EK125" s="227"/>
      <c r="EL125" s="227"/>
      <c r="EM125" s="227"/>
      <c r="EN125" s="227"/>
      <c r="EO125" s="227"/>
      <c r="EP125" s="227"/>
      <c r="EQ125" s="227"/>
      <c r="ER125" s="227"/>
      <c r="ES125" s="227"/>
      <c r="ET125" s="227"/>
      <c r="EU125" s="227"/>
      <c r="EV125" s="227"/>
    </row>
    <row r="126" spans="1:202" s="193" customFormat="1" ht="9" customHeight="1" x14ac:dyDescent="0.35">
      <c r="A126" s="192"/>
      <c r="B126" s="192"/>
      <c r="C126" s="192"/>
      <c r="D126" s="192"/>
      <c r="E126" s="192"/>
      <c r="F126" s="192"/>
      <c r="G126" s="192"/>
      <c r="H126" s="192"/>
      <c r="I126" s="192"/>
      <c r="J126" s="192"/>
      <c r="K126" s="192"/>
      <c r="L126" s="192"/>
      <c r="M126" s="192"/>
      <c r="N126" s="192"/>
      <c r="O126" s="192"/>
      <c r="P126" s="192"/>
      <c r="Q126" s="192"/>
      <c r="R126" s="192"/>
      <c r="S126" s="192"/>
      <c r="T126" s="192"/>
      <c r="U126" s="192"/>
      <c r="V126" s="192"/>
      <c r="W126" s="192"/>
      <c r="X126" s="192"/>
      <c r="Y126" s="192"/>
      <c r="Z126" s="192"/>
      <c r="AA126" s="192"/>
      <c r="AB126" s="192"/>
      <c r="AC126" s="192"/>
      <c r="AD126" s="192"/>
      <c r="AE126" s="192"/>
      <c r="AF126" s="192"/>
      <c r="AG126" s="192"/>
      <c r="AH126" s="192"/>
      <c r="AI126" s="192"/>
      <c r="AJ126" s="192"/>
      <c r="AK126" s="192"/>
      <c r="AL126" s="192"/>
      <c r="AM126" s="192"/>
      <c r="AN126" s="192"/>
      <c r="AO126" s="192"/>
      <c r="AP126" s="192"/>
      <c r="AQ126" s="192"/>
      <c r="AR126" s="192"/>
      <c r="AS126" s="192"/>
      <c r="AT126" s="192"/>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2"/>
      <c r="BQ126" s="192"/>
      <c r="BR126" s="192"/>
      <c r="BS126" s="192"/>
      <c r="BT126" s="192"/>
      <c r="BU126" s="192"/>
      <c r="BV126" s="192"/>
      <c r="BW126" s="192"/>
      <c r="BX126" s="192"/>
      <c r="BY126" s="192"/>
      <c r="BZ126" s="192"/>
      <c r="CA126" s="192"/>
      <c r="CB126" s="192"/>
      <c r="CC126" s="192"/>
      <c r="CD126" s="192"/>
      <c r="CE126" s="192"/>
      <c r="CF126" s="192"/>
      <c r="CG126" s="192"/>
      <c r="CH126" s="192"/>
      <c r="CI126" s="192"/>
      <c r="CJ126" s="192"/>
      <c r="CK126" s="192"/>
      <c r="CL126" s="192"/>
      <c r="CM126" s="192"/>
      <c r="CN126" s="192"/>
      <c r="CO126" s="192"/>
      <c r="CP126" s="192"/>
      <c r="CQ126" s="192"/>
      <c r="CR126" s="192"/>
      <c r="CS126" s="192"/>
      <c r="CT126" s="192"/>
      <c r="CU126" s="192"/>
      <c r="CV126" s="192"/>
      <c r="CW126" s="192"/>
      <c r="CX126" s="192"/>
      <c r="CY126" s="192"/>
      <c r="CZ126" s="192"/>
      <c r="DA126" s="192"/>
      <c r="DB126" s="192"/>
      <c r="DC126" s="192"/>
      <c r="DD126" s="192"/>
      <c r="DE126" s="192"/>
      <c r="DF126" s="192"/>
      <c r="DG126" s="192"/>
      <c r="DH126" s="192"/>
      <c r="DI126" s="192"/>
      <c r="DJ126" s="192"/>
      <c r="DK126" s="192"/>
      <c r="DL126" s="192"/>
      <c r="DM126" s="192"/>
      <c r="DN126" s="192"/>
      <c r="DO126" s="192"/>
      <c r="DP126" s="192"/>
      <c r="DQ126" s="192"/>
      <c r="DR126" s="192"/>
      <c r="DS126" s="192"/>
      <c r="DT126" s="192"/>
      <c r="DU126" s="192"/>
      <c r="DV126" s="192"/>
      <c r="DW126" s="192"/>
      <c r="DX126" s="192"/>
      <c r="DY126" s="192"/>
      <c r="DZ126" s="192"/>
      <c r="EA126" s="192"/>
      <c r="EB126" s="192"/>
      <c r="EC126" s="192"/>
      <c r="ED126" s="192"/>
      <c r="EE126" s="192"/>
      <c r="EF126" s="192"/>
      <c r="EG126" s="192"/>
      <c r="EH126" s="192"/>
      <c r="EI126" s="192"/>
      <c r="EJ126" s="192"/>
      <c r="EK126" s="192"/>
      <c r="EL126" s="192"/>
      <c r="EM126" s="192"/>
      <c r="EN126" s="192"/>
      <c r="EO126" s="192"/>
      <c r="EP126" s="192"/>
      <c r="EQ126" s="192"/>
      <c r="ER126" s="192"/>
      <c r="ES126" s="192"/>
      <c r="ET126" s="192"/>
      <c r="EU126" s="192"/>
      <c r="EV126" s="192"/>
      <c r="EW126" s="192"/>
      <c r="EX126" s="192"/>
      <c r="EY126" s="192"/>
      <c r="EZ126" s="192"/>
      <c r="FA126" s="192"/>
      <c r="FB126" s="192"/>
      <c r="FC126" s="192"/>
      <c r="FD126" s="192"/>
      <c r="FE126" s="192"/>
      <c r="FF126" s="192"/>
      <c r="FG126" s="192"/>
      <c r="FH126" s="192"/>
      <c r="FI126" s="192"/>
      <c r="FJ126" s="192"/>
      <c r="FK126" s="192"/>
      <c r="FL126" s="192"/>
      <c r="FM126" s="192"/>
      <c r="FN126" s="192"/>
      <c r="FO126" s="192"/>
      <c r="FP126" s="192"/>
      <c r="FQ126" s="192"/>
      <c r="FR126" s="192"/>
      <c r="FS126" s="192"/>
      <c r="FT126" s="192"/>
      <c r="FU126" s="192"/>
      <c r="FV126" s="192"/>
      <c r="FW126" s="192"/>
      <c r="FX126" s="192"/>
      <c r="FY126" s="192"/>
      <c r="FZ126" s="192"/>
      <c r="GA126" s="192"/>
      <c r="GB126" s="192"/>
      <c r="GC126" s="192"/>
      <c r="GD126" s="192"/>
      <c r="GE126" s="192"/>
      <c r="GF126" s="192"/>
      <c r="GG126" s="192"/>
      <c r="GH126" s="192"/>
      <c r="GI126" s="192"/>
      <c r="GJ126" s="192"/>
      <c r="GK126" s="192"/>
      <c r="GL126" s="192"/>
      <c r="GM126" s="192"/>
      <c r="GN126" s="192"/>
      <c r="GO126" s="192"/>
      <c r="GP126" s="192"/>
      <c r="GQ126" s="192"/>
      <c r="GR126" s="192"/>
      <c r="GS126" s="192"/>
      <c r="GT126" s="192"/>
    </row>
    <row r="127" spans="1:202" s="233" customFormat="1" ht="13" x14ac:dyDescent="0.35">
      <c r="A127" s="225" t="s">
        <v>833</v>
      </c>
      <c r="B127" s="192"/>
      <c r="C127" s="192"/>
      <c r="D127" s="192"/>
      <c r="E127" s="192"/>
      <c r="F127" s="192"/>
      <c r="G127" s="192"/>
      <c r="H127" s="192"/>
      <c r="I127" s="192"/>
      <c r="J127" s="192"/>
    </row>
    <row r="128" spans="1:202" s="193" customFormat="1" ht="9" customHeight="1" x14ac:dyDescent="0.35">
      <c r="A128" s="225"/>
      <c r="B128" s="192"/>
      <c r="C128" s="192"/>
      <c r="D128" s="192"/>
      <c r="E128" s="192"/>
      <c r="F128" s="192"/>
      <c r="G128" s="192"/>
      <c r="H128" s="192"/>
      <c r="I128" s="192"/>
      <c r="J128" s="192"/>
      <c r="K128" s="192"/>
      <c r="L128" s="192"/>
      <c r="M128" s="192"/>
      <c r="N128" s="192"/>
      <c r="O128" s="192"/>
      <c r="P128" s="192"/>
      <c r="Q128" s="192"/>
      <c r="R128" s="192"/>
      <c r="S128" s="192"/>
      <c r="T128" s="192"/>
      <c r="U128" s="192"/>
      <c r="V128" s="192"/>
      <c r="W128" s="192"/>
      <c r="X128" s="192"/>
      <c r="Y128" s="192"/>
      <c r="Z128" s="192"/>
      <c r="AA128" s="192"/>
      <c r="AB128" s="192"/>
      <c r="AC128" s="192"/>
      <c r="AD128" s="192"/>
      <c r="AE128" s="192"/>
      <c r="AF128" s="192"/>
      <c r="AG128" s="192"/>
      <c r="AH128" s="192"/>
      <c r="AI128" s="192"/>
      <c r="AJ128" s="192"/>
      <c r="AK128" s="192"/>
      <c r="AL128" s="192"/>
      <c r="AM128" s="192"/>
      <c r="AN128" s="192"/>
      <c r="AO128" s="192"/>
      <c r="AP128" s="192"/>
      <c r="AQ128" s="192"/>
      <c r="AR128" s="192"/>
      <c r="AS128" s="192"/>
      <c r="AT128" s="192"/>
      <c r="AU128" s="192"/>
      <c r="AV128" s="192"/>
      <c r="AW128" s="192"/>
      <c r="AX128" s="192"/>
      <c r="AY128" s="192"/>
      <c r="AZ128" s="192"/>
      <c r="BA128" s="192"/>
      <c r="BB128" s="192"/>
      <c r="BC128" s="192"/>
      <c r="BD128" s="192"/>
      <c r="BE128" s="192"/>
      <c r="BF128" s="192"/>
      <c r="BG128" s="192"/>
      <c r="BH128" s="192"/>
      <c r="BI128" s="192"/>
      <c r="BJ128" s="192"/>
      <c r="BK128" s="192"/>
      <c r="BL128" s="192"/>
      <c r="BM128" s="192"/>
      <c r="BN128" s="192"/>
      <c r="BO128" s="192"/>
      <c r="BP128" s="192"/>
      <c r="BQ128" s="192"/>
      <c r="BR128" s="192"/>
      <c r="BS128" s="192"/>
      <c r="BT128" s="192"/>
      <c r="BU128" s="192"/>
      <c r="BV128" s="192"/>
      <c r="BW128" s="192"/>
      <c r="BX128" s="192"/>
      <c r="BY128" s="192"/>
      <c r="BZ128" s="192"/>
      <c r="CA128" s="192"/>
      <c r="CB128" s="192"/>
      <c r="CC128" s="192"/>
      <c r="CD128" s="192"/>
      <c r="CE128" s="192"/>
      <c r="CF128" s="192"/>
      <c r="CG128" s="192"/>
      <c r="CH128" s="192"/>
      <c r="CI128" s="192"/>
      <c r="CJ128" s="192"/>
      <c r="CK128" s="192"/>
      <c r="CL128" s="192"/>
      <c r="CM128" s="192"/>
      <c r="CN128" s="192"/>
      <c r="CO128" s="192"/>
      <c r="CP128" s="192"/>
      <c r="CQ128" s="192"/>
      <c r="CR128" s="192"/>
      <c r="CS128" s="192"/>
      <c r="CT128" s="192"/>
      <c r="CU128" s="192"/>
      <c r="CV128" s="192"/>
      <c r="CW128" s="192"/>
      <c r="CX128" s="192"/>
      <c r="CY128" s="192"/>
      <c r="CZ128" s="192"/>
      <c r="DA128" s="192"/>
      <c r="DB128" s="192"/>
      <c r="DC128" s="192"/>
      <c r="DD128" s="192"/>
      <c r="DE128" s="192"/>
      <c r="DF128" s="192"/>
      <c r="DG128" s="192"/>
      <c r="DH128" s="192"/>
      <c r="DI128" s="192"/>
      <c r="DJ128" s="192"/>
      <c r="DK128" s="192"/>
      <c r="DL128" s="192"/>
      <c r="DM128" s="192"/>
      <c r="DN128" s="192"/>
      <c r="DO128" s="192"/>
      <c r="DP128" s="192"/>
      <c r="DQ128" s="192"/>
      <c r="DR128" s="192"/>
      <c r="DS128" s="192"/>
      <c r="DT128" s="192"/>
      <c r="DU128" s="192"/>
      <c r="DV128" s="192"/>
      <c r="DW128" s="192"/>
      <c r="DX128" s="192"/>
      <c r="DY128" s="192"/>
      <c r="DZ128" s="192"/>
      <c r="EA128" s="192"/>
      <c r="EB128" s="192"/>
      <c r="EC128" s="192"/>
      <c r="ED128" s="192"/>
      <c r="EE128" s="192"/>
      <c r="EF128" s="192"/>
      <c r="EG128" s="192"/>
      <c r="EH128" s="192"/>
      <c r="EI128" s="192"/>
      <c r="EJ128" s="192"/>
      <c r="EK128" s="192"/>
      <c r="EL128" s="192"/>
      <c r="EM128" s="192"/>
      <c r="EN128" s="192"/>
      <c r="EO128" s="192"/>
      <c r="EP128" s="192"/>
      <c r="EQ128" s="192"/>
      <c r="ER128" s="192"/>
      <c r="ES128" s="192"/>
      <c r="ET128" s="192"/>
      <c r="EU128" s="192"/>
      <c r="EV128" s="192"/>
      <c r="EW128" s="192"/>
      <c r="EX128" s="192"/>
      <c r="EY128" s="192"/>
      <c r="EZ128" s="192"/>
      <c r="FA128" s="192"/>
      <c r="FB128" s="192"/>
      <c r="FC128" s="192"/>
      <c r="FD128" s="192"/>
      <c r="FE128" s="192"/>
      <c r="FF128" s="192"/>
      <c r="FG128" s="192"/>
      <c r="FH128" s="192"/>
      <c r="FI128" s="192"/>
      <c r="FJ128" s="192"/>
      <c r="FK128" s="192"/>
      <c r="FL128" s="192"/>
      <c r="FM128" s="192"/>
      <c r="FN128" s="192"/>
      <c r="FO128" s="192"/>
      <c r="FP128" s="192"/>
      <c r="FQ128" s="192"/>
      <c r="FR128" s="192"/>
      <c r="FS128" s="192"/>
      <c r="FT128" s="192"/>
      <c r="FU128" s="192"/>
      <c r="FV128" s="192"/>
      <c r="FW128" s="192"/>
      <c r="FX128" s="192"/>
      <c r="FY128" s="192"/>
      <c r="FZ128" s="192"/>
      <c r="GA128" s="192"/>
      <c r="GB128" s="192"/>
      <c r="GC128" s="192"/>
      <c r="GD128" s="192"/>
      <c r="GE128" s="192"/>
      <c r="GF128" s="192"/>
      <c r="GG128" s="192"/>
      <c r="GH128" s="192"/>
      <c r="GI128" s="192"/>
      <c r="GJ128" s="192"/>
      <c r="GK128" s="192"/>
      <c r="GL128" s="192"/>
      <c r="GM128" s="192"/>
      <c r="GN128" s="192"/>
      <c r="GO128" s="192"/>
      <c r="GP128" s="192"/>
      <c r="GQ128" s="192"/>
      <c r="GR128" s="192"/>
      <c r="GS128" s="192"/>
      <c r="GT128" s="192"/>
    </row>
    <row r="129" spans="1:202" s="233" customFormat="1" ht="13" x14ac:dyDescent="0.35">
      <c r="A129" s="225" t="s">
        <v>834</v>
      </c>
      <c r="B129" s="192"/>
      <c r="C129" s="192"/>
      <c r="D129" s="192"/>
      <c r="E129" s="192"/>
      <c r="F129" s="192"/>
      <c r="G129" s="192"/>
      <c r="H129" s="192"/>
      <c r="I129" s="192"/>
      <c r="J129" s="192"/>
    </row>
    <row r="130" spans="1:202" s="193" customFormat="1" ht="9" customHeight="1" x14ac:dyDescent="0.35">
      <c r="A130" s="192"/>
      <c r="B130" s="192"/>
      <c r="C130" s="192"/>
      <c r="D130" s="192"/>
      <c r="E130" s="192"/>
      <c r="F130" s="192"/>
      <c r="G130" s="192"/>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2"/>
      <c r="AY130" s="192"/>
      <c r="AZ130" s="192"/>
      <c r="BA130" s="192"/>
      <c r="BB130" s="192"/>
      <c r="BC130" s="192"/>
      <c r="BD130" s="192"/>
      <c r="BE130" s="192"/>
      <c r="BF130" s="192"/>
      <c r="BG130" s="192"/>
      <c r="BH130" s="192"/>
      <c r="BI130" s="192"/>
      <c r="BJ130" s="192"/>
      <c r="BK130" s="192"/>
      <c r="BL130" s="192"/>
      <c r="BM130" s="192"/>
      <c r="BN130" s="192"/>
      <c r="BO130" s="192"/>
      <c r="BP130" s="192"/>
      <c r="BQ130" s="192"/>
      <c r="BR130" s="192"/>
      <c r="BS130" s="192"/>
      <c r="BT130" s="192"/>
      <c r="BU130" s="192"/>
      <c r="BV130" s="192"/>
      <c r="BW130" s="192"/>
      <c r="BX130" s="192"/>
      <c r="BY130" s="192"/>
      <c r="BZ130" s="192"/>
      <c r="CA130" s="192"/>
      <c r="CB130" s="192"/>
      <c r="CC130" s="192"/>
      <c r="CD130" s="192"/>
      <c r="CE130" s="192"/>
      <c r="CF130" s="192"/>
      <c r="CG130" s="192"/>
      <c r="CH130" s="192"/>
      <c r="CI130" s="192"/>
      <c r="CJ130" s="192"/>
      <c r="CK130" s="192"/>
      <c r="CL130" s="192"/>
      <c r="CM130" s="192"/>
      <c r="CN130" s="192"/>
      <c r="CO130" s="192"/>
      <c r="CP130" s="192"/>
      <c r="CQ130" s="192"/>
      <c r="CR130" s="192"/>
      <c r="CS130" s="192"/>
      <c r="CT130" s="192"/>
      <c r="CU130" s="192"/>
      <c r="CV130" s="192"/>
      <c r="CW130" s="192"/>
      <c r="CX130" s="192"/>
      <c r="CY130" s="192"/>
      <c r="CZ130" s="192"/>
      <c r="DA130" s="192"/>
      <c r="DB130" s="192"/>
      <c r="DC130" s="192"/>
      <c r="DD130" s="192"/>
      <c r="DE130" s="192"/>
      <c r="DF130" s="192"/>
      <c r="DG130" s="192"/>
      <c r="DH130" s="192"/>
      <c r="DI130" s="192"/>
      <c r="DJ130" s="192"/>
      <c r="DK130" s="192"/>
      <c r="DL130" s="192"/>
      <c r="DM130" s="192"/>
      <c r="DN130" s="192"/>
      <c r="DO130" s="192"/>
      <c r="DP130" s="192"/>
      <c r="DQ130" s="192"/>
      <c r="DR130" s="192"/>
      <c r="DS130" s="192"/>
      <c r="DT130" s="192"/>
      <c r="DU130" s="192"/>
      <c r="DV130" s="192"/>
      <c r="DW130" s="192"/>
      <c r="DX130" s="192"/>
      <c r="DY130" s="192"/>
      <c r="DZ130" s="192"/>
      <c r="EA130" s="192"/>
      <c r="EB130" s="192"/>
      <c r="EC130" s="192"/>
      <c r="ED130" s="192"/>
      <c r="EE130" s="192"/>
      <c r="EF130" s="192"/>
      <c r="EG130" s="192"/>
      <c r="EH130" s="192"/>
      <c r="EI130" s="192"/>
      <c r="EJ130" s="192"/>
      <c r="EK130" s="192"/>
      <c r="EL130" s="192"/>
      <c r="EM130" s="192"/>
      <c r="EN130" s="192"/>
      <c r="EO130" s="192"/>
      <c r="EP130" s="192"/>
      <c r="EQ130" s="192"/>
      <c r="ER130" s="192"/>
      <c r="ES130" s="192"/>
      <c r="ET130" s="192"/>
      <c r="EU130" s="192"/>
      <c r="EV130" s="192"/>
      <c r="EW130" s="192"/>
      <c r="EX130" s="192"/>
      <c r="EY130" s="192"/>
      <c r="EZ130" s="192"/>
      <c r="FA130" s="192"/>
      <c r="FB130" s="192"/>
      <c r="FC130" s="192"/>
      <c r="FD130" s="192"/>
      <c r="FE130" s="192"/>
      <c r="FF130" s="192"/>
      <c r="FG130" s="192"/>
      <c r="FH130" s="192"/>
      <c r="FI130" s="192"/>
      <c r="FJ130" s="192"/>
      <c r="FK130" s="192"/>
      <c r="FL130" s="192"/>
      <c r="FM130" s="192"/>
      <c r="FN130" s="192"/>
      <c r="FO130" s="192"/>
      <c r="FP130" s="192"/>
      <c r="FQ130" s="192"/>
      <c r="FR130" s="192"/>
      <c r="FS130" s="192"/>
      <c r="FT130" s="192"/>
      <c r="FU130" s="192"/>
      <c r="FV130" s="192"/>
      <c r="FW130" s="192"/>
      <c r="FX130" s="192"/>
      <c r="FY130" s="192"/>
      <c r="FZ130" s="192"/>
      <c r="GA130" s="192"/>
      <c r="GB130" s="192"/>
      <c r="GC130" s="192"/>
      <c r="GD130" s="192"/>
      <c r="GE130" s="192"/>
      <c r="GF130" s="192"/>
      <c r="GG130" s="192"/>
      <c r="GH130" s="192"/>
      <c r="GI130" s="192"/>
      <c r="GJ130" s="192"/>
      <c r="GK130" s="192"/>
      <c r="GL130" s="192"/>
      <c r="GM130" s="192"/>
      <c r="GN130" s="192"/>
      <c r="GO130" s="192"/>
      <c r="GP130" s="192"/>
      <c r="GQ130" s="192"/>
      <c r="GR130" s="192"/>
      <c r="GS130" s="192"/>
      <c r="GT130" s="192"/>
    </row>
    <row r="131" spans="1:202" s="172" customFormat="1" ht="12.75" customHeight="1" thickBot="1" x14ac:dyDescent="0.4">
      <c r="A131" s="192" t="s">
        <v>835</v>
      </c>
      <c r="B131" s="192"/>
      <c r="C131" s="192"/>
      <c r="D131" s="192"/>
      <c r="E131" s="192"/>
      <c r="F131" s="192"/>
      <c r="G131" s="192"/>
      <c r="H131" s="192"/>
      <c r="I131" s="192"/>
      <c r="J131" s="192"/>
      <c r="K131" s="227"/>
      <c r="L131" s="227"/>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7"/>
      <c r="AK131" s="227"/>
      <c r="AL131" s="227"/>
      <c r="AM131" s="227"/>
      <c r="AN131" s="227"/>
      <c r="AO131" s="227"/>
      <c r="AP131" s="227"/>
      <c r="AQ131" s="227"/>
      <c r="AR131" s="227"/>
      <c r="AS131" s="227"/>
      <c r="AT131" s="227"/>
      <c r="AU131" s="227"/>
      <c r="AV131" s="227"/>
      <c r="AW131" s="227"/>
      <c r="AX131" s="227"/>
      <c r="AY131" s="227"/>
      <c r="AZ131" s="227"/>
      <c r="BA131" s="227"/>
      <c r="BB131" s="227"/>
      <c r="BC131" s="227"/>
      <c r="BD131" s="227"/>
      <c r="BE131" s="227"/>
      <c r="BF131" s="227"/>
      <c r="BG131" s="227"/>
      <c r="BH131" s="227"/>
      <c r="BI131" s="227"/>
      <c r="BJ131" s="227"/>
      <c r="BK131" s="227"/>
      <c r="BL131" s="227"/>
      <c r="BM131" s="227"/>
      <c r="BN131" s="227"/>
      <c r="BO131" s="227"/>
      <c r="BP131" s="227"/>
      <c r="BQ131" s="227"/>
      <c r="BR131" s="227"/>
      <c r="BS131" s="227"/>
      <c r="BT131" s="227"/>
      <c r="BU131" s="227"/>
      <c r="BV131" s="227"/>
      <c r="BW131" s="227"/>
      <c r="BX131" s="227"/>
      <c r="BY131" s="227"/>
      <c r="BZ131" s="227"/>
      <c r="CA131" s="227"/>
      <c r="CB131" s="227"/>
      <c r="CC131" s="227"/>
      <c r="CD131" s="227"/>
      <c r="CE131" s="227"/>
      <c r="CF131" s="227"/>
      <c r="CG131" s="227"/>
      <c r="CH131" s="227"/>
      <c r="CI131" s="227"/>
      <c r="CJ131" s="227"/>
      <c r="CK131" s="227"/>
      <c r="CL131" s="227"/>
      <c r="CM131" s="227"/>
      <c r="CN131" s="227"/>
      <c r="CO131" s="227"/>
      <c r="CP131" s="227"/>
      <c r="CQ131" s="227"/>
      <c r="CR131" s="227"/>
      <c r="CS131" s="227"/>
      <c r="CT131" s="227"/>
      <c r="CU131" s="227"/>
      <c r="CV131" s="227"/>
      <c r="CW131" s="227"/>
      <c r="CX131" s="227"/>
      <c r="CY131" s="227"/>
      <c r="CZ131" s="227"/>
      <c r="DA131" s="227"/>
      <c r="DB131" s="227"/>
      <c r="DC131" s="227"/>
      <c r="DD131" s="227"/>
      <c r="DE131" s="227"/>
      <c r="DF131" s="227"/>
      <c r="DG131" s="227"/>
      <c r="DH131" s="227"/>
      <c r="DI131" s="227"/>
      <c r="DJ131" s="227"/>
      <c r="DK131" s="227"/>
      <c r="DL131" s="227"/>
      <c r="DM131" s="227"/>
      <c r="DN131" s="227"/>
      <c r="DO131" s="227"/>
      <c r="DP131" s="227"/>
      <c r="DQ131" s="227"/>
      <c r="DR131" s="227"/>
      <c r="DS131" s="227"/>
      <c r="DT131" s="227"/>
      <c r="DU131" s="227"/>
      <c r="DV131" s="227"/>
      <c r="DW131" s="227"/>
      <c r="DX131" s="227"/>
      <c r="DY131" s="227"/>
      <c r="DZ131" s="227"/>
      <c r="EA131" s="227"/>
      <c r="EB131" s="227"/>
      <c r="EC131" s="227"/>
      <c r="ED131" s="227"/>
      <c r="EE131" s="227"/>
      <c r="EF131" s="227"/>
      <c r="EG131" s="227"/>
      <c r="EH131" s="227"/>
      <c r="EI131" s="227"/>
      <c r="EJ131" s="227"/>
      <c r="EK131" s="227"/>
      <c r="EL131" s="227"/>
      <c r="EM131" s="227"/>
      <c r="EN131" s="227"/>
      <c r="EO131" s="227"/>
      <c r="EP131" s="227"/>
      <c r="EQ131" s="227"/>
      <c r="ER131" s="227"/>
      <c r="ES131" s="227"/>
      <c r="ET131" s="227"/>
      <c r="EU131" s="227"/>
      <c r="EV131" s="227"/>
    </row>
    <row r="132" spans="1:202" ht="26" thickTop="1" thickBot="1" x14ac:dyDescent="0.4">
      <c r="A132" s="234" t="s">
        <v>612</v>
      </c>
      <c r="B132" s="235" t="s">
        <v>62</v>
      </c>
      <c r="C132" s="235" t="s">
        <v>66</v>
      </c>
      <c r="D132" s="235" t="s">
        <v>70</v>
      </c>
      <c r="E132" s="235" t="s">
        <v>74</v>
      </c>
      <c r="F132" s="235" t="s">
        <v>76</v>
      </c>
      <c r="G132" s="235" t="s">
        <v>613</v>
      </c>
      <c r="H132" s="235" t="s">
        <v>81</v>
      </c>
      <c r="I132" s="235" t="s">
        <v>614</v>
      </c>
      <c r="J132" s="236" t="s">
        <v>650</v>
      </c>
    </row>
    <row r="133" spans="1:202" ht="88" thickBot="1" x14ac:dyDescent="0.4">
      <c r="A133" s="306" t="s">
        <v>836</v>
      </c>
      <c r="B133" s="307" t="s">
        <v>149</v>
      </c>
      <c r="C133" s="307" t="s">
        <v>837</v>
      </c>
      <c r="D133" s="307" t="s">
        <v>838</v>
      </c>
      <c r="E133" s="308" t="s">
        <v>829</v>
      </c>
      <c r="F133" s="309"/>
      <c r="G133" s="311"/>
      <c r="H133" s="307" t="s">
        <v>839</v>
      </c>
      <c r="I133" s="307"/>
      <c r="J133" s="310" t="s">
        <v>831</v>
      </c>
    </row>
    <row r="134" spans="1:202" s="282" customFormat="1" ht="12.75" customHeight="1" thickTop="1" x14ac:dyDescent="0.35">
      <c r="A134" s="192" t="s">
        <v>840</v>
      </c>
      <c r="B134" s="192"/>
      <c r="C134" s="192"/>
      <c r="D134" s="192"/>
      <c r="E134" s="192"/>
      <c r="F134" s="192"/>
      <c r="G134" s="192"/>
      <c r="H134" s="192"/>
      <c r="I134" s="192"/>
      <c r="J134" s="192"/>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27"/>
      <c r="AV134" s="227"/>
      <c r="AW134" s="227"/>
      <c r="AX134" s="227"/>
      <c r="AY134" s="227"/>
      <c r="AZ134" s="227"/>
      <c r="BA134" s="227"/>
      <c r="BB134" s="227"/>
      <c r="BC134" s="227"/>
      <c r="BD134" s="227"/>
      <c r="BE134" s="227"/>
      <c r="BF134" s="227"/>
      <c r="BG134" s="227"/>
      <c r="BH134" s="227"/>
      <c r="BI134" s="227"/>
      <c r="BJ134" s="227"/>
      <c r="BK134" s="227"/>
      <c r="BL134" s="227"/>
      <c r="BM134" s="227"/>
      <c r="BN134" s="227"/>
      <c r="BO134" s="227"/>
      <c r="BP134" s="227"/>
      <c r="BQ134" s="227"/>
      <c r="BR134" s="227"/>
      <c r="BS134" s="227"/>
      <c r="BT134" s="227"/>
      <c r="BU134" s="227"/>
      <c r="BV134" s="227"/>
      <c r="BW134" s="227"/>
      <c r="BX134" s="227"/>
      <c r="BY134" s="227"/>
      <c r="BZ134" s="227"/>
      <c r="CA134" s="227"/>
      <c r="CB134" s="227"/>
      <c r="CC134" s="227"/>
      <c r="CD134" s="227"/>
      <c r="CE134" s="227"/>
      <c r="CF134" s="227"/>
      <c r="CG134" s="227"/>
      <c r="CH134" s="227"/>
      <c r="CI134" s="227"/>
      <c r="CJ134" s="227"/>
      <c r="CK134" s="227"/>
      <c r="CL134" s="227"/>
      <c r="CM134" s="227"/>
      <c r="CN134" s="227"/>
      <c r="CO134" s="227"/>
      <c r="CP134" s="227"/>
      <c r="CQ134" s="227"/>
      <c r="CR134" s="227"/>
      <c r="CS134" s="227"/>
      <c r="CT134" s="227"/>
      <c r="CU134" s="227"/>
      <c r="CV134" s="227"/>
      <c r="CW134" s="227"/>
      <c r="CX134" s="227"/>
      <c r="CY134" s="227"/>
      <c r="CZ134" s="227"/>
      <c r="DA134" s="227"/>
      <c r="DB134" s="227"/>
      <c r="DC134" s="227"/>
      <c r="DD134" s="227"/>
      <c r="DE134" s="227"/>
      <c r="DF134" s="227"/>
      <c r="DG134" s="227"/>
      <c r="DH134" s="227"/>
      <c r="DI134" s="227"/>
      <c r="DJ134" s="227"/>
      <c r="DK134" s="227"/>
      <c r="DL134" s="227"/>
      <c r="DM134" s="227"/>
      <c r="DN134" s="227"/>
      <c r="DO134" s="227"/>
      <c r="DP134" s="227"/>
      <c r="DQ134" s="227"/>
      <c r="DR134" s="227"/>
      <c r="DS134" s="227"/>
      <c r="DT134" s="227"/>
      <c r="DU134" s="227"/>
      <c r="DV134" s="227"/>
      <c r="DW134" s="227"/>
      <c r="DX134" s="227"/>
      <c r="DY134" s="227"/>
      <c r="DZ134" s="227"/>
      <c r="EA134" s="227"/>
      <c r="EB134" s="227"/>
      <c r="EC134" s="227"/>
      <c r="ED134" s="227"/>
      <c r="EE134" s="227"/>
      <c r="EF134" s="227"/>
      <c r="EG134" s="227"/>
      <c r="EH134" s="227"/>
      <c r="EI134" s="227"/>
      <c r="EJ134" s="227"/>
      <c r="EK134" s="227"/>
      <c r="EL134" s="227"/>
      <c r="EM134" s="227"/>
      <c r="EN134" s="227"/>
      <c r="EO134" s="227"/>
      <c r="EP134" s="227"/>
      <c r="EQ134" s="227"/>
      <c r="ER134" s="227"/>
      <c r="ES134" s="227"/>
      <c r="ET134" s="227"/>
      <c r="EU134" s="227"/>
      <c r="EV134" s="227"/>
      <c r="EW134" s="227"/>
      <c r="EX134" s="227"/>
      <c r="EY134" s="227"/>
      <c r="EZ134" s="227"/>
      <c r="FA134" s="227"/>
      <c r="FB134" s="227"/>
      <c r="FC134" s="227"/>
    </row>
    <row r="135" spans="1:202" s="193" customFormat="1" ht="9" customHeight="1" x14ac:dyDescent="0.35">
      <c r="A135" s="192"/>
      <c r="B135" s="192"/>
      <c r="C135" s="192"/>
      <c r="D135" s="192"/>
      <c r="E135" s="192"/>
      <c r="F135" s="192"/>
      <c r="G135" s="192"/>
      <c r="H135" s="192"/>
      <c r="I135" s="192"/>
      <c r="J135" s="192"/>
      <c r="K135" s="192"/>
      <c r="L135" s="192"/>
      <c r="M135" s="192"/>
      <c r="N135" s="192"/>
      <c r="O135" s="192"/>
      <c r="P135" s="192"/>
      <c r="Q135" s="192"/>
      <c r="R135" s="192"/>
      <c r="S135" s="192"/>
      <c r="T135" s="192"/>
      <c r="U135" s="192"/>
      <c r="V135" s="192"/>
      <c r="W135" s="192"/>
      <c r="X135" s="192"/>
      <c r="Y135" s="192"/>
      <c r="Z135" s="192"/>
      <c r="AA135" s="192"/>
      <c r="AB135" s="192"/>
      <c r="AC135" s="192"/>
      <c r="AD135" s="192"/>
      <c r="AE135" s="192"/>
      <c r="AF135" s="192"/>
      <c r="AG135" s="192"/>
      <c r="AH135" s="192"/>
      <c r="AI135" s="192"/>
      <c r="AJ135" s="192"/>
      <c r="AK135" s="192"/>
      <c r="AL135" s="192"/>
      <c r="AM135" s="192"/>
      <c r="AN135" s="192"/>
      <c r="AO135" s="192"/>
      <c r="AP135" s="192"/>
      <c r="AQ135" s="192"/>
      <c r="AR135" s="192"/>
      <c r="AS135" s="192"/>
      <c r="AT135" s="192"/>
      <c r="AU135" s="192"/>
      <c r="AV135" s="192"/>
      <c r="AW135" s="192"/>
      <c r="AX135" s="192"/>
      <c r="AY135" s="192"/>
      <c r="AZ135" s="192"/>
      <c r="BA135" s="192"/>
      <c r="BB135" s="192"/>
      <c r="BC135" s="192"/>
      <c r="BD135" s="192"/>
      <c r="BE135" s="192"/>
      <c r="BF135" s="192"/>
      <c r="BG135" s="192"/>
      <c r="BH135" s="192"/>
      <c r="BI135" s="192"/>
      <c r="BJ135" s="192"/>
      <c r="BK135" s="192"/>
      <c r="BL135" s="192"/>
      <c r="BM135" s="192"/>
      <c r="BN135" s="192"/>
      <c r="BO135" s="192"/>
      <c r="BP135" s="192"/>
      <c r="BQ135" s="192"/>
      <c r="BR135" s="192"/>
      <c r="BS135" s="192"/>
      <c r="BT135" s="192"/>
      <c r="BU135" s="192"/>
      <c r="BV135" s="192"/>
      <c r="BW135" s="192"/>
      <c r="BX135" s="192"/>
      <c r="BY135" s="192"/>
      <c r="BZ135" s="192"/>
      <c r="CA135" s="192"/>
      <c r="CB135" s="192"/>
      <c r="CC135" s="192"/>
      <c r="CD135" s="192"/>
      <c r="CE135" s="192"/>
      <c r="CF135" s="192"/>
      <c r="CG135" s="192"/>
      <c r="CH135" s="192"/>
      <c r="CI135" s="192"/>
      <c r="CJ135" s="192"/>
      <c r="CK135" s="192"/>
      <c r="CL135" s="192"/>
      <c r="CM135" s="192"/>
      <c r="CN135" s="192"/>
      <c r="CO135" s="192"/>
      <c r="CP135" s="192"/>
      <c r="CQ135" s="192"/>
      <c r="CR135" s="192"/>
      <c r="CS135" s="192"/>
      <c r="CT135" s="192"/>
      <c r="CU135" s="192"/>
      <c r="CV135" s="192"/>
      <c r="CW135" s="192"/>
      <c r="CX135" s="192"/>
      <c r="CY135" s="192"/>
      <c r="CZ135" s="192"/>
      <c r="DA135" s="192"/>
      <c r="DB135" s="192"/>
      <c r="DC135" s="192"/>
      <c r="DD135" s="192"/>
      <c r="DE135" s="192"/>
      <c r="DF135" s="192"/>
      <c r="DG135" s="192"/>
      <c r="DH135" s="192"/>
      <c r="DI135" s="192"/>
      <c r="DJ135" s="192"/>
      <c r="DK135" s="192"/>
      <c r="DL135" s="192"/>
      <c r="DM135" s="192"/>
      <c r="DN135" s="192"/>
      <c r="DO135" s="192"/>
      <c r="DP135" s="192"/>
      <c r="DQ135" s="192"/>
      <c r="DR135" s="192"/>
      <c r="DS135" s="192"/>
      <c r="DT135" s="192"/>
      <c r="DU135" s="192"/>
      <c r="DV135" s="192"/>
      <c r="DW135" s="192"/>
      <c r="DX135" s="192"/>
      <c r="DY135" s="192"/>
      <c r="DZ135" s="192"/>
      <c r="EA135" s="192"/>
      <c r="EB135" s="192"/>
      <c r="EC135" s="192"/>
      <c r="ED135" s="192"/>
      <c r="EE135" s="192"/>
      <c r="EF135" s="192"/>
      <c r="EG135" s="192"/>
      <c r="EH135" s="192"/>
      <c r="EI135" s="192"/>
      <c r="EJ135" s="192"/>
      <c r="EK135" s="192"/>
      <c r="EL135" s="192"/>
      <c r="EM135" s="192"/>
      <c r="EN135" s="192"/>
      <c r="EO135" s="192"/>
      <c r="EP135" s="192"/>
      <c r="EQ135" s="192"/>
      <c r="ER135" s="192"/>
      <c r="ES135" s="192"/>
      <c r="ET135" s="192"/>
      <c r="EU135" s="192"/>
      <c r="EV135" s="192"/>
      <c r="EW135" s="192"/>
      <c r="EX135" s="192"/>
      <c r="EY135" s="192"/>
      <c r="EZ135" s="192"/>
      <c r="FA135" s="192"/>
      <c r="FB135" s="192"/>
      <c r="FC135" s="192"/>
      <c r="FD135" s="192"/>
      <c r="FE135" s="192"/>
      <c r="FF135" s="192"/>
      <c r="FG135" s="192"/>
      <c r="FH135" s="192"/>
      <c r="FI135" s="192"/>
      <c r="FJ135" s="192"/>
      <c r="FK135" s="192"/>
      <c r="FL135" s="192"/>
      <c r="FM135" s="192"/>
      <c r="FN135" s="192"/>
      <c r="FO135" s="192"/>
      <c r="FP135" s="192"/>
      <c r="FQ135" s="192"/>
      <c r="FR135" s="192"/>
      <c r="FS135" s="192"/>
      <c r="FT135" s="192"/>
      <c r="FU135" s="192"/>
      <c r="FV135" s="192"/>
      <c r="FW135" s="192"/>
      <c r="FX135" s="192"/>
      <c r="FY135" s="192"/>
      <c r="FZ135" s="192"/>
      <c r="GA135" s="192"/>
      <c r="GB135" s="192"/>
      <c r="GC135" s="192"/>
      <c r="GD135" s="192"/>
      <c r="GE135" s="192"/>
      <c r="GF135" s="192"/>
      <c r="GG135" s="192"/>
      <c r="GH135" s="192"/>
      <c r="GI135" s="192"/>
      <c r="GJ135" s="192"/>
      <c r="GK135" s="192"/>
      <c r="GL135" s="192"/>
      <c r="GM135" s="192"/>
      <c r="GN135" s="192"/>
      <c r="GO135" s="192"/>
      <c r="GP135" s="192"/>
      <c r="GQ135" s="192"/>
      <c r="GR135" s="192"/>
      <c r="GS135" s="192"/>
      <c r="GT135" s="192"/>
    </row>
    <row r="136" spans="1:202" s="233" customFormat="1" ht="13" x14ac:dyDescent="0.35">
      <c r="A136" s="225" t="s">
        <v>841</v>
      </c>
      <c r="B136" s="192"/>
      <c r="C136" s="192"/>
      <c r="D136" s="192"/>
      <c r="E136" s="192"/>
      <c r="F136" s="192"/>
      <c r="G136" s="192"/>
      <c r="H136" s="192"/>
      <c r="I136" s="192"/>
      <c r="J136" s="192"/>
    </row>
    <row r="137" spans="1:202" s="231" customFormat="1" ht="13" x14ac:dyDescent="0.35">
      <c r="A137" s="225" t="s">
        <v>842</v>
      </c>
      <c r="B137" s="192"/>
      <c r="C137" s="192"/>
      <c r="D137" s="192"/>
      <c r="E137" s="192"/>
      <c r="F137" s="192"/>
      <c r="G137" s="192"/>
      <c r="H137" s="192"/>
      <c r="I137" s="192"/>
      <c r="J137" s="192"/>
    </row>
    <row r="138" spans="1:202" s="94" customFormat="1" ht="12.5" customHeight="1" x14ac:dyDescent="0.35">
      <c r="A138" s="192" t="s">
        <v>843</v>
      </c>
      <c r="B138" s="192"/>
      <c r="C138" s="192"/>
      <c r="D138" s="192"/>
      <c r="E138" s="192"/>
      <c r="F138" s="192"/>
      <c r="G138" s="192"/>
      <c r="H138" s="192"/>
      <c r="I138" s="192"/>
      <c r="J138" s="192"/>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90"/>
      <c r="AQ138" s="90"/>
      <c r="AR138" s="90"/>
      <c r="AS138" s="90"/>
      <c r="AT138" s="90"/>
      <c r="AU138" s="90"/>
      <c r="AV138" s="90"/>
      <c r="AW138" s="90"/>
      <c r="AX138" s="90"/>
      <c r="AY138" s="90"/>
      <c r="AZ138" s="90"/>
      <c r="BA138" s="90"/>
      <c r="BB138" s="90"/>
      <c r="BC138" s="90"/>
      <c r="BD138" s="90"/>
      <c r="BE138" s="90"/>
      <c r="BF138" s="90"/>
      <c r="BG138" s="90"/>
      <c r="BH138" s="90"/>
      <c r="BI138" s="90"/>
      <c r="BJ138" s="90"/>
      <c r="BK138" s="90"/>
      <c r="BL138" s="90"/>
      <c r="BM138" s="90"/>
      <c r="BN138" s="90"/>
      <c r="BO138" s="90"/>
      <c r="BP138" s="90"/>
      <c r="BQ138" s="90"/>
      <c r="BR138" s="90"/>
      <c r="BS138" s="90"/>
      <c r="BT138" s="90"/>
      <c r="BU138" s="90"/>
      <c r="BV138" s="90"/>
      <c r="BW138" s="90"/>
      <c r="BX138" s="90"/>
      <c r="BY138" s="90"/>
      <c r="BZ138" s="90"/>
      <c r="CA138" s="90"/>
      <c r="CB138" s="90"/>
      <c r="CC138" s="90"/>
      <c r="CD138" s="90"/>
      <c r="CE138" s="90"/>
      <c r="CF138" s="90"/>
      <c r="CG138" s="90"/>
      <c r="CH138" s="90"/>
      <c r="CI138" s="90"/>
      <c r="CJ138" s="90"/>
      <c r="CK138" s="90"/>
      <c r="CL138" s="90"/>
      <c r="CM138" s="90"/>
      <c r="CN138" s="90"/>
      <c r="CO138" s="90"/>
      <c r="CP138" s="90"/>
      <c r="CQ138" s="90"/>
      <c r="CR138" s="90"/>
      <c r="CS138" s="90"/>
      <c r="CT138" s="90"/>
      <c r="CU138" s="90"/>
      <c r="CV138" s="90"/>
      <c r="CW138" s="90"/>
      <c r="CX138" s="90"/>
      <c r="CY138" s="90"/>
      <c r="CZ138" s="90"/>
      <c r="DA138" s="90"/>
      <c r="DB138" s="90"/>
      <c r="DC138" s="90"/>
      <c r="DD138" s="90"/>
      <c r="DE138" s="90"/>
      <c r="DF138" s="90"/>
      <c r="DG138" s="90"/>
      <c r="DH138" s="90"/>
      <c r="DI138" s="90"/>
      <c r="DJ138" s="90"/>
      <c r="DK138" s="90"/>
      <c r="DL138" s="90"/>
      <c r="DM138" s="90"/>
      <c r="DN138" s="90"/>
      <c r="DO138" s="90"/>
      <c r="DP138" s="90"/>
      <c r="DQ138" s="90"/>
      <c r="DR138" s="90"/>
      <c r="DS138" s="90"/>
      <c r="DT138" s="90"/>
      <c r="DU138" s="90"/>
      <c r="DV138" s="90"/>
      <c r="DW138" s="90"/>
      <c r="DX138" s="90"/>
      <c r="DY138" s="90"/>
      <c r="DZ138" s="90"/>
      <c r="EA138" s="90"/>
      <c r="EB138" s="90"/>
      <c r="EC138" s="90"/>
      <c r="ED138" s="90"/>
      <c r="EE138" s="90"/>
      <c r="EF138" s="90"/>
      <c r="EG138" s="90"/>
      <c r="EH138" s="90"/>
      <c r="EI138" s="90"/>
      <c r="EJ138" s="90"/>
      <c r="EK138" s="90"/>
      <c r="EL138" s="90"/>
      <c r="EM138" s="90"/>
      <c r="EN138" s="90"/>
      <c r="EO138" s="90"/>
      <c r="EP138" s="90"/>
      <c r="EQ138" s="90"/>
      <c r="ER138" s="90"/>
      <c r="ES138" s="90"/>
      <c r="ET138" s="90"/>
      <c r="EU138" s="90"/>
      <c r="EV138" s="90"/>
      <c r="EW138" s="90"/>
      <c r="EX138" s="90"/>
      <c r="EY138" s="90"/>
      <c r="EZ138" s="90"/>
      <c r="FA138" s="90"/>
      <c r="FB138" s="90"/>
      <c r="FC138" s="90"/>
      <c r="FD138" s="90"/>
      <c r="FE138" s="90"/>
      <c r="FF138" s="90"/>
      <c r="FG138" s="90"/>
      <c r="FH138" s="90"/>
      <c r="FI138" s="90"/>
      <c r="FJ138" s="90"/>
      <c r="FK138" s="90"/>
      <c r="FL138" s="90"/>
      <c r="FM138" s="90"/>
      <c r="FN138" s="90"/>
      <c r="FO138" s="90"/>
      <c r="FP138" s="90"/>
      <c r="FQ138" s="90"/>
      <c r="FR138" s="90"/>
      <c r="FS138" s="90"/>
      <c r="FT138" s="90"/>
      <c r="FU138" s="90"/>
      <c r="FV138" s="90"/>
      <c r="FW138" s="90"/>
      <c r="FX138" s="90"/>
      <c r="FY138" s="90"/>
      <c r="FZ138" s="90"/>
      <c r="GA138" s="90"/>
      <c r="GB138" s="90"/>
      <c r="GC138" s="90"/>
      <c r="GD138" s="90"/>
      <c r="GE138" s="90"/>
      <c r="GF138" s="90"/>
      <c r="GG138" s="90"/>
      <c r="GH138" s="90"/>
      <c r="GI138" s="90"/>
      <c r="GJ138" s="90"/>
      <c r="GK138" s="90"/>
      <c r="GL138" s="90"/>
      <c r="GM138" s="90"/>
      <c r="GN138" s="90"/>
      <c r="GO138" s="90"/>
      <c r="GP138" s="90"/>
      <c r="GQ138" s="90"/>
      <c r="GR138" s="90"/>
      <c r="GS138" s="90"/>
      <c r="GT138" s="90"/>
    </row>
    <row r="139" spans="1:202" s="193" customFormat="1" ht="9" customHeight="1" x14ac:dyDescent="0.35">
      <c r="A139" s="192"/>
      <c r="B139" s="192"/>
      <c r="C139" s="192"/>
      <c r="D139" s="192"/>
      <c r="E139" s="192"/>
      <c r="F139" s="192"/>
      <c r="G139" s="192"/>
      <c r="H139" s="192"/>
      <c r="I139" s="192"/>
      <c r="J139" s="192"/>
      <c r="K139" s="192"/>
      <c r="L139" s="192"/>
      <c r="M139" s="192"/>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c r="AP139" s="192"/>
      <c r="AQ139" s="192"/>
      <c r="AR139" s="192"/>
      <c r="AS139" s="192"/>
      <c r="AT139" s="192"/>
      <c r="AU139" s="192"/>
      <c r="AV139" s="192"/>
      <c r="AW139" s="192"/>
      <c r="AX139" s="192"/>
      <c r="AY139" s="192"/>
      <c r="AZ139" s="192"/>
      <c r="BA139" s="192"/>
      <c r="BB139" s="192"/>
      <c r="BC139" s="192"/>
      <c r="BD139" s="192"/>
      <c r="BE139" s="192"/>
      <c r="BF139" s="192"/>
      <c r="BG139" s="192"/>
      <c r="BH139" s="192"/>
      <c r="BI139" s="192"/>
      <c r="BJ139" s="192"/>
      <c r="BK139" s="192"/>
      <c r="BL139" s="192"/>
      <c r="BM139" s="192"/>
      <c r="BN139" s="192"/>
      <c r="BO139" s="192"/>
      <c r="BP139" s="192"/>
      <c r="BQ139" s="192"/>
      <c r="BR139" s="192"/>
      <c r="BS139" s="192"/>
      <c r="BT139" s="192"/>
      <c r="BU139" s="192"/>
      <c r="BV139" s="192"/>
      <c r="BW139" s="192"/>
      <c r="BX139" s="192"/>
      <c r="BY139" s="192"/>
      <c r="BZ139" s="192"/>
      <c r="CA139" s="192"/>
      <c r="CB139" s="192"/>
      <c r="CC139" s="192"/>
      <c r="CD139" s="192"/>
      <c r="CE139" s="192"/>
      <c r="CF139" s="192"/>
      <c r="CG139" s="192"/>
      <c r="CH139" s="192"/>
      <c r="CI139" s="192"/>
      <c r="CJ139" s="192"/>
      <c r="CK139" s="192"/>
      <c r="CL139" s="192"/>
      <c r="CM139" s="192"/>
      <c r="CN139" s="192"/>
      <c r="CO139" s="192"/>
      <c r="CP139" s="192"/>
      <c r="CQ139" s="192"/>
      <c r="CR139" s="192"/>
      <c r="CS139" s="192"/>
      <c r="CT139" s="192"/>
      <c r="CU139" s="192"/>
      <c r="CV139" s="192"/>
      <c r="CW139" s="192"/>
      <c r="CX139" s="192"/>
      <c r="CY139" s="192"/>
      <c r="CZ139" s="192"/>
      <c r="DA139" s="192"/>
      <c r="DB139" s="192"/>
      <c r="DC139" s="192"/>
      <c r="DD139" s="192"/>
      <c r="DE139" s="192"/>
      <c r="DF139" s="192"/>
      <c r="DG139" s="192"/>
      <c r="DH139" s="192"/>
      <c r="DI139" s="192"/>
      <c r="DJ139" s="192"/>
      <c r="DK139" s="192"/>
      <c r="DL139" s="192"/>
      <c r="DM139" s="192"/>
      <c r="DN139" s="192"/>
      <c r="DO139" s="192"/>
      <c r="DP139" s="192"/>
      <c r="DQ139" s="192"/>
      <c r="DR139" s="192"/>
      <c r="DS139" s="192"/>
      <c r="DT139" s="192"/>
      <c r="DU139" s="192"/>
      <c r="DV139" s="192"/>
      <c r="DW139" s="192"/>
      <c r="DX139" s="192"/>
      <c r="DY139" s="192"/>
      <c r="DZ139" s="192"/>
      <c r="EA139" s="192"/>
      <c r="EB139" s="192"/>
      <c r="EC139" s="192"/>
      <c r="ED139" s="192"/>
      <c r="EE139" s="192"/>
      <c r="EF139" s="192"/>
      <c r="EG139" s="192"/>
      <c r="EH139" s="192"/>
      <c r="EI139" s="192"/>
      <c r="EJ139" s="192"/>
      <c r="EK139" s="192"/>
      <c r="EL139" s="192"/>
      <c r="EM139" s="192"/>
      <c r="EN139" s="192"/>
      <c r="EO139" s="192"/>
      <c r="EP139" s="192"/>
      <c r="EQ139" s="192"/>
      <c r="ER139" s="192"/>
      <c r="ES139" s="192"/>
      <c r="ET139" s="192"/>
      <c r="EU139" s="192"/>
      <c r="EV139" s="192"/>
      <c r="EW139" s="192"/>
      <c r="EX139" s="192"/>
      <c r="EY139" s="192"/>
      <c r="EZ139" s="192"/>
      <c r="FA139" s="192"/>
      <c r="FB139" s="192"/>
      <c r="FC139" s="192"/>
      <c r="FD139" s="192"/>
      <c r="FE139" s="192"/>
      <c r="FF139" s="192"/>
      <c r="FG139" s="192"/>
      <c r="FH139" s="192"/>
      <c r="FI139" s="192"/>
      <c r="FJ139" s="192"/>
      <c r="FK139" s="192"/>
      <c r="FL139" s="192"/>
      <c r="FM139" s="192"/>
      <c r="FN139" s="192"/>
      <c r="FO139" s="192"/>
      <c r="FP139" s="192"/>
      <c r="FQ139" s="192"/>
      <c r="FR139" s="192"/>
      <c r="FS139" s="192"/>
      <c r="FT139" s="192"/>
      <c r="FU139" s="192"/>
      <c r="FV139" s="192"/>
      <c r="FW139" s="192"/>
      <c r="FX139" s="192"/>
      <c r="FY139" s="192"/>
      <c r="FZ139" s="192"/>
      <c r="GA139" s="192"/>
      <c r="GB139" s="192"/>
      <c r="GC139" s="192"/>
      <c r="GD139" s="192"/>
      <c r="GE139" s="192"/>
      <c r="GF139" s="192"/>
      <c r="GG139" s="192"/>
      <c r="GH139" s="192"/>
      <c r="GI139" s="192"/>
      <c r="GJ139" s="192"/>
      <c r="GK139" s="192"/>
      <c r="GL139" s="192"/>
      <c r="GM139" s="192"/>
      <c r="GN139" s="192"/>
      <c r="GO139" s="192"/>
      <c r="GP139" s="192"/>
      <c r="GQ139" s="192"/>
      <c r="GR139" s="192"/>
      <c r="GS139" s="192"/>
      <c r="GT139" s="192"/>
    </row>
    <row r="140" spans="1:202" s="282" customFormat="1" ht="12.75" customHeight="1" thickBot="1" x14ac:dyDescent="0.4">
      <c r="A140" s="192" t="s">
        <v>844</v>
      </c>
      <c r="B140" s="192"/>
      <c r="C140" s="192"/>
      <c r="D140" s="192"/>
      <c r="E140" s="192"/>
      <c r="F140" s="192"/>
      <c r="G140" s="192"/>
      <c r="H140" s="192"/>
      <c r="I140" s="192"/>
      <c r="J140" s="192"/>
      <c r="K140" s="227"/>
      <c r="L140" s="227"/>
      <c r="M140" s="227"/>
      <c r="N140" s="227"/>
      <c r="O140" s="227"/>
      <c r="P140" s="227"/>
      <c r="Q140" s="227"/>
      <c r="R140" s="227"/>
      <c r="S140" s="227"/>
      <c r="T140" s="227"/>
      <c r="U140" s="227"/>
      <c r="V140" s="227"/>
      <c r="W140" s="227"/>
      <c r="X140" s="227"/>
      <c r="Y140" s="227"/>
      <c r="Z140" s="227"/>
      <c r="AA140" s="227"/>
      <c r="AB140" s="227"/>
      <c r="AC140" s="227"/>
      <c r="AD140" s="227"/>
      <c r="AE140" s="227"/>
      <c r="AF140" s="227"/>
      <c r="AG140" s="227"/>
      <c r="AH140" s="227"/>
      <c r="AI140" s="227"/>
      <c r="AJ140" s="227"/>
      <c r="AK140" s="227"/>
      <c r="AL140" s="227"/>
      <c r="AM140" s="227"/>
      <c r="AN140" s="227"/>
      <c r="AO140" s="227"/>
      <c r="AP140" s="227"/>
      <c r="AQ140" s="227"/>
      <c r="AR140" s="227"/>
      <c r="AS140" s="227"/>
      <c r="AT140" s="227"/>
      <c r="AU140" s="227"/>
      <c r="AV140" s="227"/>
      <c r="AW140" s="227"/>
      <c r="AX140" s="227"/>
      <c r="AY140" s="227"/>
      <c r="AZ140" s="227"/>
      <c r="BA140" s="227"/>
      <c r="BB140" s="227"/>
      <c r="BC140" s="227"/>
      <c r="BD140" s="227"/>
      <c r="BE140" s="227"/>
      <c r="BF140" s="227"/>
      <c r="BG140" s="227"/>
      <c r="BH140" s="227"/>
      <c r="BI140" s="227"/>
      <c r="BJ140" s="227"/>
      <c r="BK140" s="227"/>
      <c r="BL140" s="227"/>
      <c r="BM140" s="227"/>
      <c r="BN140" s="227"/>
      <c r="BO140" s="227"/>
      <c r="BP140" s="227"/>
      <c r="BQ140" s="227"/>
      <c r="BR140" s="227"/>
      <c r="BS140" s="227"/>
      <c r="BT140" s="227"/>
      <c r="BU140" s="227"/>
      <c r="BV140" s="227"/>
      <c r="BW140" s="227"/>
      <c r="BX140" s="227"/>
      <c r="BY140" s="227"/>
      <c r="BZ140" s="227"/>
      <c r="CA140" s="227"/>
      <c r="CB140" s="227"/>
      <c r="CC140" s="227"/>
      <c r="CD140" s="227"/>
      <c r="CE140" s="227"/>
      <c r="CF140" s="227"/>
      <c r="CG140" s="227"/>
      <c r="CH140" s="227"/>
      <c r="CI140" s="227"/>
      <c r="CJ140" s="227"/>
      <c r="CK140" s="227"/>
      <c r="CL140" s="227"/>
      <c r="CM140" s="227"/>
      <c r="CN140" s="227"/>
      <c r="CO140" s="227"/>
      <c r="CP140" s="227"/>
      <c r="CQ140" s="227"/>
      <c r="CR140" s="227"/>
      <c r="CS140" s="227"/>
      <c r="CT140" s="227"/>
      <c r="CU140" s="227"/>
      <c r="CV140" s="227"/>
      <c r="CW140" s="227"/>
      <c r="CX140" s="227"/>
      <c r="CY140" s="227"/>
      <c r="CZ140" s="227"/>
      <c r="DA140" s="227"/>
      <c r="DB140" s="227"/>
      <c r="DC140" s="227"/>
      <c r="DD140" s="227"/>
      <c r="DE140" s="227"/>
      <c r="DF140" s="227"/>
      <c r="DG140" s="227"/>
      <c r="DH140" s="227"/>
      <c r="DI140" s="227"/>
      <c r="DJ140" s="227"/>
      <c r="DK140" s="227"/>
      <c r="DL140" s="227"/>
      <c r="DM140" s="227"/>
      <c r="DN140" s="227"/>
      <c r="DO140" s="227"/>
      <c r="DP140" s="227"/>
      <c r="DQ140" s="227"/>
      <c r="DR140" s="227"/>
      <c r="DS140" s="227"/>
      <c r="DT140" s="227"/>
      <c r="DU140" s="227"/>
      <c r="DV140" s="227"/>
      <c r="DW140" s="227"/>
      <c r="DX140" s="227"/>
      <c r="DY140" s="227"/>
      <c r="DZ140" s="227"/>
      <c r="EA140" s="227"/>
      <c r="EB140" s="227"/>
      <c r="EC140" s="227"/>
      <c r="ED140" s="227"/>
      <c r="EE140" s="227"/>
      <c r="EF140" s="227"/>
      <c r="EG140" s="227"/>
      <c r="EH140" s="227"/>
      <c r="EI140" s="227"/>
      <c r="EJ140" s="227"/>
      <c r="EK140" s="227"/>
      <c r="EL140" s="227"/>
      <c r="EM140" s="227"/>
      <c r="EN140" s="227"/>
      <c r="EO140" s="227"/>
      <c r="EP140" s="227"/>
      <c r="EQ140" s="227"/>
      <c r="ER140" s="227"/>
      <c r="ES140" s="227"/>
      <c r="ET140" s="227"/>
      <c r="EU140" s="227"/>
      <c r="EV140" s="227"/>
      <c r="EW140" s="227"/>
      <c r="EX140" s="227"/>
      <c r="EY140" s="227"/>
      <c r="EZ140" s="227"/>
      <c r="FA140" s="227"/>
      <c r="FB140" s="227"/>
      <c r="FC140" s="227"/>
    </row>
    <row r="141" spans="1:202" ht="26" thickTop="1" thickBot="1" x14ac:dyDescent="0.4">
      <c r="A141" s="234" t="s">
        <v>612</v>
      </c>
      <c r="B141" s="235" t="s">
        <v>62</v>
      </c>
      <c r="C141" s="235" t="s">
        <v>66</v>
      </c>
      <c r="D141" s="235" t="s">
        <v>70</v>
      </c>
      <c r="E141" s="235" t="s">
        <v>74</v>
      </c>
      <c r="F141" s="235" t="s">
        <v>76</v>
      </c>
      <c r="G141" s="235" t="s">
        <v>613</v>
      </c>
      <c r="H141" s="235" t="s">
        <v>81</v>
      </c>
      <c r="I141" s="235" t="s">
        <v>614</v>
      </c>
      <c r="J141" s="236" t="s">
        <v>650</v>
      </c>
    </row>
    <row r="142" spans="1:202" s="287" customFormat="1" ht="38" thickBot="1" x14ac:dyDescent="0.4">
      <c r="A142" s="228" t="s">
        <v>845</v>
      </c>
      <c r="B142" s="210" t="s">
        <v>149</v>
      </c>
      <c r="C142" s="210" t="s">
        <v>846</v>
      </c>
      <c r="D142" s="210" t="s">
        <v>847</v>
      </c>
      <c r="E142" s="308" t="s">
        <v>848</v>
      </c>
      <c r="F142" s="242"/>
      <c r="G142" s="257"/>
      <c r="H142" s="210" t="s">
        <v>846</v>
      </c>
      <c r="I142" s="210"/>
      <c r="J142" s="212" t="s">
        <v>849</v>
      </c>
      <c r="K142" s="286"/>
      <c r="L142" s="286"/>
      <c r="M142" s="286"/>
      <c r="N142" s="286"/>
      <c r="O142" s="286"/>
      <c r="P142" s="286"/>
      <c r="Q142" s="286"/>
      <c r="R142" s="286"/>
      <c r="S142" s="286"/>
      <c r="T142" s="286"/>
      <c r="U142" s="286"/>
      <c r="V142" s="286"/>
      <c r="W142" s="286"/>
      <c r="X142" s="286"/>
      <c r="Y142" s="286"/>
      <c r="Z142" s="286"/>
      <c r="AA142" s="286"/>
      <c r="AB142" s="286"/>
      <c r="AC142" s="286"/>
      <c r="AD142" s="286"/>
      <c r="AE142" s="286"/>
      <c r="AF142" s="286"/>
      <c r="AG142" s="286"/>
      <c r="AH142" s="286"/>
      <c r="AI142" s="286"/>
      <c r="AJ142" s="286"/>
      <c r="AK142" s="286"/>
      <c r="AL142" s="286"/>
      <c r="AM142" s="286"/>
      <c r="AN142" s="286"/>
      <c r="AO142" s="286"/>
      <c r="AP142" s="286"/>
      <c r="AQ142" s="286"/>
      <c r="AR142" s="286"/>
      <c r="AS142" s="286"/>
      <c r="AT142" s="286"/>
      <c r="AU142" s="286"/>
      <c r="AV142" s="286"/>
      <c r="AW142" s="286"/>
      <c r="AX142" s="286"/>
      <c r="AY142" s="286"/>
      <c r="AZ142" s="286"/>
      <c r="BA142" s="286"/>
      <c r="BB142" s="286"/>
      <c r="BC142" s="286"/>
      <c r="BD142" s="286"/>
      <c r="BE142" s="286"/>
      <c r="BF142" s="286"/>
      <c r="BG142" s="286"/>
      <c r="BH142" s="286"/>
      <c r="BI142" s="286"/>
      <c r="BJ142" s="286"/>
      <c r="BK142" s="286"/>
      <c r="BL142" s="286"/>
      <c r="BM142" s="286"/>
      <c r="BN142" s="286"/>
      <c r="BO142" s="286"/>
      <c r="BP142" s="286"/>
      <c r="BQ142" s="286"/>
      <c r="BR142" s="286"/>
      <c r="BS142" s="286"/>
      <c r="BT142" s="286"/>
      <c r="BU142" s="286"/>
      <c r="BV142" s="286"/>
      <c r="BW142" s="286"/>
      <c r="BX142" s="286"/>
      <c r="BY142" s="286"/>
      <c r="BZ142" s="286"/>
      <c r="CA142" s="286"/>
      <c r="CB142" s="286"/>
      <c r="CC142" s="286"/>
      <c r="CD142" s="286"/>
      <c r="CE142" s="286"/>
      <c r="CF142" s="286"/>
      <c r="CG142" s="286"/>
      <c r="CH142" s="286"/>
      <c r="CI142" s="286"/>
      <c r="CJ142" s="286"/>
      <c r="CK142" s="286"/>
      <c r="CL142" s="286"/>
      <c r="CM142" s="286"/>
      <c r="CN142" s="286"/>
      <c r="CO142" s="286"/>
      <c r="CP142" s="286"/>
      <c r="CQ142" s="286"/>
      <c r="CR142" s="286"/>
      <c r="CS142" s="286"/>
      <c r="CT142" s="286"/>
      <c r="CU142" s="286"/>
      <c r="CV142" s="286"/>
      <c r="CW142" s="286"/>
      <c r="CX142" s="286"/>
      <c r="CY142" s="286"/>
      <c r="CZ142" s="286"/>
      <c r="DA142" s="286"/>
      <c r="DB142" s="286"/>
      <c r="DC142" s="286"/>
      <c r="DD142" s="286"/>
      <c r="DE142" s="286"/>
      <c r="DF142" s="286"/>
      <c r="DG142" s="286"/>
      <c r="DH142" s="286"/>
      <c r="DI142" s="286"/>
      <c r="DJ142" s="286"/>
      <c r="DK142" s="286"/>
      <c r="DL142" s="286"/>
      <c r="DM142" s="286"/>
      <c r="DN142" s="286"/>
      <c r="DO142" s="286"/>
      <c r="DP142" s="286"/>
      <c r="DQ142" s="286"/>
      <c r="DR142" s="286"/>
      <c r="DS142" s="286"/>
      <c r="DT142" s="286"/>
      <c r="DU142" s="286"/>
      <c r="DV142" s="286"/>
      <c r="DW142" s="286"/>
      <c r="DX142" s="286"/>
      <c r="DY142" s="286"/>
      <c r="DZ142" s="286"/>
      <c r="EA142" s="286"/>
      <c r="EB142" s="286"/>
      <c r="EC142" s="286"/>
      <c r="ED142" s="286"/>
      <c r="EE142" s="286"/>
      <c r="EF142" s="286"/>
      <c r="EG142" s="286"/>
      <c r="EH142" s="286"/>
      <c r="EI142" s="286"/>
      <c r="EJ142" s="286"/>
      <c r="EK142" s="286"/>
      <c r="EL142" s="286"/>
      <c r="EM142" s="286"/>
      <c r="EN142" s="286"/>
      <c r="EO142" s="286"/>
      <c r="EP142" s="286"/>
      <c r="EQ142" s="286"/>
      <c r="ER142" s="286"/>
      <c r="ES142" s="286"/>
      <c r="ET142" s="286"/>
      <c r="EU142" s="286"/>
      <c r="EV142" s="286"/>
      <c r="EW142" s="286"/>
      <c r="EX142" s="286"/>
      <c r="EY142" s="286"/>
      <c r="EZ142" s="286"/>
      <c r="FA142" s="286"/>
      <c r="FB142" s="286"/>
      <c r="FC142" s="286"/>
    </row>
    <row r="143" spans="1:202" s="172" customFormat="1" ht="12.75" customHeight="1" thickTop="1" x14ac:dyDescent="0.35">
      <c r="A143" s="192" t="s">
        <v>850</v>
      </c>
      <c r="B143" s="192"/>
      <c r="C143" s="192"/>
      <c r="D143" s="192"/>
      <c r="E143" s="192"/>
      <c r="F143" s="192"/>
      <c r="G143" s="192"/>
      <c r="H143" s="192"/>
      <c r="I143" s="192"/>
      <c r="J143" s="192"/>
      <c r="K143" s="227"/>
      <c r="L143" s="227"/>
      <c r="M143" s="22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T143" s="227"/>
      <c r="BU143" s="227"/>
      <c r="BV143" s="227"/>
      <c r="BW143" s="227"/>
      <c r="BX143" s="227"/>
      <c r="BY143" s="227"/>
      <c r="BZ143" s="227"/>
      <c r="CA143" s="227"/>
      <c r="CB143" s="227"/>
      <c r="CC143" s="227"/>
      <c r="CD143" s="227"/>
      <c r="CE143" s="227"/>
      <c r="CF143" s="227"/>
      <c r="CG143" s="227"/>
      <c r="CH143" s="227"/>
      <c r="CI143" s="227"/>
      <c r="CJ143" s="227"/>
      <c r="CK143" s="227"/>
      <c r="CL143" s="227"/>
      <c r="CM143" s="227"/>
      <c r="CN143" s="227"/>
      <c r="CO143" s="227"/>
      <c r="CP143" s="227"/>
      <c r="CQ143" s="227"/>
      <c r="CR143" s="227"/>
      <c r="CS143" s="227"/>
      <c r="CT143" s="227"/>
      <c r="CU143" s="227"/>
      <c r="CV143" s="227"/>
      <c r="CW143" s="227"/>
      <c r="CX143" s="227"/>
      <c r="CY143" s="227"/>
      <c r="CZ143" s="227"/>
      <c r="DA143" s="227"/>
      <c r="DB143" s="227"/>
      <c r="DC143" s="227"/>
      <c r="DD143" s="227"/>
      <c r="DE143" s="227"/>
      <c r="DF143" s="227"/>
      <c r="DG143" s="227"/>
      <c r="DH143" s="227"/>
      <c r="DI143" s="227"/>
      <c r="DJ143" s="227"/>
      <c r="DK143" s="227"/>
      <c r="DL143" s="227"/>
      <c r="DM143" s="227"/>
      <c r="DN143" s="227"/>
      <c r="DO143" s="227"/>
      <c r="DP143" s="227"/>
      <c r="DQ143" s="227"/>
      <c r="DR143" s="227"/>
      <c r="DS143" s="227"/>
      <c r="DT143" s="227"/>
      <c r="DU143" s="227"/>
      <c r="DV143" s="227"/>
      <c r="DW143" s="227"/>
      <c r="DX143" s="227"/>
      <c r="DY143" s="227"/>
      <c r="DZ143" s="227"/>
      <c r="EA143" s="227"/>
      <c r="EB143" s="227"/>
      <c r="EC143" s="227"/>
      <c r="ED143" s="227"/>
      <c r="EE143" s="227"/>
      <c r="EF143" s="227"/>
      <c r="EG143" s="227"/>
      <c r="EH143" s="227"/>
      <c r="EI143" s="227"/>
      <c r="EJ143" s="227"/>
      <c r="EK143" s="227"/>
      <c r="EL143" s="227"/>
      <c r="EM143" s="227"/>
      <c r="EN143" s="227"/>
      <c r="EO143" s="227"/>
      <c r="EP143" s="227"/>
      <c r="EQ143" s="227"/>
      <c r="ER143" s="227"/>
      <c r="ES143" s="227"/>
      <c r="ET143" s="227"/>
      <c r="EU143" s="227"/>
      <c r="EV143" s="227"/>
      <c r="EW143" s="227"/>
      <c r="EX143" s="227"/>
      <c r="EY143" s="227"/>
      <c r="EZ143" s="227"/>
      <c r="FA143" s="227"/>
      <c r="FB143" s="227"/>
      <c r="FC143" s="227"/>
    </row>
    <row r="144" spans="1:202" s="193" customFormat="1" ht="9" customHeight="1" thickBot="1" x14ac:dyDescent="0.4">
      <c r="A144" s="192"/>
      <c r="B144" s="192"/>
      <c r="C144" s="192"/>
      <c r="D144" s="192"/>
      <c r="E144" s="192"/>
      <c r="F144" s="192"/>
      <c r="G144" s="192"/>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2"/>
      <c r="AY144" s="192"/>
      <c r="AZ144" s="192"/>
      <c r="BA144" s="192"/>
      <c r="BB144" s="192"/>
      <c r="BC144" s="192"/>
      <c r="BD144" s="192"/>
      <c r="BE144" s="192"/>
      <c r="BF144" s="192"/>
      <c r="BG144" s="192"/>
      <c r="BH144" s="192"/>
      <c r="BI144" s="192"/>
      <c r="BJ144" s="192"/>
      <c r="BK144" s="192"/>
      <c r="BL144" s="192"/>
      <c r="BM144" s="192"/>
      <c r="BN144" s="192"/>
      <c r="BO144" s="192"/>
      <c r="BP144" s="192"/>
      <c r="BQ144" s="192"/>
      <c r="BR144" s="192"/>
      <c r="BS144" s="192"/>
      <c r="BT144" s="192"/>
      <c r="BU144" s="192"/>
      <c r="BV144" s="192"/>
      <c r="BW144" s="192"/>
      <c r="BX144" s="192"/>
      <c r="BY144" s="192"/>
      <c r="BZ144" s="192"/>
      <c r="CA144" s="192"/>
      <c r="CB144" s="192"/>
      <c r="CC144" s="192"/>
      <c r="CD144" s="192"/>
      <c r="CE144" s="192"/>
      <c r="CF144" s="192"/>
      <c r="CG144" s="192"/>
      <c r="CH144" s="192"/>
      <c r="CI144" s="192"/>
      <c r="CJ144" s="192"/>
      <c r="CK144" s="192"/>
      <c r="CL144" s="192"/>
      <c r="CM144" s="192"/>
      <c r="CN144" s="192"/>
      <c r="CO144" s="192"/>
      <c r="CP144" s="192"/>
      <c r="CQ144" s="192"/>
      <c r="CR144" s="192"/>
      <c r="CS144" s="192"/>
      <c r="CT144" s="192"/>
      <c r="CU144" s="192"/>
      <c r="CV144" s="192"/>
      <c r="CW144" s="192"/>
      <c r="CX144" s="192"/>
      <c r="CY144" s="192"/>
      <c r="CZ144" s="192"/>
      <c r="DA144" s="192"/>
      <c r="DB144" s="192"/>
      <c r="DC144" s="192"/>
      <c r="DD144" s="192"/>
      <c r="DE144" s="192"/>
      <c r="DF144" s="192"/>
      <c r="DG144" s="192"/>
      <c r="DH144" s="192"/>
      <c r="DI144" s="192"/>
      <c r="DJ144" s="192"/>
      <c r="DK144" s="192"/>
      <c r="DL144" s="192"/>
      <c r="DM144" s="192"/>
      <c r="DN144" s="192"/>
      <c r="DO144" s="192"/>
      <c r="DP144" s="192"/>
      <c r="DQ144" s="192"/>
      <c r="DR144" s="192"/>
      <c r="DS144" s="192"/>
      <c r="DT144" s="192"/>
      <c r="DU144" s="192"/>
      <c r="DV144" s="192"/>
      <c r="DW144" s="192"/>
      <c r="DX144" s="192"/>
      <c r="DY144" s="192"/>
      <c r="DZ144" s="192"/>
      <c r="EA144" s="192"/>
      <c r="EB144" s="192"/>
      <c r="EC144" s="192"/>
      <c r="ED144" s="192"/>
      <c r="EE144" s="192"/>
      <c r="EF144" s="192"/>
      <c r="EG144" s="192"/>
      <c r="EH144" s="192"/>
      <c r="EI144" s="192"/>
      <c r="EJ144" s="192"/>
      <c r="EK144" s="192"/>
      <c r="EL144" s="192"/>
      <c r="EM144" s="192"/>
      <c r="EN144" s="192"/>
      <c r="EO144" s="192"/>
      <c r="EP144" s="192"/>
      <c r="EQ144" s="192"/>
      <c r="ER144" s="192"/>
      <c r="ES144" s="192"/>
      <c r="ET144" s="192"/>
      <c r="EU144" s="192"/>
      <c r="EV144" s="192"/>
      <c r="EW144" s="192"/>
      <c r="EX144" s="192"/>
      <c r="EY144" s="192"/>
      <c r="EZ144" s="192"/>
      <c r="FA144" s="192"/>
      <c r="FB144" s="192"/>
      <c r="FC144" s="192"/>
      <c r="FD144" s="192"/>
      <c r="FE144" s="192"/>
      <c r="FF144" s="192"/>
      <c r="FG144" s="192"/>
      <c r="FH144" s="192"/>
      <c r="FI144" s="192"/>
      <c r="FJ144" s="192"/>
      <c r="FK144" s="192"/>
      <c r="FL144" s="192"/>
      <c r="FM144" s="192"/>
      <c r="FN144" s="192"/>
      <c r="FO144" s="192"/>
      <c r="FP144" s="192"/>
      <c r="FQ144" s="192"/>
      <c r="FR144" s="192"/>
      <c r="FS144" s="192"/>
      <c r="FT144" s="192"/>
      <c r="FU144" s="192"/>
      <c r="FV144" s="192"/>
      <c r="FW144" s="192"/>
      <c r="FX144" s="192"/>
      <c r="FY144" s="192"/>
      <c r="FZ144" s="192"/>
      <c r="GA144" s="192"/>
      <c r="GB144" s="192"/>
      <c r="GC144" s="192"/>
      <c r="GD144" s="192"/>
      <c r="GE144" s="192"/>
      <c r="GF144" s="192"/>
      <c r="GG144" s="192"/>
      <c r="GH144" s="192"/>
      <c r="GI144" s="192"/>
      <c r="GJ144" s="192"/>
      <c r="GK144" s="192"/>
      <c r="GL144" s="192"/>
      <c r="GM144" s="192"/>
      <c r="GN144" s="192"/>
      <c r="GO144" s="192"/>
      <c r="GP144" s="192"/>
      <c r="GQ144" s="192"/>
      <c r="GR144" s="192"/>
      <c r="GS144" s="192"/>
      <c r="GT144" s="192"/>
    </row>
    <row r="145" spans="1:159" ht="26" thickTop="1" thickBot="1" x14ac:dyDescent="0.4">
      <c r="A145" s="234" t="s">
        <v>612</v>
      </c>
      <c r="B145" s="235" t="s">
        <v>62</v>
      </c>
      <c r="C145" s="235" t="s">
        <v>66</v>
      </c>
      <c r="D145" s="235" t="s">
        <v>70</v>
      </c>
      <c r="E145" s="235" t="s">
        <v>74</v>
      </c>
      <c r="F145" s="235" t="s">
        <v>76</v>
      </c>
      <c r="G145" s="235" t="s">
        <v>613</v>
      </c>
      <c r="H145" s="235" t="s">
        <v>81</v>
      </c>
      <c r="I145" s="235" t="s">
        <v>614</v>
      </c>
      <c r="J145" s="236" t="s">
        <v>650</v>
      </c>
    </row>
    <row r="146" spans="1:159" s="172" customFormat="1" ht="13" thickBot="1" x14ac:dyDescent="0.4">
      <c r="A146" s="372" t="s">
        <v>851</v>
      </c>
      <c r="B146" s="365" t="s">
        <v>149</v>
      </c>
      <c r="C146" s="365" t="s">
        <v>852</v>
      </c>
      <c r="D146" s="365" t="s">
        <v>853</v>
      </c>
      <c r="E146" s="365" t="s">
        <v>731</v>
      </c>
      <c r="F146" s="288" t="s">
        <v>854</v>
      </c>
      <c r="G146" s="289" t="s">
        <v>855</v>
      </c>
      <c r="H146" s="365" t="s">
        <v>856</v>
      </c>
      <c r="I146" s="373"/>
      <c r="J146" s="374" t="s">
        <v>714</v>
      </c>
      <c r="K146" s="227"/>
      <c r="L146" s="227"/>
      <c r="M146" s="227"/>
      <c r="N146" s="227"/>
      <c r="O146" s="227"/>
      <c r="P146" s="227"/>
      <c r="Q146" s="227"/>
      <c r="R146" s="227"/>
      <c r="S146" s="227"/>
      <c r="T146" s="227"/>
      <c r="U146" s="227"/>
      <c r="V146" s="227"/>
      <c r="W146" s="227"/>
      <c r="X146" s="227"/>
      <c r="Y146" s="227"/>
      <c r="Z146" s="227"/>
      <c r="AA146" s="227"/>
      <c r="AB146" s="227"/>
      <c r="AC146" s="227"/>
      <c r="AD146" s="227"/>
      <c r="AE146" s="227"/>
      <c r="AF146" s="227"/>
      <c r="AG146" s="227"/>
      <c r="AH146" s="227"/>
      <c r="AI146" s="227"/>
      <c r="AJ146" s="227"/>
      <c r="AK146" s="227"/>
      <c r="AL146" s="227"/>
      <c r="AM146" s="227"/>
      <c r="AN146" s="227"/>
      <c r="AO146" s="227"/>
      <c r="AP146" s="227"/>
      <c r="AQ146" s="227"/>
      <c r="AR146" s="227"/>
      <c r="AS146" s="227"/>
      <c r="AT146" s="227"/>
      <c r="AU146" s="227"/>
      <c r="AV146" s="227"/>
      <c r="AW146" s="227"/>
      <c r="AX146" s="227"/>
      <c r="AY146" s="227"/>
      <c r="AZ146" s="227"/>
      <c r="BA146" s="227"/>
      <c r="BB146" s="227"/>
      <c r="BC146" s="227"/>
      <c r="BD146" s="227"/>
      <c r="BE146" s="227"/>
      <c r="BF146" s="227"/>
      <c r="BG146" s="227"/>
      <c r="BH146" s="227"/>
      <c r="BI146" s="227"/>
      <c r="BJ146" s="227"/>
      <c r="BK146" s="227"/>
      <c r="BL146" s="227"/>
      <c r="BM146" s="227"/>
      <c r="BN146" s="227"/>
      <c r="BO146" s="227"/>
      <c r="BP146" s="227"/>
      <c r="BQ146" s="227"/>
      <c r="BR146" s="227"/>
      <c r="BS146" s="227"/>
      <c r="BT146" s="227"/>
      <c r="BU146" s="227"/>
      <c r="BV146" s="227"/>
      <c r="BW146" s="227"/>
      <c r="BX146" s="227"/>
      <c r="BY146" s="227"/>
      <c r="BZ146" s="227"/>
      <c r="CA146" s="227"/>
      <c r="CB146" s="227"/>
      <c r="CC146" s="227"/>
      <c r="CD146" s="227"/>
      <c r="CE146" s="227"/>
      <c r="CF146" s="227"/>
      <c r="CG146" s="227"/>
      <c r="CH146" s="227"/>
      <c r="CI146" s="227"/>
      <c r="CJ146" s="227"/>
      <c r="CK146" s="227"/>
      <c r="CL146" s="227"/>
      <c r="CM146" s="227"/>
      <c r="CN146" s="227"/>
      <c r="CO146" s="227"/>
      <c r="CP146" s="227"/>
      <c r="CQ146" s="227"/>
      <c r="CR146" s="227"/>
      <c r="CS146" s="227"/>
      <c r="CT146" s="227"/>
      <c r="CU146" s="227"/>
      <c r="CV146" s="227"/>
      <c r="CW146" s="227"/>
      <c r="CX146" s="227"/>
      <c r="CY146" s="227"/>
      <c r="CZ146" s="227"/>
      <c r="DA146" s="227"/>
      <c r="DB146" s="227"/>
      <c r="DC146" s="227"/>
      <c r="DD146" s="227"/>
      <c r="DE146" s="227"/>
      <c r="DF146" s="227"/>
      <c r="DG146" s="227"/>
      <c r="DH146" s="227"/>
      <c r="DI146" s="227"/>
      <c r="DJ146" s="227"/>
      <c r="DK146" s="227"/>
      <c r="DL146" s="227"/>
      <c r="DM146" s="227"/>
      <c r="DN146" s="227"/>
      <c r="DO146" s="227"/>
      <c r="DP146" s="227"/>
      <c r="DQ146" s="227"/>
      <c r="DR146" s="227"/>
      <c r="DS146" s="227"/>
      <c r="DT146" s="227"/>
      <c r="DU146" s="227"/>
      <c r="DV146" s="227"/>
      <c r="DW146" s="227"/>
      <c r="DX146" s="227"/>
      <c r="DY146" s="227"/>
      <c r="DZ146" s="227"/>
      <c r="EA146" s="227"/>
      <c r="EB146" s="227"/>
      <c r="EC146" s="227"/>
      <c r="ED146" s="227"/>
      <c r="EE146" s="227"/>
      <c r="EF146" s="227"/>
      <c r="EG146" s="227"/>
      <c r="EH146" s="227"/>
      <c r="EI146" s="227"/>
      <c r="EJ146" s="227"/>
      <c r="EK146" s="227"/>
      <c r="EL146" s="227"/>
      <c r="EM146" s="227"/>
      <c r="EN146" s="227"/>
      <c r="EO146" s="227"/>
      <c r="EP146" s="227"/>
      <c r="EQ146" s="227"/>
      <c r="ER146" s="227"/>
      <c r="ES146" s="227"/>
      <c r="ET146" s="227"/>
      <c r="EU146" s="227"/>
      <c r="EV146" s="227"/>
      <c r="EW146" s="227"/>
      <c r="EX146" s="227"/>
      <c r="EY146" s="227"/>
      <c r="EZ146" s="227"/>
      <c r="FA146" s="227"/>
      <c r="FB146" s="227"/>
      <c r="FC146" s="227"/>
    </row>
    <row r="147" spans="1:159" s="172" customFormat="1" ht="13" thickBot="1" x14ac:dyDescent="0.4">
      <c r="A147" s="372"/>
      <c r="B147" s="365"/>
      <c r="C147" s="365"/>
      <c r="D147" s="365"/>
      <c r="E147" s="365"/>
      <c r="F147" s="290" t="s">
        <v>857</v>
      </c>
      <c r="G147" s="279" t="s">
        <v>858</v>
      </c>
      <c r="H147" s="365"/>
      <c r="I147" s="373"/>
      <c r="J147" s="374"/>
      <c r="K147" s="227"/>
      <c r="L147" s="227"/>
      <c r="M147" s="227"/>
      <c r="N147" s="227"/>
      <c r="O147" s="227"/>
      <c r="P147" s="227"/>
      <c r="Q147" s="227"/>
      <c r="R147" s="227"/>
      <c r="S147" s="227"/>
      <c r="T147" s="227"/>
      <c r="U147" s="227"/>
      <c r="V147" s="227"/>
      <c r="W147" s="227"/>
      <c r="X147" s="227"/>
      <c r="Y147" s="227"/>
      <c r="Z147" s="227"/>
      <c r="AA147" s="227"/>
      <c r="AB147" s="227"/>
      <c r="AC147" s="227"/>
      <c r="AD147" s="227"/>
      <c r="AE147" s="227"/>
      <c r="AF147" s="227"/>
      <c r="AG147" s="227"/>
      <c r="AH147" s="227"/>
      <c r="AI147" s="227"/>
      <c r="AJ147" s="227"/>
      <c r="AK147" s="227"/>
      <c r="AL147" s="227"/>
      <c r="AM147" s="227"/>
      <c r="AN147" s="227"/>
      <c r="AO147" s="227"/>
      <c r="AP147" s="227"/>
      <c r="AQ147" s="227"/>
      <c r="AR147" s="227"/>
      <c r="AS147" s="227"/>
      <c r="AT147" s="227"/>
      <c r="AU147" s="227"/>
      <c r="AV147" s="227"/>
      <c r="AW147" s="227"/>
      <c r="AX147" s="227"/>
      <c r="AY147" s="227"/>
      <c r="AZ147" s="227"/>
      <c r="BA147" s="227"/>
      <c r="BB147" s="227"/>
      <c r="BC147" s="227"/>
      <c r="BD147" s="227"/>
      <c r="BE147" s="227"/>
      <c r="BF147" s="227"/>
      <c r="BG147" s="227"/>
      <c r="BH147" s="227"/>
      <c r="BI147" s="227"/>
      <c r="BJ147" s="227"/>
      <c r="BK147" s="227"/>
      <c r="BL147" s="227"/>
      <c r="BM147" s="227"/>
      <c r="BN147" s="227"/>
      <c r="BO147" s="227"/>
      <c r="BP147" s="227"/>
      <c r="BQ147" s="227"/>
      <c r="BR147" s="227"/>
      <c r="BS147" s="227"/>
      <c r="BT147" s="227"/>
      <c r="BU147" s="227"/>
      <c r="BV147" s="227"/>
      <c r="BW147" s="227"/>
      <c r="BX147" s="227"/>
      <c r="BY147" s="227"/>
      <c r="BZ147" s="227"/>
      <c r="CA147" s="227"/>
      <c r="CB147" s="227"/>
      <c r="CC147" s="227"/>
      <c r="CD147" s="227"/>
      <c r="CE147" s="227"/>
      <c r="CF147" s="227"/>
      <c r="CG147" s="227"/>
      <c r="CH147" s="227"/>
      <c r="CI147" s="227"/>
      <c r="CJ147" s="227"/>
      <c r="CK147" s="227"/>
      <c r="CL147" s="227"/>
      <c r="CM147" s="227"/>
      <c r="CN147" s="227"/>
      <c r="CO147" s="227"/>
      <c r="CP147" s="227"/>
      <c r="CQ147" s="227"/>
      <c r="CR147" s="227"/>
      <c r="CS147" s="227"/>
      <c r="CT147" s="227"/>
      <c r="CU147" s="227"/>
      <c r="CV147" s="227"/>
      <c r="CW147" s="227"/>
      <c r="CX147" s="227"/>
      <c r="CY147" s="227"/>
      <c r="CZ147" s="227"/>
      <c r="DA147" s="227"/>
      <c r="DB147" s="227"/>
      <c r="DC147" s="227"/>
      <c r="DD147" s="227"/>
      <c r="DE147" s="227"/>
      <c r="DF147" s="227"/>
      <c r="DG147" s="227"/>
      <c r="DH147" s="227"/>
      <c r="DI147" s="227"/>
      <c r="DJ147" s="227"/>
      <c r="DK147" s="227"/>
      <c r="DL147" s="227"/>
      <c r="DM147" s="227"/>
      <c r="DN147" s="227"/>
      <c r="DO147" s="227"/>
      <c r="DP147" s="227"/>
      <c r="DQ147" s="227"/>
      <c r="DR147" s="227"/>
      <c r="DS147" s="227"/>
      <c r="DT147" s="227"/>
      <c r="DU147" s="227"/>
      <c r="DV147" s="227"/>
      <c r="DW147" s="227"/>
      <c r="DX147" s="227"/>
      <c r="DY147" s="227"/>
      <c r="DZ147" s="227"/>
      <c r="EA147" s="227"/>
      <c r="EB147" s="227"/>
      <c r="EC147" s="227"/>
      <c r="ED147" s="227"/>
      <c r="EE147" s="227"/>
      <c r="EF147" s="227"/>
      <c r="EG147" s="227"/>
      <c r="EH147" s="227"/>
      <c r="EI147" s="227"/>
      <c r="EJ147" s="227"/>
      <c r="EK147" s="227"/>
      <c r="EL147" s="227"/>
      <c r="EM147" s="227"/>
      <c r="EN147" s="227"/>
      <c r="EO147" s="227"/>
      <c r="EP147" s="227"/>
      <c r="EQ147" s="227"/>
      <c r="ER147" s="227"/>
      <c r="ES147" s="227"/>
      <c r="ET147" s="227"/>
      <c r="EU147" s="227"/>
      <c r="EV147" s="227"/>
      <c r="EW147" s="227"/>
      <c r="EX147" s="227"/>
      <c r="EY147" s="227"/>
      <c r="EZ147" s="227"/>
      <c r="FA147" s="227"/>
      <c r="FB147" s="227"/>
      <c r="FC147" s="227"/>
    </row>
    <row r="148" spans="1:159" s="172" customFormat="1" ht="13" thickBot="1" x14ac:dyDescent="0.4">
      <c r="A148" s="372"/>
      <c r="B148" s="365"/>
      <c r="C148" s="365"/>
      <c r="D148" s="365"/>
      <c r="E148" s="365"/>
      <c r="F148" s="290" t="s">
        <v>859</v>
      </c>
      <c r="G148" s="279" t="s">
        <v>860</v>
      </c>
      <c r="H148" s="365"/>
      <c r="I148" s="373"/>
      <c r="J148" s="374"/>
      <c r="K148" s="227"/>
      <c r="L148" s="227"/>
      <c r="M148" s="227"/>
      <c r="N148" s="227"/>
      <c r="O148" s="227"/>
      <c r="P148" s="227"/>
      <c r="Q148" s="227"/>
      <c r="R148" s="227"/>
      <c r="S148" s="227"/>
      <c r="T148" s="227"/>
      <c r="U148" s="227"/>
      <c r="V148" s="227"/>
      <c r="W148" s="227"/>
      <c r="X148" s="227"/>
      <c r="Y148" s="227"/>
      <c r="Z148" s="227"/>
      <c r="AA148" s="227"/>
      <c r="AB148" s="227"/>
      <c r="AC148" s="227"/>
      <c r="AD148" s="227"/>
      <c r="AE148" s="227"/>
      <c r="AF148" s="227"/>
      <c r="AG148" s="227"/>
      <c r="AH148" s="227"/>
      <c r="AI148" s="227"/>
      <c r="AJ148" s="227"/>
      <c r="AK148" s="227"/>
      <c r="AL148" s="227"/>
      <c r="AM148" s="227"/>
      <c r="AN148" s="227"/>
      <c r="AO148" s="227"/>
      <c r="AP148" s="227"/>
      <c r="AQ148" s="227"/>
      <c r="AR148" s="227"/>
      <c r="AS148" s="227"/>
      <c r="AT148" s="227"/>
      <c r="AU148" s="227"/>
      <c r="AV148" s="227"/>
      <c r="AW148" s="227"/>
      <c r="AX148" s="227"/>
      <c r="AY148" s="227"/>
      <c r="AZ148" s="227"/>
      <c r="BA148" s="227"/>
      <c r="BB148" s="227"/>
      <c r="BC148" s="227"/>
      <c r="BD148" s="227"/>
      <c r="BE148" s="227"/>
      <c r="BF148" s="227"/>
      <c r="BG148" s="227"/>
      <c r="BH148" s="227"/>
      <c r="BI148" s="227"/>
      <c r="BJ148" s="227"/>
      <c r="BK148" s="227"/>
      <c r="BL148" s="227"/>
      <c r="BM148" s="227"/>
      <c r="BN148" s="227"/>
      <c r="BO148" s="227"/>
      <c r="BP148" s="227"/>
      <c r="BQ148" s="227"/>
      <c r="BR148" s="227"/>
      <c r="BS148" s="227"/>
      <c r="BT148" s="227"/>
      <c r="BU148" s="227"/>
      <c r="BV148" s="227"/>
      <c r="BW148" s="227"/>
      <c r="BX148" s="227"/>
      <c r="BY148" s="227"/>
      <c r="BZ148" s="227"/>
      <c r="CA148" s="227"/>
      <c r="CB148" s="227"/>
      <c r="CC148" s="227"/>
      <c r="CD148" s="227"/>
      <c r="CE148" s="227"/>
      <c r="CF148" s="227"/>
      <c r="CG148" s="227"/>
      <c r="CH148" s="227"/>
      <c r="CI148" s="227"/>
      <c r="CJ148" s="227"/>
      <c r="CK148" s="227"/>
      <c r="CL148" s="227"/>
      <c r="CM148" s="227"/>
      <c r="CN148" s="227"/>
      <c r="CO148" s="227"/>
      <c r="CP148" s="227"/>
      <c r="CQ148" s="227"/>
      <c r="CR148" s="227"/>
      <c r="CS148" s="227"/>
      <c r="CT148" s="227"/>
      <c r="CU148" s="227"/>
      <c r="CV148" s="227"/>
      <c r="CW148" s="227"/>
      <c r="CX148" s="227"/>
      <c r="CY148" s="227"/>
      <c r="CZ148" s="227"/>
      <c r="DA148" s="227"/>
      <c r="DB148" s="227"/>
      <c r="DC148" s="227"/>
      <c r="DD148" s="227"/>
      <c r="DE148" s="227"/>
      <c r="DF148" s="227"/>
      <c r="DG148" s="227"/>
      <c r="DH148" s="227"/>
      <c r="DI148" s="227"/>
      <c r="DJ148" s="227"/>
      <c r="DK148" s="227"/>
      <c r="DL148" s="227"/>
      <c r="DM148" s="227"/>
      <c r="DN148" s="227"/>
      <c r="DO148" s="227"/>
      <c r="DP148" s="227"/>
      <c r="DQ148" s="227"/>
      <c r="DR148" s="227"/>
      <c r="DS148" s="227"/>
      <c r="DT148" s="227"/>
      <c r="DU148" s="227"/>
      <c r="DV148" s="227"/>
      <c r="DW148" s="227"/>
      <c r="DX148" s="227"/>
      <c r="DY148" s="227"/>
      <c r="DZ148" s="227"/>
      <c r="EA148" s="227"/>
      <c r="EB148" s="227"/>
      <c r="EC148" s="227"/>
      <c r="ED148" s="227"/>
      <c r="EE148" s="227"/>
      <c r="EF148" s="227"/>
      <c r="EG148" s="227"/>
      <c r="EH148" s="227"/>
      <c r="EI148" s="227"/>
      <c r="EJ148" s="227"/>
      <c r="EK148" s="227"/>
      <c r="EL148" s="227"/>
      <c r="EM148" s="227"/>
      <c r="EN148" s="227"/>
      <c r="EO148" s="227"/>
      <c r="EP148" s="227"/>
      <c r="EQ148" s="227"/>
      <c r="ER148" s="227"/>
      <c r="ES148" s="227"/>
      <c r="ET148" s="227"/>
      <c r="EU148" s="227"/>
      <c r="EV148" s="227"/>
      <c r="EW148" s="227"/>
      <c r="EX148" s="227"/>
      <c r="EY148" s="227"/>
      <c r="EZ148" s="227"/>
      <c r="FA148" s="227"/>
      <c r="FB148" s="227"/>
      <c r="FC148" s="227"/>
    </row>
    <row r="149" spans="1:159" s="172" customFormat="1" ht="13" thickBot="1" x14ac:dyDescent="0.4">
      <c r="A149" s="372"/>
      <c r="B149" s="365"/>
      <c r="C149" s="365"/>
      <c r="D149" s="365"/>
      <c r="E149" s="365"/>
      <c r="F149" s="290" t="s">
        <v>861</v>
      </c>
      <c r="G149" s="279" t="s">
        <v>862</v>
      </c>
      <c r="H149" s="365"/>
      <c r="I149" s="373"/>
      <c r="J149" s="374"/>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7"/>
      <c r="AY149" s="227"/>
      <c r="AZ149" s="227"/>
      <c r="BA149" s="227"/>
      <c r="BB149" s="227"/>
      <c r="BC149" s="227"/>
      <c r="BD149" s="227"/>
      <c r="BE149" s="227"/>
      <c r="BF149" s="227"/>
      <c r="BG149" s="227"/>
      <c r="BH149" s="227"/>
      <c r="BI149" s="227"/>
      <c r="BJ149" s="227"/>
      <c r="BK149" s="227"/>
      <c r="BL149" s="227"/>
      <c r="BM149" s="227"/>
      <c r="BN149" s="227"/>
      <c r="BO149" s="227"/>
      <c r="BP149" s="227"/>
      <c r="BQ149" s="227"/>
      <c r="BR149" s="227"/>
      <c r="BS149" s="227"/>
      <c r="BT149" s="227"/>
      <c r="BU149" s="227"/>
      <c r="BV149" s="227"/>
      <c r="BW149" s="227"/>
      <c r="BX149" s="227"/>
      <c r="BY149" s="227"/>
      <c r="BZ149" s="227"/>
      <c r="CA149" s="227"/>
      <c r="CB149" s="227"/>
      <c r="CC149" s="227"/>
      <c r="CD149" s="227"/>
      <c r="CE149" s="227"/>
      <c r="CF149" s="227"/>
      <c r="CG149" s="227"/>
      <c r="CH149" s="227"/>
      <c r="CI149" s="227"/>
      <c r="CJ149" s="227"/>
      <c r="CK149" s="227"/>
      <c r="CL149" s="227"/>
      <c r="CM149" s="227"/>
      <c r="CN149" s="227"/>
      <c r="CO149" s="227"/>
      <c r="CP149" s="227"/>
      <c r="CQ149" s="227"/>
      <c r="CR149" s="227"/>
      <c r="CS149" s="227"/>
      <c r="CT149" s="227"/>
      <c r="CU149" s="227"/>
      <c r="CV149" s="227"/>
      <c r="CW149" s="227"/>
      <c r="CX149" s="227"/>
      <c r="CY149" s="227"/>
      <c r="CZ149" s="227"/>
      <c r="DA149" s="227"/>
      <c r="DB149" s="227"/>
      <c r="DC149" s="227"/>
      <c r="DD149" s="227"/>
      <c r="DE149" s="227"/>
      <c r="DF149" s="227"/>
      <c r="DG149" s="227"/>
      <c r="DH149" s="227"/>
      <c r="DI149" s="227"/>
      <c r="DJ149" s="227"/>
      <c r="DK149" s="227"/>
      <c r="DL149" s="227"/>
      <c r="DM149" s="227"/>
      <c r="DN149" s="227"/>
      <c r="DO149" s="227"/>
      <c r="DP149" s="227"/>
      <c r="DQ149" s="227"/>
      <c r="DR149" s="227"/>
      <c r="DS149" s="227"/>
      <c r="DT149" s="227"/>
      <c r="DU149" s="227"/>
      <c r="DV149" s="227"/>
      <c r="DW149" s="227"/>
      <c r="DX149" s="227"/>
      <c r="DY149" s="227"/>
      <c r="DZ149" s="227"/>
      <c r="EA149" s="227"/>
      <c r="EB149" s="227"/>
      <c r="EC149" s="227"/>
      <c r="ED149" s="227"/>
      <c r="EE149" s="227"/>
      <c r="EF149" s="227"/>
      <c r="EG149" s="227"/>
      <c r="EH149" s="227"/>
      <c r="EI149" s="227"/>
      <c r="EJ149" s="227"/>
      <c r="EK149" s="227"/>
      <c r="EL149" s="227"/>
      <c r="EM149" s="227"/>
      <c r="EN149" s="227"/>
      <c r="EO149" s="227"/>
      <c r="EP149" s="227"/>
      <c r="EQ149" s="227"/>
      <c r="ER149" s="227"/>
      <c r="ES149" s="227"/>
      <c r="ET149" s="227"/>
      <c r="EU149" s="227"/>
      <c r="EV149" s="227"/>
      <c r="EW149" s="227"/>
      <c r="EX149" s="227"/>
      <c r="EY149" s="227"/>
      <c r="EZ149" s="227"/>
      <c r="FA149" s="227"/>
      <c r="FB149" s="227"/>
      <c r="FC149" s="227"/>
    </row>
    <row r="150" spans="1:159" s="172" customFormat="1" ht="13" thickBot="1" x14ac:dyDescent="0.4">
      <c r="A150" s="372"/>
      <c r="B150" s="365"/>
      <c r="C150" s="365"/>
      <c r="D150" s="365"/>
      <c r="E150" s="365"/>
      <c r="F150" s="290">
        <v>8</v>
      </c>
      <c r="G150" s="279" t="s">
        <v>863</v>
      </c>
      <c r="H150" s="365"/>
      <c r="I150" s="373"/>
      <c r="J150" s="374"/>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7"/>
      <c r="AY150" s="227"/>
      <c r="AZ150" s="227"/>
      <c r="BA150" s="227"/>
      <c r="BB150" s="227"/>
      <c r="BC150" s="227"/>
      <c r="BD150" s="227"/>
      <c r="BE150" s="227"/>
      <c r="BF150" s="227"/>
      <c r="BG150" s="227"/>
      <c r="BH150" s="227"/>
      <c r="BI150" s="227"/>
      <c r="BJ150" s="227"/>
      <c r="BK150" s="227"/>
      <c r="BL150" s="227"/>
      <c r="BM150" s="227"/>
      <c r="BN150" s="227"/>
      <c r="BO150" s="227"/>
      <c r="BP150" s="227"/>
      <c r="BQ150" s="227"/>
      <c r="BR150" s="227"/>
      <c r="BS150" s="227"/>
      <c r="BT150" s="227"/>
      <c r="BU150" s="227"/>
      <c r="BV150" s="227"/>
      <c r="BW150" s="227"/>
      <c r="BX150" s="227"/>
      <c r="BY150" s="227"/>
      <c r="BZ150" s="227"/>
      <c r="CA150" s="227"/>
      <c r="CB150" s="227"/>
      <c r="CC150" s="227"/>
      <c r="CD150" s="227"/>
      <c r="CE150" s="227"/>
      <c r="CF150" s="227"/>
      <c r="CG150" s="227"/>
      <c r="CH150" s="227"/>
      <c r="CI150" s="227"/>
      <c r="CJ150" s="227"/>
      <c r="CK150" s="227"/>
      <c r="CL150" s="227"/>
      <c r="CM150" s="227"/>
      <c r="CN150" s="227"/>
      <c r="CO150" s="227"/>
      <c r="CP150" s="227"/>
      <c r="CQ150" s="227"/>
      <c r="CR150" s="227"/>
      <c r="CS150" s="227"/>
      <c r="CT150" s="227"/>
      <c r="CU150" s="227"/>
      <c r="CV150" s="227"/>
      <c r="CW150" s="227"/>
      <c r="CX150" s="227"/>
      <c r="CY150" s="227"/>
      <c r="CZ150" s="227"/>
      <c r="DA150" s="227"/>
      <c r="DB150" s="227"/>
      <c r="DC150" s="227"/>
      <c r="DD150" s="227"/>
      <c r="DE150" s="227"/>
      <c r="DF150" s="227"/>
      <c r="DG150" s="227"/>
      <c r="DH150" s="227"/>
      <c r="DI150" s="227"/>
      <c r="DJ150" s="227"/>
      <c r="DK150" s="227"/>
      <c r="DL150" s="227"/>
      <c r="DM150" s="227"/>
      <c r="DN150" s="227"/>
      <c r="DO150" s="227"/>
      <c r="DP150" s="227"/>
      <c r="DQ150" s="227"/>
      <c r="DR150" s="227"/>
      <c r="DS150" s="227"/>
      <c r="DT150" s="227"/>
      <c r="DU150" s="227"/>
      <c r="DV150" s="227"/>
      <c r="DW150" s="227"/>
      <c r="DX150" s="227"/>
      <c r="DY150" s="227"/>
      <c r="DZ150" s="227"/>
      <c r="EA150" s="227"/>
      <c r="EB150" s="227"/>
      <c r="EC150" s="227"/>
      <c r="ED150" s="227"/>
      <c r="EE150" s="227"/>
      <c r="EF150" s="227"/>
      <c r="EG150" s="227"/>
      <c r="EH150" s="227"/>
      <c r="EI150" s="227"/>
      <c r="EJ150" s="227"/>
      <c r="EK150" s="227"/>
      <c r="EL150" s="227"/>
      <c r="EM150" s="227"/>
      <c r="EN150" s="227"/>
      <c r="EO150" s="227"/>
      <c r="EP150" s="227"/>
      <c r="EQ150" s="227"/>
      <c r="ER150" s="227"/>
      <c r="ES150" s="227"/>
      <c r="ET150" s="227"/>
      <c r="EU150" s="227"/>
      <c r="EV150" s="227"/>
      <c r="EW150" s="227"/>
      <c r="EX150" s="227"/>
      <c r="EY150" s="227"/>
      <c r="EZ150" s="227"/>
      <c r="FA150" s="227"/>
      <c r="FB150" s="227"/>
      <c r="FC150" s="227"/>
    </row>
    <row r="151" spans="1:159" s="172" customFormat="1" ht="13" thickBot="1" x14ac:dyDescent="0.4">
      <c r="A151" s="372"/>
      <c r="B151" s="365"/>
      <c r="C151" s="365"/>
      <c r="D151" s="365"/>
      <c r="E151" s="365"/>
      <c r="F151" s="312">
        <v>9</v>
      </c>
      <c r="G151" s="293" t="s">
        <v>808</v>
      </c>
      <c r="H151" s="365"/>
      <c r="I151" s="373"/>
      <c r="J151" s="374"/>
      <c r="K151" s="227"/>
      <c r="L151" s="227"/>
      <c r="M151" s="22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T151" s="227"/>
      <c r="BU151" s="227"/>
      <c r="BV151" s="227"/>
      <c r="BW151" s="227"/>
      <c r="BX151" s="227"/>
      <c r="BY151" s="227"/>
      <c r="BZ151" s="227"/>
      <c r="CA151" s="227"/>
      <c r="CB151" s="227"/>
      <c r="CC151" s="227"/>
      <c r="CD151" s="227"/>
      <c r="CE151" s="227"/>
      <c r="CF151" s="227"/>
      <c r="CG151" s="227"/>
      <c r="CH151" s="227"/>
      <c r="CI151" s="227"/>
      <c r="CJ151" s="227"/>
      <c r="CK151" s="227"/>
      <c r="CL151" s="227"/>
      <c r="CM151" s="227"/>
      <c r="CN151" s="227"/>
      <c r="CO151" s="227"/>
      <c r="CP151" s="227"/>
      <c r="CQ151" s="227"/>
      <c r="CR151" s="227"/>
      <c r="CS151" s="227"/>
      <c r="CT151" s="227"/>
      <c r="CU151" s="227"/>
      <c r="CV151" s="227"/>
      <c r="CW151" s="227"/>
      <c r="CX151" s="227"/>
      <c r="CY151" s="227"/>
      <c r="CZ151" s="227"/>
      <c r="DA151" s="227"/>
      <c r="DB151" s="227"/>
      <c r="DC151" s="227"/>
      <c r="DD151" s="227"/>
      <c r="DE151" s="227"/>
      <c r="DF151" s="227"/>
      <c r="DG151" s="227"/>
      <c r="DH151" s="227"/>
      <c r="DI151" s="227"/>
      <c r="DJ151" s="227"/>
      <c r="DK151" s="227"/>
      <c r="DL151" s="227"/>
      <c r="DM151" s="227"/>
      <c r="DN151" s="227"/>
      <c r="DO151" s="227"/>
      <c r="DP151" s="227"/>
      <c r="DQ151" s="227"/>
      <c r="DR151" s="227"/>
      <c r="DS151" s="227"/>
      <c r="DT151" s="227"/>
      <c r="DU151" s="227"/>
      <c r="DV151" s="227"/>
      <c r="DW151" s="227"/>
      <c r="DX151" s="227"/>
      <c r="DY151" s="227"/>
      <c r="DZ151" s="227"/>
      <c r="EA151" s="227"/>
      <c r="EB151" s="227"/>
      <c r="EC151" s="227"/>
      <c r="ED151" s="227"/>
      <c r="EE151" s="227"/>
      <c r="EF151" s="227"/>
      <c r="EG151" s="227"/>
      <c r="EH151" s="227"/>
      <c r="EI151" s="227"/>
      <c r="EJ151" s="227"/>
      <c r="EK151" s="227"/>
      <c r="EL151" s="227"/>
      <c r="EM151" s="227"/>
      <c r="EN151" s="227"/>
      <c r="EO151" s="227"/>
      <c r="EP151" s="227"/>
      <c r="EQ151" s="227"/>
      <c r="ER151" s="227"/>
      <c r="ES151" s="227"/>
      <c r="ET151" s="227"/>
      <c r="EU151" s="227"/>
      <c r="EV151" s="227"/>
      <c r="EW151" s="227"/>
      <c r="EX151" s="227"/>
      <c r="EY151" s="227"/>
      <c r="EZ151" s="227"/>
      <c r="FA151" s="227"/>
      <c r="FB151" s="227"/>
      <c r="FC151" s="227"/>
    </row>
    <row r="152" spans="1:159" s="172" customFormat="1" ht="13" thickBot="1" x14ac:dyDescent="0.4">
      <c r="A152" s="372" t="s">
        <v>864</v>
      </c>
      <c r="B152" s="365" t="s">
        <v>149</v>
      </c>
      <c r="C152" s="365" t="s">
        <v>865</v>
      </c>
      <c r="D152" s="365" t="s">
        <v>866</v>
      </c>
      <c r="E152" s="365" t="s">
        <v>226</v>
      </c>
      <c r="F152" s="288" t="s">
        <v>867</v>
      </c>
      <c r="G152" s="289" t="s">
        <v>868</v>
      </c>
      <c r="H152" s="365" t="s">
        <v>865</v>
      </c>
      <c r="I152" s="373"/>
      <c r="J152" s="374" t="s">
        <v>714</v>
      </c>
      <c r="K152" s="227"/>
      <c r="L152" s="227"/>
      <c r="M152" s="22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T152" s="227"/>
      <c r="BU152" s="227"/>
      <c r="BV152" s="227"/>
      <c r="BW152" s="227"/>
      <c r="BX152" s="227"/>
      <c r="BY152" s="227"/>
      <c r="BZ152" s="227"/>
      <c r="CA152" s="227"/>
      <c r="CB152" s="227"/>
      <c r="CC152" s="227"/>
      <c r="CD152" s="227"/>
      <c r="CE152" s="227"/>
      <c r="CF152" s="227"/>
      <c r="CG152" s="227"/>
      <c r="CH152" s="227"/>
      <c r="CI152" s="227"/>
      <c r="CJ152" s="227"/>
      <c r="CK152" s="227"/>
      <c r="CL152" s="227"/>
      <c r="CM152" s="227"/>
      <c r="CN152" s="227"/>
      <c r="CO152" s="227"/>
      <c r="CP152" s="227"/>
      <c r="CQ152" s="227"/>
      <c r="CR152" s="227"/>
      <c r="CS152" s="227"/>
      <c r="CT152" s="227"/>
      <c r="CU152" s="227"/>
      <c r="CV152" s="227"/>
      <c r="CW152" s="227"/>
      <c r="CX152" s="227"/>
      <c r="CY152" s="227"/>
      <c r="CZ152" s="227"/>
      <c r="DA152" s="227"/>
      <c r="DB152" s="227"/>
      <c r="DC152" s="227"/>
      <c r="DD152" s="227"/>
      <c r="DE152" s="227"/>
      <c r="DF152" s="227"/>
      <c r="DG152" s="227"/>
      <c r="DH152" s="227"/>
      <c r="DI152" s="227"/>
      <c r="DJ152" s="227"/>
      <c r="DK152" s="227"/>
      <c r="DL152" s="227"/>
      <c r="DM152" s="227"/>
      <c r="DN152" s="227"/>
      <c r="DO152" s="227"/>
      <c r="DP152" s="227"/>
      <c r="DQ152" s="227"/>
      <c r="DR152" s="227"/>
      <c r="DS152" s="227"/>
      <c r="DT152" s="227"/>
      <c r="DU152" s="227"/>
      <c r="DV152" s="227"/>
      <c r="DW152" s="227"/>
      <c r="DX152" s="227"/>
      <c r="DY152" s="227"/>
      <c r="DZ152" s="227"/>
      <c r="EA152" s="227"/>
      <c r="EB152" s="227"/>
      <c r="EC152" s="227"/>
      <c r="ED152" s="227"/>
      <c r="EE152" s="227"/>
      <c r="EF152" s="227"/>
      <c r="EG152" s="227"/>
      <c r="EH152" s="227"/>
      <c r="EI152" s="227"/>
      <c r="EJ152" s="227"/>
      <c r="EK152" s="227"/>
      <c r="EL152" s="227"/>
      <c r="EM152" s="227"/>
      <c r="EN152" s="227"/>
      <c r="EO152" s="227"/>
      <c r="EP152" s="227"/>
      <c r="EQ152" s="227"/>
      <c r="ER152" s="227"/>
      <c r="ES152" s="227"/>
      <c r="ET152" s="227"/>
      <c r="EU152" s="227"/>
      <c r="EV152" s="227"/>
      <c r="EW152" s="227"/>
      <c r="EX152" s="227"/>
      <c r="EY152" s="227"/>
      <c r="EZ152" s="227"/>
      <c r="FA152" s="227"/>
      <c r="FB152" s="227"/>
      <c r="FC152" s="227"/>
    </row>
    <row r="153" spans="1:159" s="172" customFormat="1" ht="13" thickBot="1" x14ac:dyDescent="0.4">
      <c r="A153" s="372"/>
      <c r="B153" s="365"/>
      <c r="C153" s="365"/>
      <c r="D153" s="365"/>
      <c r="E153" s="365"/>
      <c r="F153" s="304" t="s">
        <v>869</v>
      </c>
      <c r="G153" s="279" t="s">
        <v>870</v>
      </c>
      <c r="H153" s="365"/>
      <c r="I153" s="373"/>
      <c r="J153" s="374"/>
      <c r="K153" s="227"/>
      <c r="L153" s="227"/>
      <c r="M153" s="22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T153" s="227"/>
      <c r="BU153" s="227"/>
      <c r="BV153" s="227"/>
      <c r="BW153" s="227"/>
      <c r="BX153" s="227"/>
      <c r="BY153" s="227"/>
      <c r="BZ153" s="227"/>
      <c r="CA153" s="227"/>
      <c r="CB153" s="227"/>
      <c r="CC153" s="227"/>
      <c r="CD153" s="227"/>
      <c r="CE153" s="227"/>
      <c r="CF153" s="227"/>
      <c r="CG153" s="227"/>
      <c r="CH153" s="227"/>
      <c r="CI153" s="227"/>
      <c r="CJ153" s="227"/>
      <c r="CK153" s="227"/>
      <c r="CL153" s="227"/>
      <c r="CM153" s="227"/>
      <c r="CN153" s="227"/>
      <c r="CO153" s="227"/>
      <c r="CP153" s="227"/>
      <c r="CQ153" s="227"/>
      <c r="CR153" s="227"/>
      <c r="CS153" s="227"/>
      <c r="CT153" s="227"/>
      <c r="CU153" s="227"/>
      <c r="CV153" s="227"/>
      <c r="CW153" s="227"/>
      <c r="CX153" s="227"/>
      <c r="CY153" s="227"/>
      <c r="CZ153" s="227"/>
      <c r="DA153" s="227"/>
      <c r="DB153" s="227"/>
      <c r="DC153" s="227"/>
      <c r="DD153" s="227"/>
      <c r="DE153" s="227"/>
      <c r="DF153" s="227"/>
      <c r="DG153" s="227"/>
      <c r="DH153" s="227"/>
      <c r="DI153" s="227"/>
      <c r="DJ153" s="227"/>
      <c r="DK153" s="227"/>
      <c r="DL153" s="227"/>
      <c r="DM153" s="227"/>
      <c r="DN153" s="227"/>
      <c r="DO153" s="227"/>
      <c r="DP153" s="227"/>
      <c r="DQ153" s="227"/>
      <c r="DR153" s="227"/>
      <c r="DS153" s="227"/>
      <c r="DT153" s="227"/>
      <c r="DU153" s="227"/>
      <c r="DV153" s="227"/>
      <c r="DW153" s="227"/>
      <c r="DX153" s="227"/>
      <c r="DY153" s="227"/>
      <c r="DZ153" s="227"/>
      <c r="EA153" s="227"/>
      <c r="EB153" s="227"/>
      <c r="EC153" s="227"/>
      <c r="ED153" s="227"/>
      <c r="EE153" s="227"/>
      <c r="EF153" s="227"/>
      <c r="EG153" s="227"/>
      <c r="EH153" s="227"/>
      <c r="EI153" s="227"/>
      <c r="EJ153" s="227"/>
      <c r="EK153" s="227"/>
      <c r="EL153" s="227"/>
      <c r="EM153" s="227"/>
      <c r="EN153" s="227"/>
      <c r="EO153" s="227"/>
      <c r="EP153" s="227"/>
      <c r="EQ153" s="227"/>
      <c r="ER153" s="227"/>
      <c r="ES153" s="227"/>
      <c r="ET153" s="227"/>
      <c r="EU153" s="227"/>
      <c r="EV153" s="227"/>
      <c r="EW153" s="227"/>
      <c r="EX153" s="227"/>
      <c r="EY153" s="227"/>
      <c r="EZ153" s="227"/>
      <c r="FA153" s="227"/>
      <c r="FB153" s="227"/>
      <c r="FC153" s="227"/>
    </row>
    <row r="154" spans="1:159" s="172" customFormat="1" ht="13" thickBot="1" x14ac:dyDescent="0.4">
      <c r="A154" s="372"/>
      <c r="B154" s="365"/>
      <c r="C154" s="365"/>
      <c r="D154" s="365"/>
      <c r="E154" s="365"/>
      <c r="F154" s="290" t="s">
        <v>871</v>
      </c>
      <c r="G154" s="279" t="s">
        <v>872</v>
      </c>
      <c r="H154" s="365"/>
      <c r="I154" s="373"/>
      <c r="J154" s="374"/>
      <c r="K154" s="227"/>
      <c r="L154" s="227"/>
      <c r="M154" s="227"/>
      <c r="N154" s="227"/>
      <c r="O154" s="227"/>
      <c r="P154" s="227"/>
      <c r="Q154" s="227"/>
      <c r="R154" s="227"/>
      <c r="S154" s="227"/>
      <c r="T154" s="227"/>
      <c r="U154" s="227"/>
      <c r="V154" s="227"/>
      <c r="W154" s="227"/>
      <c r="X154" s="227"/>
      <c r="Y154" s="227"/>
      <c r="Z154" s="227"/>
      <c r="AA154" s="227"/>
      <c r="AB154" s="227"/>
      <c r="AC154" s="227"/>
      <c r="AD154" s="227"/>
      <c r="AE154" s="227"/>
      <c r="AF154" s="227"/>
      <c r="AG154" s="227"/>
      <c r="AH154" s="227"/>
      <c r="AI154" s="227"/>
      <c r="AJ154" s="227"/>
      <c r="AK154" s="227"/>
      <c r="AL154" s="227"/>
      <c r="AM154" s="227"/>
      <c r="AN154" s="227"/>
      <c r="AO154" s="227"/>
      <c r="AP154" s="227"/>
      <c r="AQ154" s="227"/>
      <c r="AR154" s="227"/>
      <c r="AS154" s="227"/>
      <c r="AT154" s="227"/>
      <c r="AU154" s="227"/>
      <c r="AV154" s="227"/>
      <c r="AW154" s="227"/>
      <c r="AX154" s="227"/>
      <c r="AY154" s="227"/>
      <c r="AZ154" s="227"/>
      <c r="BA154" s="227"/>
      <c r="BB154" s="227"/>
      <c r="BC154" s="227"/>
      <c r="BD154" s="227"/>
      <c r="BE154" s="227"/>
      <c r="BF154" s="227"/>
      <c r="BG154" s="227"/>
      <c r="BH154" s="227"/>
      <c r="BI154" s="227"/>
      <c r="BJ154" s="227"/>
      <c r="BK154" s="227"/>
      <c r="BL154" s="227"/>
      <c r="BM154" s="227"/>
      <c r="BN154" s="227"/>
      <c r="BO154" s="227"/>
      <c r="BP154" s="227"/>
      <c r="BQ154" s="227"/>
      <c r="BR154" s="227"/>
      <c r="BS154" s="227"/>
      <c r="BT154" s="227"/>
      <c r="BU154" s="227"/>
      <c r="BV154" s="227"/>
      <c r="BW154" s="227"/>
      <c r="BX154" s="227"/>
      <c r="BY154" s="227"/>
      <c r="BZ154" s="227"/>
      <c r="CA154" s="227"/>
      <c r="CB154" s="227"/>
      <c r="CC154" s="227"/>
      <c r="CD154" s="227"/>
      <c r="CE154" s="227"/>
      <c r="CF154" s="227"/>
      <c r="CG154" s="227"/>
      <c r="CH154" s="227"/>
      <c r="CI154" s="227"/>
      <c r="CJ154" s="227"/>
      <c r="CK154" s="227"/>
      <c r="CL154" s="227"/>
      <c r="CM154" s="227"/>
      <c r="CN154" s="227"/>
      <c r="CO154" s="227"/>
      <c r="CP154" s="227"/>
      <c r="CQ154" s="227"/>
      <c r="CR154" s="227"/>
      <c r="CS154" s="227"/>
      <c r="CT154" s="227"/>
      <c r="CU154" s="227"/>
      <c r="CV154" s="227"/>
      <c r="CW154" s="227"/>
      <c r="CX154" s="227"/>
      <c r="CY154" s="227"/>
      <c r="CZ154" s="227"/>
      <c r="DA154" s="227"/>
      <c r="DB154" s="227"/>
      <c r="DC154" s="227"/>
      <c r="DD154" s="227"/>
      <c r="DE154" s="227"/>
      <c r="DF154" s="227"/>
      <c r="DG154" s="227"/>
      <c r="DH154" s="227"/>
      <c r="DI154" s="227"/>
      <c r="DJ154" s="227"/>
      <c r="DK154" s="227"/>
      <c r="DL154" s="227"/>
      <c r="DM154" s="227"/>
      <c r="DN154" s="227"/>
      <c r="DO154" s="227"/>
      <c r="DP154" s="227"/>
      <c r="DQ154" s="227"/>
      <c r="DR154" s="227"/>
      <c r="DS154" s="227"/>
      <c r="DT154" s="227"/>
      <c r="DU154" s="227"/>
      <c r="DV154" s="227"/>
      <c r="DW154" s="227"/>
      <c r="DX154" s="227"/>
      <c r="DY154" s="227"/>
      <c r="DZ154" s="227"/>
      <c r="EA154" s="227"/>
      <c r="EB154" s="227"/>
      <c r="EC154" s="227"/>
      <c r="ED154" s="227"/>
      <c r="EE154" s="227"/>
      <c r="EF154" s="227"/>
      <c r="EG154" s="227"/>
      <c r="EH154" s="227"/>
      <c r="EI154" s="227"/>
      <c r="EJ154" s="227"/>
      <c r="EK154" s="227"/>
      <c r="EL154" s="227"/>
      <c r="EM154" s="227"/>
      <c r="EN154" s="227"/>
      <c r="EO154" s="227"/>
      <c r="EP154" s="227"/>
      <c r="EQ154" s="227"/>
      <c r="ER154" s="227"/>
      <c r="ES154" s="227"/>
      <c r="ET154" s="227"/>
      <c r="EU154" s="227"/>
      <c r="EV154" s="227"/>
      <c r="EW154" s="227"/>
      <c r="EX154" s="227"/>
      <c r="EY154" s="227"/>
      <c r="EZ154" s="227"/>
      <c r="FA154" s="227"/>
      <c r="FB154" s="227"/>
      <c r="FC154" s="227"/>
    </row>
    <row r="155" spans="1:159" s="172" customFormat="1" ht="13" thickBot="1" x14ac:dyDescent="0.4">
      <c r="A155" s="372"/>
      <c r="B155" s="365"/>
      <c r="C155" s="365"/>
      <c r="D155" s="365"/>
      <c r="E155" s="365"/>
      <c r="F155" s="290" t="s">
        <v>873</v>
      </c>
      <c r="G155" s="279" t="s">
        <v>874</v>
      </c>
      <c r="H155" s="365"/>
      <c r="I155" s="373"/>
      <c r="J155" s="374"/>
      <c r="K155" s="227"/>
      <c r="L155" s="227"/>
      <c r="M155" s="227"/>
      <c r="N155" s="227"/>
      <c r="O155" s="227"/>
      <c r="P155" s="227"/>
      <c r="Q155" s="227"/>
      <c r="R155" s="227"/>
      <c r="S155" s="227"/>
      <c r="T155" s="227"/>
      <c r="U155" s="227"/>
      <c r="V155" s="227"/>
      <c r="W155" s="227"/>
      <c r="X155" s="227"/>
      <c r="Y155" s="227"/>
      <c r="Z155" s="227"/>
      <c r="AA155" s="227"/>
      <c r="AB155" s="227"/>
      <c r="AC155" s="227"/>
      <c r="AD155" s="227"/>
      <c r="AE155" s="227"/>
      <c r="AF155" s="227"/>
      <c r="AG155" s="227"/>
      <c r="AH155" s="227"/>
      <c r="AI155" s="227"/>
      <c r="AJ155" s="227"/>
      <c r="AK155" s="227"/>
      <c r="AL155" s="227"/>
      <c r="AM155" s="227"/>
      <c r="AN155" s="227"/>
      <c r="AO155" s="227"/>
      <c r="AP155" s="227"/>
      <c r="AQ155" s="227"/>
      <c r="AR155" s="227"/>
      <c r="AS155" s="227"/>
      <c r="AT155" s="227"/>
      <c r="AU155" s="227"/>
      <c r="AV155" s="227"/>
      <c r="AW155" s="227"/>
      <c r="AX155" s="227"/>
      <c r="AY155" s="227"/>
      <c r="AZ155" s="227"/>
      <c r="BA155" s="227"/>
      <c r="BB155" s="227"/>
      <c r="BC155" s="227"/>
      <c r="BD155" s="227"/>
      <c r="BE155" s="227"/>
      <c r="BF155" s="227"/>
      <c r="BG155" s="227"/>
      <c r="BH155" s="227"/>
      <c r="BI155" s="227"/>
      <c r="BJ155" s="227"/>
      <c r="BK155" s="227"/>
      <c r="BL155" s="227"/>
      <c r="BM155" s="227"/>
      <c r="BN155" s="227"/>
      <c r="BO155" s="227"/>
      <c r="BP155" s="227"/>
      <c r="BQ155" s="227"/>
      <c r="BR155" s="227"/>
      <c r="BS155" s="227"/>
      <c r="BT155" s="227"/>
      <c r="BU155" s="227"/>
      <c r="BV155" s="227"/>
      <c r="BW155" s="227"/>
      <c r="BX155" s="227"/>
      <c r="BY155" s="227"/>
      <c r="BZ155" s="227"/>
      <c r="CA155" s="227"/>
      <c r="CB155" s="227"/>
      <c r="CC155" s="227"/>
      <c r="CD155" s="227"/>
      <c r="CE155" s="227"/>
      <c r="CF155" s="227"/>
      <c r="CG155" s="227"/>
      <c r="CH155" s="227"/>
      <c r="CI155" s="227"/>
      <c r="CJ155" s="227"/>
      <c r="CK155" s="227"/>
      <c r="CL155" s="227"/>
      <c r="CM155" s="227"/>
      <c r="CN155" s="227"/>
      <c r="CO155" s="227"/>
      <c r="CP155" s="227"/>
      <c r="CQ155" s="227"/>
      <c r="CR155" s="227"/>
      <c r="CS155" s="227"/>
      <c r="CT155" s="227"/>
      <c r="CU155" s="227"/>
      <c r="CV155" s="227"/>
      <c r="CW155" s="227"/>
      <c r="CX155" s="227"/>
      <c r="CY155" s="227"/>
      <c r="CZ155" s="227"/>
      <c r="DA155" s="227"/>
      <c r="DB155" s="227"/>
      <c r="DC155" s="227"/>
      <c r="DD155" s="227"/>
      <c r="DE155" s="227"/>
      <c r="DF155" s="227"/>
      <c r="DG155" s="227"/>
      <c r="DH155" s="227"/>
      <c r="DI155" s="227"/>
      <c r="DJ155" s="227"/>
      <c r="DK155" s="227"/>
      <c r="DL155" s="227"/>
      <c r="DM155" s="227"/>
      <c r="DN155" s="227"/>
      <c r="DO155" s="227"/>
      <c r="DP155" s="227"/>
      <c r="DQ155" s="227"/>
      <c r="DR155" s="227"/>
      <c r="DS155" s="227"/>
      <c r="DT155" s="227"/>
      <c r="DU155" s="227"/>
      <c r="DV155" s="227"/>
      <c r="DW155" s="227"/>
      <c r="DX155" s="227"/>
      <c r="DY155" s="227"/>
      <c r="DZ155" s="227"/>
      <c r="EA155" s="227"/>
      <c r="EB155" s="227"/>
      <c r="EC155" s="227"/>
      <c r="ED155" s="227"/>
      <c r="EE155" s="227"/>
      <c r="EF155" s="227"/>
      <c r="EG155" s="227"/>
      <c r="EH155" s="227"/>
      <c r="EI155" s="227"/>
      <c r="EJ155" s="227"/>
      <c r="EK155" s="227"/>
      <c r="EL155" s="227"/>
      <c r="EM155" s="227"/>
      <c r="EN155" s="227"/>
      <c r="EO155" s="227"/>
      <c r="EP155" s="227"/>
      <c r="EQ155" s="227"/>
      <c r="ER155" s="227"/>
      <c r="ES155" s="227"/>
      <c r="ET155" s="227"/>
      <c r="EU155" s="227"/>
      <c r="EV155" s="227"/>
      <c r="EW155" s="227"/>
      <c r="EX155" s="227"/>
      <c r="EY155" s="227"/>
      <c r="EZ155" s="227"/>
      <c r="FA155" s="227"/>
      <c r="FB155" s="227"/>
      <c r="FC155" s="227"/>
    </row>
    <row r="156" spans="1:159" s="172" customFormat="1" ht="13" thickBot="1" x14ac:dyDescent="0.4">
      <c r="A156" s="372"/>
      <c r="B156" s="365"/>
      <c r="C156" s="365"/>
      <c r="D156" s="365"/>
      <c r="E156" s="365"/>
      <c r="F156" s="290" t="s">
        <v>875</v>
      </c>
      <c r="G156" s="279" t="s">
        <v>876</v>
      </c>
      <c r="H156" s="365"/>
      <c r="I156" s="373"/>
      <c r="J156" s="374"/>
      <c r="K156" s="227"/>
      <c r="L156" s="227"/>
      <c r="M156" s="227"/>
      <c r="N156" s="227"/>
      <c r="O156" s="227"/>
      <c r="P156" s="227"/>
      <c r="Q156" s="227"/>
      <c r="R156" s="227"/>
      <c r="S156" s="227"/>
      <c r="T156" s="227"/>
      <c r="U156" s="227"/>
      <c r="V156" s="227"/>
      <c r="W156" s="227"/>
      <c r="X156" s="227"/>
      <c r="Y156" s="227"/>
      <c r="Z156" s="227"/>
      <c r="AA156" s="227"/>
      <c r="AB156" s="227"/>
      <c r="AC156" s="227"/>
      <c r="AD156" s="227"/>
      <c r="AE156" s="227"/>
      <c r="AF156" s="227"/>
      <c r="AG156" s="227"/>
      <c r="AH156" s="227"/>
      <c r="AI156" s="227"/>
      <c r="AJ156" s="227"/>
      <c r="AK156" s="227"/>
      <c r="AL156" s="227"/>
      <c r="AM156" s="227"/>
      <c r="AN156" s="227"/>
      <c r="AO156" s="227"/>
      <c r="AP156" s="227"/>
      <c r="AQ156" s="227"/>
      <c r="AR156" s="227"/>
      <c r="AS156" s="227"/>
      <c r="AT156" s="227"/>
      <c r="AU156" s="227"/>
      <c r="AV156" s="227"/>
      <c r="AW156" s="227"/>
      <c r="AX156" s="227"/>
      <c r="AY156" s="227"/>
      <c r="AZ156" s="227"/>
      <c r="BA156" s="227"/>
      <c r="BB156" s="227"/>
      <c r="BC156" s="227"/>
      <c r="BD156" s="227"/>
      <c r="BE156" s="227"/>
      <c r="BF156" s="227"/>
      <c r="BG156" s="227"/>
      <c r="BH156" s="227"/>
      <c r="BI156" s="227"/>
      <c r="BJ156" s="227"/>
      <c r="BK156" s="227"/>
      <c r="BL156" s="227"/>
      <c r="BM156" s="227"/>
      <c r="BN156" s="227"/>
      <c r="BO156" s="227"/>
      <c r="BP156" s="227"/>
      <c r="BQ156" s="227"/>
      <c r="BR156" s="227"/>
      <c r="BS156" s="227"/>
      <c r="BT156" s="227"/>
      <c r="BU156" s="227"/>
      <c r="BV156" s="227"/>
      <c r="BW156" s="227"/>
      <c r="BX156" s="227"/>
      <c r="BY156" s="227"/>
      <c r="BZ156" s="227"/>
      <c r="CA156" s="227"/>
      <c r="CB156" s="227"/>
      <c r="CC156" s="227"/>
      <c r="CD156" s="227"/>
      <c r="CE156" s="227"/>
      <c r="CF156" s="227"/>
      <c r="CG156" s="227"/>
      <c r="CH156" s="227"/>
      <c r="CI156" s="227"/>
      <c r="CJ156" s="227"/>
      <c r="CK156" s="227"/>
      <c r="CL156" s="227"/>
      <c r="CM156" s="227"/>
      <c r="CN156" s="227"/>
      <c r="CO156" s="227"/>
      <c r="CP156" s="227"/>
      <c r="CQ156" s="227"/>
      <c r="CR156" s="227"/>
      <c r="CS156" s="227"/>
      <c r="CT156" s="227"/>
      <c r="CU156" s="227"/>
      <c r="CV156" s="227"/>
      <c r="CW156" s="227"/>
      <c r="CX156" s="227"/>
      <c r="CY156" s="227"/>
      <c r="CZ156" s="227"/>
      <c r="DA156" s="227"/>
      <c r="DB156" s="227"/>
      <c r="DC156" s="227"/>
      <c r="DD156" s="227"/>
      <c r="DE156" s="227"/>
      <c r="DF156" s="227"/>
      <c r="DG156" s="227"/>
      <c r="DH156" s="227"/>
      <c r="DI156" s="227"/>
      <c r="DJ156" s="227"/>
      <c r="DK156" s="227"/>
      <c r="DL156" s="227"/>
      <c r="DM156" s="227"/>
      <c r="DN156" s="227"/>
      <c r="DO156" s="227"/>
      <c r="DP156" s="227"/>
      <c r="DQ156" s="227"/>
      <c r="DR156" s="227"/>
      <c r="DS156" s="227"/>
      <c r="DT156" s="227"/>
      <c r="DU156" s="227"/>
      <c r="DV156" s="227"/>
      <c r="DW156" s="227"/>
      <c r="DX156" s="227"/>
      <c r="DY156" s="227"/>
      <c r="DZ156" s="227"/>
      <c r="EA156" s="227"/>
      <c r="EB156" s="227"/>
      <c r="EC156" s="227"/>
      <c r="ED156" s="227"/>
      <c r="EE156" s="227"/>
      <c r="EF156" s="227"/>
      <c r="EG156" s="227"/>
      <c r="EH156" s="227"/>
      <c r="EI156" s="227"/>
      <c r="EJ156" s="227"/>
      <c r="EK156" s="227"/>
      <c r="EL156" s="227"/>
      <c r="EM156" s="227"/>
      <c r="EN156" s="227"/>
      <c r="EO156" s="227"/>
      <c r="EP156" s="227"/>
      <c r="EQ156" s="227"/>
      <c r="ER156" s="227"/>
      <c r="ES156" s="227"/>
      <c r="ET156" s="227"/>
      <c r="EU156" s="227"/>
      <c r="EV156" s="227"/>
      <c r="EW156" s="227"/>
      <c r="EX156" s="227"/>
      <c r="EY156" s="227"/>
      <c r="EZ156" s="227"/>
      <c r="FA156" s="227"/>
      <c r="FB156" s="227"/>
      <c r="FC156" s="227"/>
    </row>
    <row r="157" spans="1:159" s="172" customFormat="1" ht="13" thickBot="1" x14ac:dyDescent="0.4">
      <c r="A157" s="372"/>
      <c r="B157" s="365"/>
      <c r="C157" s="365"/>
      <c r="D157" s="365"/>
      <c r="E157" s="365"/>
      <c r="F157" s="304" t="s">
        <v>877</v>
      </c>
      <c r="G157" s="279" t="s">
        <v>878</v>
      </c>
      <c r="H157" s="365"/>
      <c r="I157" s="373"/>
      <c r="J157" s="374"/>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7"/>
      <c r="AY157" s="227"/>
      <c r="AZ157" s="227"/>
      <c r="BA157" s="227"/>
      <c r="BB157" s="227"/>
      <c r="BC157" s="227"/>
      <c r="BD157" s="227"/>
      <c r="BE157" s="227"/>
      <c r="BF157" s="227"/>
      <c r="BG157" s="227"/>
      <c r="BH157" s="227"/>
      <c r="BI157" s="227"/>
      <c r="BJ157" s="227"/>
      <c r="BK157" s="227"/>
      <c r="BL157" s="227"/>
      <c r="BM157" s="227"/>
      <c r="BN157" s="227"/>
      <c r="BO157" s="227"/>
      <c r="BP157" s="227"/>
      <c r="BQ157" s="227"/>
      <c r="BR157" s="227"/>
      <c r="BS157" s="227"/>
      <c r="BT157" s="227"/>
      <c r="BU157" s="227"/>
      <c r="BV157" s="227"/>
      <c r="BW157" s="227"/>
      <c r="BX157" s="227"/>
      <c r="BY157" s="227"/>
      <c r="BZ157" s="227"/>
      <c r="CA157" s="227"/>
      <c r="CB157" s="227"/>
      <c r="CC157" s="227"/>
      <c r="CD157" s="227"/>
      <c r="CE157" s="227"/>
      <c r="CF157" s="227"/>
      <c r="CG157" s="227"/>
      <c r="CH157" s="227"/>
      <c r="CI157" s="227"/>
      <c r="CJ157" s="227"/>
      <c r="CK157" s="227"/>
      <c r="CL157" s="227"/>
      <c r="CM157" s="227"/>
      <c r="CN157" s="227"/>
      <c r="CO157" s="227"/>
      <c r="CP157" s="227"/>
      <c r="CQ157" s="227"/>
      <c r="CR157" s="227"/>
      <c r="CS157" s="227"/>
      <c r="CT157" s="227"/>
      <c r="CU157" s="227"/>
      <c r="CV157" s="227"/>
      <c r="CW157" s="227"/>
      <c r="CX157" s="227"/>
      <c r="CY157" s="227"/>
      <c r="CZ157" s="227"/>
      <c r="DA157" s="227"/>
      <c r="DB157" s="227"/>
      <c r="DC157" s="227"/>
      <c r="DD157" s="227"/>
      <c r="DE157" s="227"/>
      <c r="DF157" s="227"/>
      <c r="DG157" s="227"/>
      <c r="DH157" s="227"/>
      <c r="DI157" s="227"/>
      <c r="DJ157" s="227"/>
      <c r="DK157" s="227"/>
      <c r="DL157" s="227"/>
      <c r="DM157" s="227"/>
      <c r="DN157" s="227"/>
      <c r="DO157" s="227"/>
      <c r="DP157" s="227"/>
      <c r="DQ157" s="227"/>
      <c r="DR157" s="227"/>
      <c r="DS157" s="227"/>
      <c r="DT157" s="227"/>
      <c r="DU157" s="227"/>
      <c r="DV157" s="227"/>
      <c r="DW157" s="227"/>
      <c r="DX157" s="227"/>
      <c r="DY157" s="227"/>
      <c r="DZ157" s="227"/>
      <c r="EA157" s="227"/>
      <c r="EB157" s="227"/>
      <c r="EC157" s="227"/>
      <c r="ED157" s="227"/>
      <c r="EE157" s="227"/>
      <c r="EF157" s="227"/>
      <c r="EG157" s="227"/>
      <c r="EH157" s="227"/>
      <c r="EI157" s="227"/>
      <c r="EJ157" s="227"/>
      <c r="EK157" s="227"/>
      <c r="EL157" s="227"/>
      <c r="EM157" s="227"/>
      <c r="EN157" s="227"/>
      <c r="EO157" s="227"/>
      <c r="EP157" s="227"/>
      <c r="EQ157" s="227"/>
      <c r="ER157" s="227"/>
      <c r="ES157" s="227"/>
      <c r="ET157" s="227"/>
      <c r="EU157" s="227"/>
      <c r="EV157" s="227"/>
      <c r="EW157" s="227"/>
      <c r="EX157" s="227"/>
      <c r="EY157" s="227"/>
      <c r="EZ157" s="227"/>
      <c r="FA157" s="227"/>
      <c r="FB157" s="227"/>
      <c r="FC157" s="227"/>
    </row>
    <row r="158" spans="1:159" s="172" customFormat="1" ht="13" thickBot="1" x14ac:dyDescent="0.4">
      <c r="A158" s="372"/>
      <c r="B158" s="365"/>
      <c r="C158" s="365"/>
      <c r="D158" s="365"/>
      <c r="E158" s="365"/>
      <c r="F158" s="304" t="s">
        <v>879</v>
      </c>
      <c r="G158" s="279" t="s">
        <v>880</v>
      </c>
      <c r="H158" s="365"/>
      <c r="I158" s="373"/>
      <c r="J158" s="374"/>
      <c r="K158" s="227"/>
      <c r="L158" s="227"/>
      <c r="M158" s="227"/>
      <c r="N158" s="227"/>
      <c r="O158" s="227"/>
      <c r="P158" s="227"/>
      <c r="Q158" s="227"/>
      <c r="R158" s="227"/>
      <c r="S158" s="227"/>
      <c r="T158" s="227"/>
      <c r="U158" s="227"/>
      <c r="V158" s="227"/>
      <c r="W158" s="227"/>
      <c r="X158" s="227"/>
      <c r="Y158" s="227"/>
      <c r="Z158" s="227"/>
      <c r="AA158" s="227"/>
      <c r="AB158" s="227"/>
      <c r="AC158" s="227"/>
      <c r="AD158" s="227"/>
      <c r="AE158" s="227"/>
      <c r="AF158" s="227"/>
      <c r="AG158" s="227"/>
      <c r="AH158" s="227"/>
      <c r="AI158" s="227"/>
      <c r="AJ158" s="227"/>
      <c r="AK158" s="227"/>
      <c r="AL158" s="227"/>
      <c r="AM158" s="227"/>
      <c r="AN158" s="227"/>
      <c r="AO158" s="227"/>
      <c r="AP158" s="227"/>
      <c r="AQ158" s="227"/>
      <c r="AR158" s="227"/>
      <c r="AS158" s="227"/>
      <c r="AT158" s="227"/>
      <c r="AU158" s="227"/>
      <c r="AV158" s="227"/>
      <c r="AW158" s="227"/>
      <c r="AX158" s="227"/>
      <c r="AY158" s="227"/>
      <c r="AZ158" s="227"/>
      <c r="BA158" s="227"/>
      <c r="BB158" s="227"/>
      <c r="BC158" s="227"/>
      <c r="BD158" s="227"/>
      <c r="BE158" s="227"/>
      <c r="BF158" s="227"/>
      <c r="BG158" s="227"/>
      <c r="BH158" s="227"/>
      <c r="BI158" s="227"/>
      <c r="BJ158" s="227"/>
      <c r="BK158" s="227"/>
      <c r="BL158" s="227"/>
      <c r="BM158" s="227"/>
      <c r="BN158" s="227"/>
      <c r="BO158" s="227"/>
      <c r="BP158" s="227"/>
      <c r="BQ158" s="227"/>
      <c r="BR158" s="227"/>
      <c r="BS158" s="227"/>
      <c r="BT158" s="227"/>
      <c r="BU158" s="227"/>
      <c r="BV158" s="227"/>
      <c r="BW158" s="227"/>
      <c r="BX158" s="227"/>
      <c r="BY158" s="227"/>
      <c r="BZ158" s="227"/>
      <c r="CA158" s="227"/>
      <c r="CB158" s="227"/>
      <c r="CC158" s="227"/>
      <c r="CD158" s="227"/>
      <c r="CE158" s="227"/>
      <c r="CF158" s="227"/>
      <c r="CG158" s="227"/>
      <c r="CH158" s="227"/>
      <c r="CI158" s="227"/>
      <c r="CJ158" s="227"/>
      <c r="CK158" s="227"/>
      <c r="CL158" s="227"/>
      <c r="CM158" s="227"/>
      <c r="CN158" s="227"/>
      <c r="CO158" s="227"/>
      <c r="CP158" s="227"/>
      <c r="CQ158" s="227"/>
      <c r="CR158" s="227"/>
      <c r="CS158" s="227"/>
      <c r="CT158" s="227"/>
      <c r="CU158" s="227"/>
      <c r="CV158" s="227"/>
      <c r="CW158" s="227"/>
      <c r="CX158" s="227"/>
      <c r="CY158" s="227"/>
      <c r="CZ158" s="227"/>
      <c r="DA158" s="227"/>
      <c r="DB158" s="227"/>
      <c r="DC158" s="227"/>
      <c r="DD158" s="227"/>
      <c r="DE158" s="227"/>
      <c r="DF158" s="227"/>
      <c r="DG158" s="227"/>
      <c r="DH158" s="227"/>
      <c r="DI158" s="227"/>
      <c r="DJ158" s="227"/>
      <c r="DK158" s="227"/>
      <c r="DL158" s="227"/>
      <c r="DM158" s="227"/>
      <c r="DN158" s="227"/>
      <c r="DO158" s="227"/>
      <c r="DP158" s="227"/>
      <c r="DQ158" s="227"/>
      <c r="DR158" s="227"/>
      <c r="DS158" s="227"/>
      <c r="DT158" s="227"/>
      <c r="DU158" s="227"/>
      <c r="DV158" s="227"/>
      <c r="DW158" s="227"/>
      <c r="DX158" s="227"/>
      <c r="DY158" s="227"/>
      <c r="DZ158" s="227"/>
      <c r="EA158" s="227"/>
      <c r="EB158" s="227"/>
      <c r="EC158" s="227"/>
      <c r="ED158" s="227"/>
      <c r="EE158" s="227"/>
      <c r="EF158" s="227"/>
      <c r="EG158" s="227"/>
      <c r="EH158" s="227"/>
      <c r="EI158" s="227"/>
      <c r="EJ158" s="227"/>
      <c r="EK158" s="227"/>
      <c r="EL158" s="227"/>
      <c r="EM158" s="227"/>
      <c r="EN158" s="227"/>
      <c r="EO158" s="227"/>
      <c r="EP158" s="227"/>
      <c r="EQ158" s="227"/>
      <c r="ER158" s="227"/>
      <c r="ES158" s="227"/>
      <c r="ET158" s="227"/>
      <c r="EU158" s="227"/>
      <c r="EV158" s="227"/>
      <c r="EW158" s="227"/>
      <c r="EX158" s="227"/>
      <c r="EY158" s="227"/>
      <c r="EZ158" s="227"/>
      <c r="FA158" s="227"/>
      <c r="FB158" s="227"/>
      <c r="FC158" s="227"/>
    </row>
    <row r="159" spans="1:159" s="172" customFormat="1" ht="13" thickBot="1" x14ac:dyDescent="0.4">
      <c r="A159" s="372"/>
      <c r="B159" s="365"/>
      <c r="C159" s="365"/>
      <c r="D159" s="365"/>
      <c r="E159" s="365"/>
      <c r="F159" s="304" t="s">
        <v>881</v>
      </c>
      <c r="G159" s="279" t="s">
        <v>882</v>
      </c>
      <c r="H159" s="365"/>
      <c r="I159" s="373"/>
      <c r="J159" s="374"/>
      <c r="K159" s="227"/>
      <c r="L159" s="227"/>
      <c r="M159" s="227"/>
      <c r="N159" s="227"/>
      <c r="O159" s="227"/>
      <c r="P159" s="227"/>
      <c r="Q159" s="227"/>
      <c r="R159" s="227"/>
      <c r="S159" s="227"/>
      <c r="T159" s="227"/>
      <c r="U159" s="227"/>
      <c r="V159" s="227"/>
      <c r="W159" s="227"/>
      <c r="X159" s="227"/>
      <c r="Y159" s="227"/>
      <c r="Z159" s="227"/>
      <c r="AA159" s="227"/>
      <c r="AB159" s="227"/>
      <c r="AC159" s="227"/>
      <c r="AD159" s="227"/>
      <c r="AE159" s="227"/>
      <c r="AF159" s="227"/>
      <c r="AG159" s="227"/>
      <c r="AH159" s="227"/>
      <c r="AI159" s="227"/>
      <c r="AJ159" s="227"/>
      <c r="AK159" s="227"/>
      <c r="AL159" s="227"/>
      <c r="AM159" s="227"/>
      <c r="AN159" s="227"/>
      <c r="AO159" s="227"/>
      <c r="AP159" s="227"/>
      <c r="AQ159" s="227"/>
      <c r="AR159" s="227"/>
      <c r="AS159" s="227"/>
      <c r="AT159" s="227"/>
      <c r="AU159" s="227"/>
      <c r="AV159" s="227"/>
      <c r="AW159" s="227"/>
      <c r="AX159" s="227"/>
      <c r="AY159" s="227"/>
      <c r="AZ159" s="227"/>
      <c r="BA159" s="227"/>
      <c r="BB159" s="227"/>
      <c r="BC159" s="227"/>
      <c r="BD159" s="227"/>
      <c r="BE159" s="227"/>
      <c r="BF159" s="227"/>
      <c r="BG159" s="227"/>
      <c r="BH159" s="227"/>
      <c r="BI159" s="227"/>
      <c r="BJ159" s="227"/>
      <c r="BK159" s="227"/>
      <c r="BL159" s="227"/>
      <c r="BM159" s="227"/>
      <c r="BN159" s="227"/>
      <c r="BO159" s="227"/>
      <c r="BP159" s="227"/>
      <c r="BQ159" s="227"/>
      <c r="BR159" s="227"/>
      <c r="BS159" s="227"/>
      <c r="BT159" s="227"/>
      <c r="BU159" s="227"/>
      <c r="BV159" s="227"/>
      <c r="BW159" s="227"/>
      <c r="BX159" s="227"/>
      <c r="BY159" s="227"/>
      <c r="BZ159" s="227"/>
      <c r="CA159" s="227"/>
      <c r="CB159" s="227"/>
      <c r="CC159" s="227"/>
      <c r="CD159" s="227"/>
      <c r="CE159" s="227"/>
      <c r="CF159" s="227"/>
      <c r="CG159" s="227"/>
      <c r="CH159" s="227"/>
      <c r="CI159" s="227"/>
      <c r="CJ159" s="227"/>
      <c r="CK159" s="227"/>
      <c r="CL159" s="227"/>
      <c r="CM159" s="227"/>
      <c r="CN159" s="227"/>
      <c r="CO159" s="227"/>
      <c r="CP159" s="227"/>
      <c r="CQ159" s="227"/>
      <c r="CR159" s="227"/>
      <c r="CS159" s="227"/>
      <c r="CT159" s="227"/>
      <c r="CU159" s="227"/>
      <c r="CV159" s="227"/>
      <c r="CW159" s="227"/>
      <c r="CX159" s="227"/>
      <c r="CY159" s="227"/>
      <c r="CZ159" s="227"/>
      <c r="DA159" s="227"/>
      <c r="DB159" s="227"/>
      <c r="DC159" s="227"/>
      <c r="DD159" s="227"/>
      <c r="DE159" s="227"/>
      <c r="DF159" s="227"/>
      <c r="DG159" s="227"/>
      <c r="DH159" s="227"/>
      <c r="DI159" s="227"/>
      <c r="DJ159" s="227"/>
      <c r="DK159" s="227"/>
      <c r="DL159" s="227"/>
      <c r="DM159" s="227"/>
      <c r="DN159" s="227"/>
      <c r="DO159" s="227"/>
      <c r="DP159" s="227"/>
      <c r="DQ159" s="227"/>
      <c r="DR159" s="227"/>
      <c r="DS159" s="227"/>
      <c r="DT159" s="227"/>
      <c r="DU159" s="227"/>
      <c r="DV159" s="227"/>
      <c r="DW159" s="227"/>
      <c r="DX159" s="227"/>
      <c r="DY159" s="227"/>
      <c r="DZ159" s="227"/>
      <c r="EA159" s="227"/>
      <c r="EB159" s="227"/>
      <c r="EC159" s="227"/>
      <c r="ED159" s="227"/>
      <c r="EE159" s="227"/>
      <c r="EF159" s="227"/>
      <c r="EG159" s="227"/>
      <c r="EH159" s="227"/>
      <c r="EI159" s="227"/>
      <c r="EJ159" s="227"/>
      <c r="EK159" s="227"/>
      <c r="EL159" s="227"/>
      <c r="EM159" s="227"/>
      <c r="EN159" s="227"/>
      <c r="EO159" s="227"/>
      <c r="EP159" s="227"/>
      <c r="EQ159" s="227"/>
      <c r="ER159" s="227"/>
      <c r="ES159" s="227"/>
      <c r="ET159" s="227"/>
      <c r="EU159" s="227"/>
      <c r="EV159" s="227"/>
      <c r="EW159" s="227"/>
      <c r="EX159" s="227"/>
      <c r="EY159" s="227"/>
      <c r="EZ159" s="227"/>
      <c r="FA159" s="227"/>
      <c r="FB159" s="227"/>
      <c r="FC159" s="227"/>
    </row>
    <row r="160" spans="1:159" s="172" customFormat="1" ht="13" thickBot="1" x14ac:dyDescent="0.4">
      <c r="A160" s="372"/>
      <c r="B160" s="365"/>
      <c r="C160" s="365"/>
      <c r="D160" s="365"/>
      <c r="E160" s="365"/>
      <c r="F160" s="304" t="s">
        <v>883</v>
      </c>
      <c r="G160" s="279" t="s">
        <v>884</v>
      </c>
      <c r="H160" s="365"/>
      <c r="I160" s="373"/>
      <c r="J160" s="374"/>
      <c r="K160" s="227"/>
      <c r="L160" s="227"/>
      <c r="M160" s="227"/>
      <c r="N160" s="227"/>
      <c r="O160" s="227"/>
      <c r="P160" s="227"/>
      <c r="Q160" s="227"/>
      <c r="R160" s="227"/>
      <c r="S160" s="227"/>
      <c r="T160" s="227"/>
      <c r="U160" s="227"/>
      <c r="V160" s="227"/>
      <c r="W160" s="227"/>
      <c r="X160" s="227"/>
      <c r="Y160" s="227"/>
      <c r="Z160" s="227"/>
      <c r="AA160" s="227"/>
      <c r="AB160" s="227"/>
      <c r="AC160" s="227"/>
      <c r="AD160" s="227"/>
      <c r="AE160" s="227"/>
      <c r="AF160" s="227"/>
      <c r="AG160" s="227"/>
      <c r="AH160" s="227"/>
      <c r="AI160" s="227"/>
      <c r="AJ160" s="227"/>
      <c r="AK160" s="227"/>
      <c r="AL160" s="227"/>
      <c r="AM160" s="227"/>
      <c r="AN160" s="227"/>
      <c r="AO160" s="227"/>
      <c r="AP160" s="227"/>
      <c r="AQ160" s="227"/>
      <c r="AR160" s="227"/>
      <c r="AS160" s="227"/>
      <c r="AT160" s="227"/>
      <c r="AU160" s="227"/>
      <c r="AV160" s="227"/>
      <c r="AW160" s="227"/>
      <c r="AX160" s="227"/>
      <c r="AY160" s="227"/>
      <c r="AZ160" s="227"/>
      <c r="BA160" s="227"/>
      <c r="BB160" s="227"/>
      <c r="BC160" s="227"/>
      <c r="BD160" s="227"/>
      <c r="BE160" s="227"/>
      <c r="BF160" s="227"/>
      <c r="BG160" s="227"/>
      <c r="BH160" s="227"/>
      <c r="BI160" s="227"/>
      <c r="BJ160" s="227"/>
      <c r="BK160" s="227"/>
      <c r="BL160" s="227"/>
      <c r="BM160" s="227"/>
      <c r="BN160" s="227"/>
      <c r="BO160" s="227"/>
      <c r="BP160" s="227"/>
      <c r="BQ160" s="227"/>
      <c r="BR160" s="227"/>
      <c r="BS160" s="227"/>
      <c r="BT160" s="227"/>
      <c r="BU160" s="227"/>
      <c r="BV160" s="227"/>
      <c r="BW160" s="227"/>
      <c r="BX160" s="227"/>
      <c r="BY160" s="227"/>
      <c r="BZ160" s="227"/>
      <c r="CA160" s="227"/>
      <c r="CB160" s="227"/>
      <c r="CC160" s="227"/>
      <c r="CD160" s="227"/>
      <c r="CE160" s="227"/>
      <c r="CF160" s="227"/>
      <c r="CG160" s="227"/>
      <c r="CH160" s="227"/>
      <c r="CI160" s="227"/>
      <c r="CJ160" s="227"/>
      <c r="CK160" s="227"/>
      <c r="CL160" s="227"/>
      <c r="CM160" s="227"/>
      <c r="CN160" s="227"/>
      <c r="CO160" s="227"/>
      <c r="CP160" s="227"/>
      <c r="CQ160" s="227"/>
      <c r="CR160" s="227"/>
      <c r="CS160" s="227"/>
      <c r="CT160" s="227"/>
      <c r="CU160" s="227"/>
      <c r="CV160" s="227"/>
      <c r="CW160" s="227"/>
      <c r="CX160" s="227"/>
      <c r="CY160" s="227"/>
      <c r="CZ160" s="227"/>
      <c r="DA160" s="227"/>
      <c r="DB160" s="227"/>
      <c r="DC160" s="227"/>
      <c r="DD160" s="227"/>
      <c r="DE160" s="227"/>
      <c r="DF160" s="227"/>
      <c r="DG160" s="227"/>
      <c r="DH160" s="227"/>
      <c r="DI160" s="227"/>
      <c r="DJ160" s="227"/>
      <c r="DK160" s="227"/>
      <c r="DL160" s="227"/>
      <c r="DM160" s="227"/>
      <c r="DN160" s="227"/>
      <c r="DO160" s="227"/>
      <c r="DP160" s="227"/>
      <c r="DQ160" s="227"/>
      <c r="DR160" s="227"/>
      <c r="DS160" s="227"/>
      <c r="DT160" s="227"/>
      <c r="DU160" s="227"/>
      <c r="DV160" s="227"/>
      <c r="DW160" s="227"/>
      <c r="DX160" s="227"/>
      <c r="DY160" s="227"/>
      <c r="DZ160" s="227"/>
      <c r="EA160" s="227"/>
      <c r="EB160" s="227"/>
      <c r="EC160" s="227"/>
      <c r="ED160" s="227"/>
      <c r="EE160" s="227"/>
      <c r="EF160" s="227"/>
      <c r="EG160" s="227"/>
      <c r="EH160" s="227"/>
      <c r="EI160" s="227"/>
      <c r="EJ160" s="227"/>
      <c r="EK160" s="227"/>
      <c r="EL160" s="227"/>
      <c r="EM160" s="227"/>
      <c r="EN160" s="227"/>
      <c r="EO160" s="227"/>
      <c r="EP160" s="227"/>
      <c r="EQ160" s="227"/>
      <c r="ER160" s="227"/>
      <c r="ES160" s="227"/>
      <c r="ET160" s="227"/>
      <c r="EU160" s="227"/>
      <c r="EV160" s="227"/>
      <c r="EW160" s="227"/>
      <c r="EX160" s="227"/>
      <c r="EY160" s="227"/>
      <c r="EZ160" s="227"/>
      <c r="FA160" s="227"/>
      <c r="FB160" s="227"/>
      <c r="FC160" s="227"/>
    </row>
    <row r="161" spans="1:159" s="172" customFormat="1" ht="13" thickBot="1" x14ac:dyDescent="0.4">
      <c r="A161" s="372"/>
      <c r="B161" s="365"/>
      <c r="C161" s="365"/>
      <c r="D161" s="365"/>
      <c r="E161" s="365"/>
      <c r="F161" s="304" t="s">
        <v>885</v>
      </c>
      <c r="G161" s="279" t="s">
        <v>886</v>
      </c>
      <c r="H161" s="365"/>
      <c r="I161" s="373"/>
      <c r="J161" s="374"/>
      <c r="K161" s="227"/>
      <c r="L161" s="227"/>
      <c r="M161" s="22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T161" s="227"/>
      <c r="BU161" s="227"/>
      <c r="BV161" s="227"/>
      <c r="BW161" s="227"/>
      <c r="BX161" s="227"/>
      <c r="BY161" s="227"/>
      <c r="BZ161" s="227"/>
      <c r="CA161" s="227"/>
      <c r="CB161" s="227"/>
      <c r="CC161" s="227"/>
      <c r="CD161" s="227"/>
      <c r="CE161" s="227"/>
      <c r="CF161" s="227"/>
      <c r="CG161" s="227"/>
      <c r="CH161" s="227"/>
      <c r="CI161" s="227"/>
      <c r="CJ161" s="227"/>
      <c r="CK161" s="227"/>
      <c r="CL161" s="227"/>
      <c r="CM161" s="227"/>
      <c r="CN161" s="227"/>
      <c r="CO161" s="227"/>
      <c r="CP161" s="227"/>
      <c r="CQ161" s="227"/>
      <c r="CR161" s="227"/>
      <c r="CS161" s="227"/>
      <c r="CT161" s="227"/>
      <c r="CU161" s="227"/>
      <c r="CV161" s="227"/>
      <c r="CW161" s="227"/>
      <c r="CX161" s="227"/>
      <c r="CY161" s="227"/>
      <c r="CZ161" s="227"/>
      <c r="DA161" s="227"/>
      <c r="DB161" s="227"/>
      <c r="DC161" s="227"/>
      <c r="DD161" s="227"/>
      <c r="DE161" s="227"/>
      <c r="DF161" s="227"/>
      <c r="DG161" s="227"/>
      <c r="DH161" s="227"/>
      <c r="DI161" s="227"/>
      <c r="DJ161" s="227"/>
      <c r="DK161" s="227"/>
      <c r="DL161" s="227"/>
      <c r="DM161" s="227"/>
      <c r="DN161" s="227"/>
      <c r="DO161" s="227"/>
      <c r="DP161" s="227"/>
      <c r="DQ161" s="227"/>
      <c r="DR161" s="227"/>
      <c r="DS161" s="227"/>
      <c r="DT161" s="227"/>
      <c r="DU161" s="227"/>
      <c r="DV161" s="227"/>
      <c r="DW161" s="227"/>
      <c r="DX161" s="227"/>
      <c r="DY161" s="227"/>
      <c r="DZ161" s="227"/>
      <c r="EA161" s="227"/>
      <c r="EB161" s="227"/>
      <c r="EC161" s="227"/>
      <c r="ED161" s="227"/>
      <c r="EE161" s="227"/>
      <c r="EF161" s="227"/>
      <c r="EG161" s="227"/>
      <c r="EH161" s="227"/>
      <c r="EI161" s="227"/>
      <c r="EJ161" s="227"/>
      <c r="EK161" s="227"/>
      <c r="EL161" s="227"/>
      <c r="EM161" s="227"/>
      <c r="EN161" s="227"/>
      <c r="EO161" s="227"/>
      <c r="EP161" s="227"/>
      <c r="EQ161" s="227"/>
      <c r="ER161" s="227"/>
      <c r="ES161" s="227"/>
      <c r="ET161" s="227"/>
      <c r="EU161" s="227"/>
      <c r="EV161" s="227"/>
      <c r="EW161" s="227"/>
      <c r="EX161" s="227"/>
      <c r="EY161" s="227"/>
      <c r="EZ161" s="227"/>
      <c r="FA161" s="227"/>
      <c r="FB161" s="227"/>
      <c r="FC161" s="227"/>
    </row>
    <row r="162" spans="1:159" s="172" customFormat="1" ht="13" thickBot="1" x14ac:dyDescent="0.4">
      <c r="A162" s="372"/>
      <c r="B162" s="365"/>
      <c r="C162" s="365"/>
      <c r="D162" s="365"/>
      <c r="E162" s="365"/>
      <c r="F162" s="292">
        <v>99</v>
      </c>
      <c r="G162" s="293" t="s">
        <v>887</v>
      </c>
      <c r="H162" s="365"/>
      <c r="I162" s="373"/>
      <c r="J162" s="374"/>
      <c r="K162" s="227"/>
      <c r="L162" s="227"/>
      <c r="M162" s="22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T162" s="227"/>
      <c r="BU162" s="227"/>
      <c r="BV162" s="227"/>
      <c r="BW162" s="227"/>
      <c r="BX162" s="227"/>
      <c r="BY162" s="227"/>
      <c r="BZ162" s="227"/>
      <c r="CA162" s="227"/>
      <c r="CB162" s="227"/>
      <c r="CC162" s="227"/>
      <c r="CD162" s="227"/>
      <c r="CE162" s="227"/>
      <c r="CF162" s="227"/>
      <c r="CG162" s="227"/>
      <c r="CH162" s="227"/>
      <c r="CI162" s="227"/>
      <c r="CJ162" s="227"/>
      <c r="CK162" s="227"/>
      <c r="CL162" s="227"/>
      <c r="CM162" s="227"/>
      <c r="CN162" s="227"/>
      <c r="CO162" s="227"/>
      <c r="CP162" s="227"/>
      <c r="CQ162" s="227"/>
      <c r="CR162" s="227"/>
      <c r="CS162" s="227"/>
      <c r="CT162" s="227"/>
      <c r="CU162" s="227"/>
      <c r="CV162" s="227"/>
      <c r="CW162" s="227"/>
      <c r="CX162" s="227"/>
      <c r="CY162" s="227"/>
      <c r="CZ162" s="227"/>
      <c r="DA162" s="227"/>
      <c r="DB162" s="227"/>
      <c r="DC162" s="227"/>
      <c r="DD162" s="227"/>
      <c r="DE162" s="227"/>
      <c r="DF162" s="227"/>
      <c r="DG162" s="227"/>
      <c r="DH162" s="227"/>
      <c r="DI162" s="227"/>
      <c r="DJ162" s="227"/>
      <c r="DK162" s="227"/>
      <c r="DL162" s="227"/>
      <c r="DM162" s="227"/>
      <c r="DN162" s="227"/>
      <c r="DO162" s="227"/>
      <c r="DP162" s="227"/>
      <c r="DQ162" s="227"/>
      <c r="DR162" s="227"/>
      <c r="DS162" s="227"/>
      <c r="DT162" s="227"/>
      <c r="DU162" s="227"/>
      <c r="DV162" s="227"/>
      <c r="DW162" s="227"/>
      <c r="DX162" s="227"/>
      <c r="DY162" s="227"/>
      <c r="DZ162" s="227"/>
      <c r="EA162" s="227"/>
      <c r="EB162" s="227"/>
      <c r="EC162" s="227"/>
      <c r="ED162" s="227"/>
      <c r="EE162" s="227"/>
      <c r="EF162" s="227"/>
      <c r="EG162" s="227"/>
      <c r="EH162" s="227"/>
      <c r="EI162" s="227"/>
      <c r="EJ162" s="227"/>
      <c r="EK162" s="227"/>
      <c r="EL162" s="227"/>
      <c r="EM162" s="227"/>
      <c r="EN162" s="227"/>
      <c r="EO162" s="227"/>
      <c r="EP162" s="227"/>
      <c r="EQ162" s="227"/>
      <c r="ER162" s="227"/>
      <c r="ES162" s="227"/>
      <c r="ET162" s="227"/>
      <c r="EU162" s="227"/>
      <c r="EV162" s="227"/>
      <c r="EW162" s="227"/>
      <c r="EX162" s="227"/>
      <c r="EY162" s="227"/>
      <c r="EZ162" s="227"/>
      <c r="FA162" s="227"/>
      <c r="FB162" s="227"/>
      <c r="FC162" s="227"/>
    </row>
    <row r="163" spans="1:159" s="172" customFormat="1" ht="38" thickBot="1" x14ac:dyDescent="0.4">
      <c r="A163" s="270" t="s">
        <v>888</v>
      </c>
      <c r="B163" s="205" t="s">
        <v>149</v>
      </c>
      <c r="C163" s="205" t="s">
        <v>889</v>
      </c>
      <c r="D163" s="205" t="s">
        <v>890</v>
      </c>
      <c r="E163" s="205" t="s">
        <v>891</v>
      </c>
      <c r="F163" s="313"/>
      <c r="G163" s="314"/>
      <c r="H163" s="205" t="s">
        <v>889</v>
      </c>
      <c r="I163" s="205"/>
      <c r="J163" s="248" t="s">
        <v>714</v>
      </c>
      <c r="K163" s="227"/>
      <c r="L163" s="227"/>
      <c r="M163" s="227"/>
      <c r="N163" s="227"/>
      <c r="O163" s="227"/>
      <c r="P163" s="227"/>
      <c r="Q163" s="227"/>
      <c r="R163" s="227"/>
      <c r="S163" s="227"/>
      <c r="T163" s="227"/>
      <c r="U163" s="227"/>
      <c r="V163" s="227"/>
      <c r="W163" s="227"/>
      <c r="X163" s="227"/>
      <c r="Y163" s="227"/>
      <c r="Z163" s="227"/>
      <c r="AA163" s="227"/>
      <c r="AB163" s="227"/>
      <c r="AC163" s="227"/>
      <c r="AD163" s="227"/>
      <c r="AE163" s="227"/>
      <c r="AF163" s="227"/>
      <c r="AG163" s="227"/>
      <c r="AH163" s="227"/>
      <c r="AI163" s="227"/>
      <c r="AJ163" s="227"/>
      <c r="AK163" s="227"/>
      <c r="AL163" s="227"/>
      <c r="AM163" s="227"/>
      <c r="AN163" s="227"/>
      <c r="AO163" s="227"/>
      <c r="AP163" s="227"/>
      <c r="AQ163" s="227"/>
      <c r="AR163" s="227"/>
      <c r="AS163" s="227"/>
      <c r="AT163" s="227"/>
      <c r="AU163" s="227"/>
      <c r="AV163" s="227"/>
      <c r="AW163" s="227"/>
      <c r="AX163" s="227"/>
      <c r="AY163" s="227"/>
      <c r="AZ163" s="227"/>
      <c r="BA163" s="227"/>
      <c r="BB163" s="227"/>
      <c r="BC163" s="227"/>
      <c r="BD163" s="227"/>
      <c r="BE163" s="227"/>
      <c r="BF163" s="227"/>
      <c r="BG163" s="227"/>
      <c r="BH163" s="227"/>
      <c r="BI163" s="227"/>
      <c r="BJ163" s="227"/>
      <c r="BK163" s="227"/>
      <c r="BL163" s="227"/>
      <c r="BM163" s="227"/>
      <c r="BN163" s="227"/>
      <c r="BO163" s="227"/>
      <c r="BP163" s="227"/>
      <c r="BQ163" s="227"/>
      <c r="BR163" s="227"/>
      <c r="BS163" s="227"/>
      <c r="BT163" s="227"/>
      <c r="BU163" s="227"/>
      <c r="BV163" s="227"/>
      <c r="BW163" s="227"/>
      <c r="BX163" s="227"/>
      <c r="BY163" s="227"/>
      <c r="BZ163" s="227"/>
      <c r="CA163" s="227"/>
      <c r="CB163" s="227"/>
      <c r="CC163" s="227"/>
      <c r="CD163" s="227"/>
      <c r="CE163" s="227"/>
      <c r="CF163" s="227"/>
      <c r="CG163" s="227"/>
      <c r="CH163" s="227"/>
      <c r="CI163" s="227"/>
      <c r="CJ163" s="227"/>
      <c r="CK163" s="227"/>
      <c r="CL163" s="227"/>
      <c r="CM163" s="227"/>
      <c r="CN163" s="227"/>
      <c r="CO163" s="227"/>
      <c r="CP163" s="227"/>
      <c r="CQ163" s="227"/>
      <c r="CR163" s="227"/>
      <c r="CS163" s="227"/>
      <c r="CT163" s="227"/>
      <c r="CU163" s="227"/>
      <c r="CV163" s="227"/>
      <c r="CW163" s="227"/>
      <c r="CX163" s="227"/>
      <c r="CY163" s="227"/>
      <c r="CZ163" s="227"/>
      <c r="DA163" s="227"/>
      <c r="DB163" s="227"/>
      <c r="DC163" s="227"/>
      <c r="DD163" s="227"/>
      <c r="DE163" s="227"/>
      <c r="DF163" s="227"/>
      <c r="DG163" s="227"/>
      <c r="DH163" s="227"/>
      <c r="DI163" s="227"/>
      <c r="DJ163" s="227"/>
      <c r="DK163" s="227"/>
      <c r="DL163" s="227"/>
      <c r="DM163" s="227"/>
      <c r="DN163" s="227"/>
      <c r="DO163" s="227"/>
      <c r="DP163" s="227"/>
      <c r="DQ163" s="227"/>
      <c r="DR163" s="227"/>
      <c r="DS163" s="227"/>
      <c r="DT163" s="227"/>
      <c r="DU163" s="227"/>
      <c r="DV163" s="227"/>
      <c r="DW163" s="227"/>
      <c r="DX163" s="227"/>
      <c r="DY163" s="227"/>
      <c r="DZ163" s="227"/>
      <c r="EA163" s="227"/>
      <c r="EB163" s="227"/>
      <c r="EC163" s="227"/>
      <c r="ED163" s="227"/>
      <c r="EE163" s="227"/>
      <c r="EF163" s="227"/>
      <c r="EG163" s="227"/>
      <c r="EH163" s="227"/>
      <c r="EI163" s="227"/>
      <c r="EJ163" s="227"/>
      <c r="EK163" s="227"/>
      <c r="EL163" s="227"/>
      <c r="EM163" s="227"/>
      <c r="EN163" s="227"/>
      <c r="EO163" s="227"/>
      <c r="EP163" s="227"/>
      <c r="EQ163" s="227"/>
      <c r="ER163" s="227"/>
      <c r="ES163" s="227"/>
      <c r="ET163" s="227"/>
      <c r="EU163" s="227"/>
      <c r="EV163" s="227"/>
      <c r="EW163" s="227"/>
      <c r="EX163" s="227"/>
      <c r="EY163" s="227"/>
      <c r="EZ163" s="227"/>
      <c r="FA163" s="227"/>
      <c r="FB163" s="227"/>
      <c r="FC163" s="227"/>
    </row>
    <row r="164" spans="1:159" s="172" customFormat="1" ht="38" thickBot="1" x14ac:dyDescent="0.4">
      <c r="A164" s="270" t="s">
        <v>892</v>
      </c>
      <c r="B164" s="205" t="s">
        <v>149</v>
      </c>
      <c r="C164" s="205" t="s">
        <v>893</v>
      </c>
      <c r="D164" s="205" t="s">
        <v>894</v>
      </c>
      <c r="E164" s="205" t="s">
        <v>895</v>
      </c>
      <c r="F164" s="284"/>
      <c r="G164" s="285"/>
      <c r="H164" s="245" t="s">
        <v>896</v>
      </c>
      <c r="I164" s="205"/>
      <c r="J164" s="248" t="s">
        <v>714</v>
      </c>
      <c r="K164" s="227"/>
      <c r="L164" s="227"/>
      <c r="M164" s="227"/>
      <c r="N164" s="227"/>
      <c r="O164" s="227"/>
      <c r="P164" s="227"/>
      <c r="Q164" s="227"/>
      <c r="R164" s="227"/>
      <c r="S164" s="227"/>
      <c r="T164" s="227"/>
      <c r="U164" s="227"/>
      <c r="V164" s="227"/>
      <c r="W164" s="227"/>
      <c r="X164" s="227"/>
      <c r="Y164" s="227"/>
      <c r="Z164" s="227"/>
      <c r="AA164" s="227"/>
      <c r="AB164" s="227"/>
      <c r="AC164" s="227"/>
      <c r="AD164" s="227"/>
      <c r="AE164" s="227"/>
      <c r="AF164" s="227"/>
      <c r="AG164" s="227"/>
      <c r="AH164" s="227"/>
      <c r="AI164" s="227"/>
      <c r="AJ164" s="227"/>
      <c r="AK164" s="227"/>
      <c r="AL164" s="227"/>
      <c r="AM164" s="227"/>
      <c r="AN164" s="227"/>
      <c r="AO164" s="227"/>
      <c r="AP164" s="227"/>
      <c r="AQ164" s="227"/>
      <c r="AR164" s="227"/>
      <c r="AS164" s="227"/>
      <c r="AT164" s="227"/>
      <c r="AU164" s="227"/>
      <c r="AV164" s="227"/>
      <c r="AW164" s="227"/>
      <c r="AX164" s="227"/>
      <c r="AY164" s="227"/>
      <c r="AZ164" s="227"/>
      <c r="BA164" s="227"/>
      <c r="BB164" s="227"/>
      <c r="BC164" s="227"/>
      <c r="BD164" s="227"/>
      <c r="BE164" s="227"/>
      <c r="BF164" s="227"/>
      <c r="BG164" s="227"/>
      <c r="BH164" s="227"/>
      <c r="BI164" s="227"/>
      <c r="BJ164" s="227"/>
      <c r="BK164" s="227"/>
      <c r="BL164" s="227"/>
      <c r="BM164" s="227"/>
      <c r="BN164" s="227"/>
      <c r="BO164" s="227"/>
      <c r="BP164" s="227"/>
      <c r="BQ164" s="227"/>
      <c r="BR164" s="227"/>
      <c r="BS164" s="227"/>
      <c r="BT164" s="227"/>
      <c r="BU164" s="227"/>
      <c r="BV164" s="227"/>
      <c r="BW164" s="227"/>
      <c r="BX164" s="227"/>
      <c r="BY164" s="227"/>
      <c r="BZ164" s="227"/>
      <c r="CA164" s="227"/>
      <c r="CB164" s="227"/>
      <c r="CC164" s="227"/>
      <c r="CD164" s="227"/>
      <c r="CE164" s="227"/>
      <c r="CF164" s="227"/>
      <c r="CG164" s="227"/>
      <c r="CH164" s="227"/>
      <c r="CI164" s="227"/>
      <c r="CJ164" s="227"/>
      <c r="CK164" s="227"/>
      <c r="CL164" s="227"/>
      <c r="CM164" s="227"/>
      <c r="CN164" s="227"/>
      <c r="CO164" s="227"/>
      <c r="CP164" s="227"/>
      <c r="CQ164" s="227"/>
      <c r="CR164" s="227"/>
      <c r="CS164" s="227"/>
      <c r="CT164" s="227"/>
      <c r="CU164" s="227"/>
      <c r="CV164" s="227"/>
      <c r="CW164" s="227"/>
      <c r="CX164" s="227"/>
      <c r="CY164" s="227"/>
      <c r="CZ164" s="227"/>
      <c r="DA164" s="227"/>
      <c r="DB164" s="227"/>
      <c r="DC164" s="227"/>
      <c r="DD164" s="227"/>
      <c r="DE164" s="227"/>
      <c r="DF164" s="227"/>
      <c r="DG164" s="227"/>
      <c r="DH164" s="227"/>
      <c r="DI164" s="227"/>
      <c r="DJ164" s="227"/>
      <c r="DK164" s="227"/>
      <c r="DL164" s="227"/>
      <c r="DM164" s="227"/>
      <c r="DN164" s="227"/>
      <c r="DO164" s="227"/>
      <c r="DP164" s="227"/>
      <c r="DQ164" s="227"/>
      <c r="DR164" s="227"/>
      <c r="DS164" s="227"/>
      <c r="DT164" s="227"/>
      <c r="DU164" s="227"/>
      <c r="DV164" s="227"/>
      <c r="DW164" s="227"/>
      <c r="DX164" s="227"/>
      <c r="DY164" s="227"/>
      <c r="DZ164" s="227"/>
      <c r="EA164" s="227"/>
      <c r="EB164" s="227"/>
      <c r="EC164" s="227"/>
      <c r="ED164" s="227"/>
      <c r="EE164" s="227"/>
      <c r="EF164" s="227"/>
      <c r="EG164" s="227"/>
      <c r="EH164" s="227"/>
      <c r="EI164" s="227"/>
      <c r="EJ164" s="227"/>
      <c r="EK164" s="227"/>
      <c r="EL164" s="227"/>
      <c r="EM164" s="227"/>
      <c r="EN164" s="227"/>
      <c r="EO164" s="227"/>
      <c r="EP164" s="227"/>
      <c r="EQ164" s="227"/>
      <c r="ER164" s="227"/>
      <c r="ES164" s="227"/>
      <c r="ET164" s="227"/>
      <c r="EU164" s="227"/>
      <c r="EV164" s="227"/>
      <c r="EW164" s="227"/>
      <c r="EX164" s="227"/>
      <c r="EY164" s="227"/>
      <c r="EZ164" s="227"/>
      <c r="FA164" s="227"/>
      <c r="FB164" s="227"/>
      <c r="FC164" s="227"/>
    </row>
    <row r="165" spans="1:159" s="172" customFormat="1" ht="25.5" thickBot="1" x14ac:dyDescent="0.4">
      <c r="A165" s="372" t="s">
        <v>897</v>
      </c>
      <c r="B165" s="365" t="s">
        <v>149</v>
      </c>
      <c r="C165" s="365" t="s">
        <v>898</v>
      </c>
      <c r="D165" s="365" t="s">
        <v>899</v>
      </c>
      <c r="E165" s="365" t="s">
        <v>226</v>
      </c>
      <c r="F165" s="288" t="s">
        <v>900</v>
      </c>
      <c r="G165" s="289" t="s">
        <v>901</v>
      </c>
      <c r="H165" s="365" t="s">
        <v>898</v>
      </c>
      <c r="I165" s="373"/>
      <c r="J165" s="374" t="s">
        <v>714</v>
      </c>
    </row>
    <row r="166" spans="1:159" ht="13" thickBot="1" x14ac:dyDescent="0.4">
      <c r="A166" s="372"/>
      <c r="B166" s="365"/>
      <c r="C166" s="365"/>
      <c r="D166" s="365"/>
      <c r="E166" s="365"/>
      <c r="F166" s="290" t="s">
        <v>902</v>
      </c>
      <c r="G166" s="279" t="s">
        <v>903</v>
      </c>
      <c r="H166" s="365"/>
      <c r="I166" s="373"/>
      <c r="J166" s="374"/>
    </row>
    <row r="167" spans="1:159" ht="13" thickBot="1" x14ac:dyDescent="0.4">
      <c r="A167" s="372"/>
      <c r="B167" s="365"/>
      <c r="C167" s="365"/>
      <c r="D167" s="365"/>
      <c r="E167" s="365"/>
      <c r="F167" s="290" t="s">
        <v>904</v>
      </c>
      <c r="G167" s="279" t="s">
        <v>905</v>
      </c>
      <c r="H167" s="365"/>
      <c r="I167" s="373"/>
      <c r="J167" s="374"/>
    </row>
    <row r="168" spans="1:159" ht="13" thickBot="1" x14ac:dyDescent="0.4">
      <c r="A168" s="372"/>
      <c r="B168" s="365"/>
      <c r="C168" s="365"/>
      <c r="D168" s="365"/>
      <c r="E168" s="365"/>
      <c r="F168" s="290" t="s">
        <v>906</v>
      </c>
      <c r="G168" s="279" t="s">
        <v>907</v>
      </c>
      <c r="H168" s="365"/>
      <c r="I168" s="373"/>
      <c r="J168" s="374"/>
    </row>
    <row r="169" spans="1:159" ht="13" thickBot="1" x14ac:dyDescent="0.4">
      <c r="A169" s="372"/>
      <c r="B169" s="365"/>
      <c r="C169" s="365"/>
      <c r="D169" s="365"/>
      <c r="E169" s="365"/>
      <c r="F169" s="292" t="s">
        <v>908</v>
      </c>
      <c r="G169" s="293" t="s">
        <v>909</v>
      </c>
      <c r="H169" s="365"/>
      <c r="I169" s="373"/>
      <c r="J169" s="374"/>
    </row>
    <row r="170" spans="1:159" ht="25.5" thickBot="1" x14ac:dyDescent="0.4">
      <c r="A170" s="372" t="s">
        <v>910</v>
      </c>
      <c r="B170" s="365" t="s">
        <v>149</v>
      </c>
      <c r="C170" s="365" t="s">
        <v>911</v>
      </c>
      <c r="D170" s="365" t="s">
        <v>912</v>
      </c>
      <c r="E170" s="365" t="s">
        <v>226</v>
      </c>
      <c r="F170" s="288" t="s">
        <v>913</v>
      </c>
      <c r="G170" s="289" t="s">
        <v>914</v>
      </c>
      <c r="H170" s="365" t="s">
        <v>911</v>
      </c>
      <c r="I170" s="373"/>
      <c r="J170" s="374" t="s">
        <v>714</v>
      </c>
    </row>
    <row r="171" spans="1:159" ht="25.5" thickBot="1" x14ac:dyDescent="0.4">
      <c r="A171" s="372"/>
      <c r="B171" s="365"/>
      <c r="C171" s="365"/>
      <c r="D171" s="365"/>
      <c r="E171" s="365"/>
      <c r="F171" s="290" t="s">
        <v>915</v>
      </c>
      <c r="G171" s="279" t="s">
        <v>916</v>
      </c>
      <c r="H171" s="365"/>
      <c r="I171" s="373"/>
      <c r="J171" s="374"/>
    </row>
    <row r="172" spans="1:159" ht="13" thickBot="1" x14ac:dyDescent="0.4">
      <c r="A172" s="372"/>
      <c r="B172" s="365"/>
      <c r="C172" s="365"/>
      <c r="D172" s="365"/>
      <c r="E172" s="365"/>
      <c r="F172" s="290" t="s">
        <v>917</v>
      </c>
      <c r="G172" s="279" t="s">
        <v>918</v>
      </c>
      <c r="H172" s="365"/>
      <c r="I172" s="373"/>
      <c r="J172" s="374"/>
    </row>
    <row r="173" spans="1:159" ht="13" thickBot="1" x14ac:dyDescent="0.4">
      <c r="A173" s="372"/>
      <c r="B173" s="365"/>
      <c r="C173" s="365"/>
      <c r="D173" s="365"/>
      <c r="E173" s="365"/>
      <c r="F173" s="290" t="s">
        <v>919</v>
      </c>
      <c r="G173" s="279" t="s">
        <v>920</v>
      </c>
      <c r="H173" s="365"/>
      <c r="I173" s="373"/>
      <c r="J173" s="374"/>
    </row>
    <row r="174" spans="1:159" ht="25.5" thickBot="1" x14ac:dyDescent="0.4">
      <c r="A174" s="372"/>
      <c r="B174" s="365"/>
      <c r="C174" s="365"/>
      <c r="D174" s="365"/>
      <c r="E174" s="365"/>
      <c r="F174" s="290" t="s">
        <v>921</v>
      </c>
      <c r="G174" s="279" t="s">
        <v>922</v>
      </c>
      <c r="H174" s="365"/>
      <c r="I174" s="373"/>
      <c r="J174" s="374"/>
    </row>
    <row r="175" spans="1:159" ht="25.5" thickBot="1" x14ac:dyDescent="0.4">
      <c r="A175" s="372"/>
      <c r="B175" s="365"/>
      <c r="C175" s="365"/>
      <c r="D175" s="365"/>
      <c r="E175" s="365"/>
      <c r="F175" s="290" t="s">
        <v>923</v>
      </c>
      <c r="G175" s="279" t="s">
        <v>924</v>
      </c>
      <c r="H175" s="365"/>
      <c r="I175" s="373"/>
      <c r="J175" s="374"/>
    </row>
    <row r="176" spans="1:159" ht="13" thickBot="1" x14ac:dyDescent="0.4">
      <c r="A176" s="372"/>
      <c r="B176" s="365"/>
      <c r="C176" s="365"/>
      <c r="D176" s="365"/>
      <c r="E176" s="365"/>
      <c r="F176" s="290" t="s">
        <v>925</v>
      </c>
      <c r="G176" s="279" t="s">
        <v>926</v>
      </c>
      <c r="H176" s="365"/>
      <c r="I176" s="373"/>
      <c r="J176" s="374"/>
    </row>
    <row r="177" spans="1:152" ht="13" thickBot="1" x14ac:dyDescent="0.4">
      <c r="A177" s="372"/>
      <c r="B177" s="365"/>
      <c r="C177" s="365"/>
      <c r="D177" s="365"/>
      <c r="E177" s="365"/>
      <c r="F177" s="292">
        <v>99</v>
      </c>
      <c r="G177" s="293" t="s">
        <v>808</v>
      </c>
      <c r="H177" s="365"/>
      <c r="I177" s="373"/>
      <c r="J177" s="374"/>
    </row>
    <row r="178" spans="1:152" ht="12.5" customHeight="1" thickBot="1" x14ac:dyDescent="0.4">
      <c r="A178" s="377" t="s">
        <v>160</v>
      </c>
      <c r="B178" s="378" t="s">
        <v>149</v>
      </c>
      <c r="C178" s="378" t="s">
        <v>161</v>
      </c>
      <c r="D178" s="378" t="s">
        <v>927</v>
      </c>
      <c r="E178" s="378" t="s">
        <v>731</v>
      </c>
      <c r="F178" s="317" t="s">
        <v>928</v>
      </c>
      <c r="G178" s="318" t="s">
        <v>929</v>
      </c>
      <c r="H178" s="378" t="s">
        <v>930</v>
      </c>
      <c r="I178" s="378" t="s">
        <v>142</v>
      </c>
      <c r="J178" s="379" t="s">
        <v>714</v>
      </c>
    </row>
    <row r="179" spans="1:152" ht="13" thickBot="1" x14ac:dyDescent="0.4">
      <c r="A179" s="377"/>
      <c r="B179" s="378"/>
      <c r="C179" s="378"/>
      <c r="D179" s="378"/>
      <c r="E179" s="378"/>
      <c r="F179" s="320" t="s">
        <v>931</v>
      </c>
      <c r="G179" s="321" t="s">
        <v>932</v>
      </c>
      <c r="H179" s="378"/>
      <c r="I179" s="378"/>
      <c r="J179" s="379"/>
    </row>
    <row r="180" spans="1:152" ht="13" thickBot="1" x14ac:dyDescent="0.4">
      <c r="A180" s="377"/>
      <c r="B180" s="378"/>
      <c r="C180" s="378"/>
      <c r="D180" s="378"/>
      <c r="E180" s="378"/>
      <c r="F180" s="320" t="s">
        <v>933</v>
      </c>
      <c r="G180" s="321" t="s">
        <v>934</v>
      </c>
      <c r="H180" s="378"/>
      <c r="I180" s="378"/>
      <c r="J180" s="379"/>
    </row>
    <row r="181" spans="1:152" ht="13" thickBot="1" x14ac:dyDescent="0.4">
      <c r="A181" s="377"/>
      <c r="B181" s="378"/>
      <c r="C181" s="378"/>
      <c r="D181" s="378"/>
      <c r="E181" s="378"/>
      <c r="F181" s="322" t="s">
        <v>735</v>
      </c>
      <c r="G181" s="323" t="s">
        <v>926</v>
      </c>
      <c r="H181" s="378"/>
      <c r="I181" s="378"/>
      <c r="J181" s="379"/>
    </row>
    <row r="182" spans="1:152" ht="13" thickBot="1" x14ac:dyDescent="0.4">
      <c r="A182" s="377"/>
      <c r="B182" s="378"/>
      <c r="C182" s="378"/>
      <c r="D182" s="378"/>
      <c r="E182" s="378"/>
      <c r="F182" s="320" t="s">
        <v>935</v>
      </c>
      <c r="G182" s="321" t="s">
        <v>936</v>
      </c>
      <c r="H182" s="378"/>
      <c r="I182" s="378"/>
      <c r="J182" s="379"/>
    </row>
    <row r="183" spans="1:152" ht="13" thickBot="1" x14ac:dyDescent="0.4">
      <c r="A183" s="377"/>
      <c r="B183" s="378"/>
      <c r="C183" s="378"/>
      <c r="D183" s="378"/>
      <c r="E183" s="378"/>
      <c r="F183" s="324">
        <v>9</v>
      </c>
      <c r="G183" s="325" t="s">
        <v>808</v>
      </c>
      <c r="H183" s="378"/>
      <c r="I183" s="378"/>
      <c r="J183" s="379"/>
    </row>
    <row r="184" spans="1:152" ht="25.5" thickBot="1" x14ac:dyDescent="0.4">
      <c r="A184" s="372" t="s">
        <v>937</v>
      </c>
      <c r="B184" s="365" t="s">
        <v>149</v>
      </c>
      <c r="C184" s="365" t="s">
        <v>938</v>
      </c>
      <c r="D184" s="365" t="s">
        <v>939</v>
      </c>
      <c r="E184" s="365" t="s">
        <v>226</v>
      </c>
      <c r="F184" s="288" t="s">
        <v>680</v>
      </c>
      <c r="G184" s="289" t="s">
        <v>940</v>
      </c>
      <c r="H184" s="365" t="s">
        <v>941</v>
      </c>
      <c r="I184" s="373"/>
      <c r="J184" s="374" t="s">
        <v>714</v>
      </c>
    </row>
    <row r="185" spans="1:152" ht="25.5" thickBot="1" x14ac:dyDescent="0.4">
      <c r="A185" s="372"/>
      <c r="B185" s="365"/>
      <c r="C185" s="365"/>
      <c r="D185" s="365"/>
      <c r="E185" s="365"/>
      <c r="F185" s="290" t="s">
        <v>682</v>
      </c>
      <c r="G185" s="279" t="s">
        <v>942</v>
      </c>
      <c r="H185" s="365"/>
      <c r="I185" s="373"/>
      <c r="J185" s="374"/>
    </row>
    <row r="186" spans="1:152" ht="38" thickBot="1" x14ac:dyDescent="0.4">
      <c r="A186" s="372"/>
      <c r="B186" s="365"/>
      <c r="C186" s="365"/>
      <c r="D186" s="365"/>
      <c r="E186" s="365"/>
      <c r="F186" s="290" t="s">
        <v>684</v>
      </c>
      <c r="G186" s="279" t="s">
        <v>943</v>
      </c>
      <c r="H186" s="365"/>
      <c r="I186" s="373"/>
      <c r="J186" s="374"/>
    </row>
    <row r="187" spans="1:152" ht="38" thickBot="1" x14ac:dyDescent="0.4">
      <c r="A187" s="372"/>
      <c r="B187" s="365"/>
      <c r="C187" s="365"/>
      <c r="D187" s="365"/>
      <c r="E187" s="365"/>
      <c r="F187" s="290" t="s">
        <v>686</v>
      </c>
      <c r="G187" s="279" t="s">
        <v>944</v>
      </c>
      <c r="H187" s="365"/>
      <c r="I187" s="373"/>
      <c r="J187" s="374"/>
    </row>
    <row r="188" spans="1:152" ht="13" thickBot="1" x14ac:dyDescent="0.4">
      <c r="A188" s="372"/>
      <c r="B188" s="365"/>
      <c r="C188" s="365"/>
      <c r="D188" s="365"/>
      <c r="E188" s="365"/>
      <c r="F188" s="290" t="s">
        <v>688</v>
      </c>
      <c r="G188" s="279" t="s">
        <v>945</v>
      </c>
      <c r="H188" s="365"/>
      <c r="I188" s="373"/>
      <c r="J188" s="374"/>
    </row>
    <row r="189" spans="1:152" ht="13" thickBot="1" x14ac:dyDescent="0.4">
      <c r="A189" s="372"/>
      <c r="B189" s="365"/>
      <c r="C189" s="365"/>
      <c r="D189" s="365"/>
      <c r="E189" s="365"/>
      <c r="F189" s="290" t="s">
        <v>690</v>
      </c>
      <c r="G189" s="279" t="s">
        <v>934</v>
      </c>
      <c r="H189" s="365"/>
      <c r="I189" s="373"/>
      <c r="J189" s="374"/>
    </row>
    <row r="190" spans="1:152" ht="13" thickBot="1" x14ac:dyDescent="0.4">
      <c r="A190" s="372"/>
      <c r="B190" s="365"/>
      <c r="C190" s="365"/>
      <c r="D190" s="365"/>
      <c r="E190" s="365"/>
      <c r="F190" s="290" t="s">
        <v>692</v>
      </c>
      <c r="G190" s="279" t="s">
        <v>946</v>
      </c>
      <c r="H190" s="365"/>
      <c r="I190" s="373"/>
      <c r="J190" s="374"/>
    </row>
    <row r="191" spans="1:152" s="172" customFormat="1" ht="13" thickBot="1" x14ac:dyDescent="0.4">
      <c r="A191" s="372"/>
      <c r="B191" s="365"/>
      <c r="C191" s="365"/>
      <c r="D191" s="365"/>
      <c r="E191" s="365"/>
      <c r="F191" s="290" t="s">
        <v>694</v>
      </c>
      <c r="G191" s="279" t="s">
        <v>947</v>
      </c>
      <c r="H191" s="365"/>
      <c r="I191" s="373"/>
      <c r="J191" s="374"/>
      <c r="K191" s="227"/>
      <c r="L191" s="227"/>
      <c r="M191" s="227"/>
      <c r="N191" s="227"/>
      <c r="O191" s="227"/>
      <c r="P191" s="227"/>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7"/>
      <c r="AY191" s="227"/>
      <c r="AZ191" s="227"/>
      <c r="BA191" s="227"/>
      <c r="BB191" s="227"/>
      <c r="BC191" s="227"/>
      <c r="BD191" s="227"/>
      <c r="BE191" s="227"/>
      <c r="BF191" s="227"/>
      <c r="BG191" s="227"/>
      <c r="BH191" s="227"/>
      <c r="BI191" s="227"/>
      <c r="BJ191" s="227"/>
      <c r="BK191" s="227"/>
      <c r="BL191" s="227"/>
      <c r="BM191" s="227"/>
      <c r="BN191" s="227"/>
      <c r="BO191" s="227"/>
      <c r="BP191" s="227"/>
      <c r="BQ191" s="227"/>
      <c r="BR191" s="227"/>
      <c r="BS191" s="227"/>
      <c r="BT191" s="227"/>
      <c r="BU191" s="227"/>
      <c r="BV191" s="227"/>
      <c r="BW191" s="227"/>
      <c r="BX191" s="227"/>
      <c r="BY191" s="227"/>
      <c r="BZ191" s="227"/>
      <c r="CA191" s="227"/>
      <c r="CB191" s="227"/>
      <c r="CC191" s="227"/>
      <c r="CD191" s="227"/>
      <c r="CE191" s="227"/>
      <c r="CF191" s="227"/>
      <c r="CG191" s="227"/>
      <c r="CH191" s="227"/>
      <c r="CI191" s="227"/>
      <c r="CJ191" s="227"/>
      <c r="CK191" s="227"/>
      <c r="CL191" s="227"/>
      <c r="CM191" s="227"/>
      <c r="CN191" s="227"/>
      <c r="CO191" s="227"/>
      <c r="CP191" s="227"/>
      <c r="CQ191" s="227"/>
      <c r="CR191" s="227"/>
      <c r="CS191" s="227"/>
      <c r="CT191" s="227"/>
      <c r="CU191" s="227"/>
      <c r="CV191" s="227"/>
      <c r="CW191" s="227"/>
      <c r="CX191" s="227"/>
      <c r="CY191" s="227"/>
      <c r="CZ191" s="227"/>
      <c r="DA191" s="227"/>
      <c r="DB191" s="227"/>
      <c r="DC191" s="227"/>
      <c r="DD191" s="227"/>
      <c r="DE191" s="227"/>
      <c r="DF191" s="227"/>
      <c r="DG191" s="227"/>
      <c r="DH191" s="227"/>
      <c r="DI191" s="227"/>
      <c r="DJ191" s="227"/>
      <c r="DK191" s="227"/>
      <c r="DL191" s="227"/>
      <c r="DM191" s="227"/>
      <c r="DN191" s="227"/>
      <c r="DO191" s="227"/>
      <c r="DP191" s="227"/>
      <c r="DQ191" s="227"/>
      <c r="DR191" s="227"/>
      <c r="DS191" s="227"/>
      <c r="DT191" s="227"/>
      <c r="DU191" s="227"/>
      <c r="DV191" s="227"/>
      <c r="DW191" s="227"/>
      <c r="DX191" s="227"/>
      <c r="DY191" s="227"/>
      <c r="DZ191" s="227"/>
      <c r="EA191" s="227"/>
      <c r="EB191" s="227"/>
      <c r="EC191" s="227"/>
      <c r="ED191" s="227"/>
      <c r="EE191" s="227"/>
      <c r="EF191" s="227"/>
      <c r="EG191" s="227"/>
      <c r="EH191" s="227"/>
      <c r="EI191" s="227"/>
      <c r="EJ191" s="227"/>
      <c r="EK191" s="227"/>
      <c r="EL191" s="227"/>
      <c r="EM191" s="227"/>
      <c r="EN191" s="227"/>
      <c r="EO191" s="227"/>
      <c r="EP191" s="227"/>
      <c r="EQ191" s="227"/>
      <c r="ER191" s="227"/>
      <c r="ES191" s="227"/>
      <c r="ET191" s="227"/>
      <c r="EU191" s="227"/>
      <c r="EV191" s="227"/>
    </row>
    <row r="192" spans="1:152" s="172" customFormat="1" ht="13" thickBot="1" x14ac:dyDescent="0.4">
      <c r="A192" s="372"/>
      <c r="B192" s="365"/>
      <c r="C192" s="365"/>
      <c r="D192" s="365"/>
      <c r="E192" s="365"/>
      <c r="F192" s="290" t="s">
        <v>771</v>
      </c>
      <c r="G192" s="279" t="s">
        <v>948</v>
      </c>
      <c r="H192" s="365"/>
      <c r="I192" s="373"/>
      <c r="J192" s="374"/>
      <c r="K192" s="227"/>
      <c r="L192" s="227"/>
      <c r="M192" s="227"/>
      <c r="N192" s="227"/>
      <c r="O192" s="227"/>
      <c r="P192" s="227"/>
      <c r="Q192" s="227"/>
      <c r="R192" s="227"/>
      <c r="S192" s="227"/>
      <c r="T192" s="227"/>
      <c r="U192" s="227"/>
      <c r="V192" s="227"/>
      <c r="W192" s="227"/>
      <c r="X192" s="227"/>
      <c r="Y192" s="227"/>
      <c r="Z192" s="227"/>
      <c r="AA192" s="227"/>
      <c r="AB192" s="227"/>
      <c r="AC192" s="227"/>
      <c r="AD192" s="227"/>
      <c r="AE192" s="227"/>
      <c r="AF192" s="227"/>
      <c r="AG192" s="227"/>
      <c r="AH192" s="227"/>
      <c r="AI192" s="227"/>
      <c r="AJ192" s="227"/>
      <c r="AK192" s="227"/>
      <c r="AL192" s="227"/>
      <c r="AM192" s="227"/>
      <c r="AN192" s="227"/>
      <c r="AO192" s="227"/>
      <c r="AP192" s="227"/>
      <c r="AQ192" s="227"/>
      <c r="AR192" s="227"/>
      <c r="AS192" s="227"/>
      <c r="AT192" s="227"/>
      <c r="AU192" s="227"/>
      <c r="AV192" s="227"/>
      <c r="AW192" s="227"/>
      <c r="AX192" s="227"/>
      <c r="AY192" s="227"/>
      <c r="AZ192" s="227"/>
      <c r="BA192" s="227"/>
      <c r="BB192" s="227"/>
      <c r="BC192" s="227"/>
      <c r="BD192" s="227"/>
      <c r="BE192" s="227"/>
      <c r="BF192" s="227"/>
      <c r="BG192" s="227"/>
      <c r="BH192" s="227"/>
      <c r="BI192" s="227"/>
      <c r="BJ192" s="227"/>
      <c r="BK192" s="227"/>
      <c r="BL192" s="227"/>
      <c r="BM192" s="227"/>
      <c r="BN192" s="227"/>
      <c r="BO192" s="227"/>
      <c r="BP192" s="227"/>
      <c r="BQ192" s="227"/>
      <c r="BR192" s="227"/>
      <c r="BS192" s="227"/>
      <c r="BT192" s="227"/>
      <c r="BU192" s="227"/>
      <c r="BV192" s="227"/>
      <c r="BW192" s="227"/>
      <c r="BX192" s="227"/>
      <c r="BY192" s="227"/>
      <c r="BZ192" s="227"/>
      <c r="CA192" s="227"/>
      <c r="CB192" s="227"/>
      <c r="CC192" s="227"/>
      <c r="CD192" s="227"/>
      <c r="CE192" s="227"/>
      <c r="CF192" s="227"/>
      <c r="CG192" s="227"/>
      <c r="CH192" s="227"/>
      <c r="CI192" s="227"/>
      <c r="CJ192" s="227"/>
      <c r="CK192" s="227"/>
      <c r="CL192" s="227"/>
      <c r="CM192" s="227"/>
      <c r="CN192" s="227"/>
      <c r="CO192" s="227"/>
      <c r="CP192" s="227"/>
      <c r="CQ192" s="227"/>
      <c r="CR192" s="227"/>
      <c r="CS192" s="227"/>
      <c r="CT192" s="227"/>
      <c r="CU192" s="227"/>
      <c r="CV192" s="227"/>
      <c r="CW192" s="227"/>
      <c r="CX192" s="227"/>
      <c r="CY192" s="227"/>
      <c r="CZ192" s="227"/>
      <c r="DA192" s="227"/>
      <c r="DB192" s="227"/>
      <c r="DC192" s="227"/>
      <c r="DD192" s="227"/>
      <c r="DE192" s="227"/>
      <c r="DF192" s="227"/>
      <c r="DG192" s="227"/>
      <c r="DH192" s="227"/>
      <c r="DI192" s="227"/>
      <c r="DJ192" s="227"/>
      <c r="DK192" s="227"/>
      <c r="DL192" s="227"/>
      <c r="DM192" s="227"/>
      <c r="DN192" s="227"/>
      <c r="DO192" s="227"/>
      <c r="DP192" s="227"/>
      <c r="DQ192" s="227"/>
      <c r="DR192" s="227"/>
      <c r="DS192" s="227"/>
      <c r="DT192" s="227"/>
      <c r="DU192" s="227"/>
      <c r="DV192" s="227"/>
      <c r="DW192" s="227"/>
      <c r="DX192" s="227"/>
      <c r="DY192" s="227"/>
      <c r="DZ192" s="227"/>
      <c r="EA192" s="227"/>
      <c r="EB192" s="227"/>
      <c r="EC192" s="227"/>
      <c r="ED192" s="227"/>
      <c r="EE192" s="227"/>
      <c r="EF192" s="227"/>
      <c r="EG192" s="227"/>
      <c r="EH192" s="227"/>
      <c r="EI192" s="227"/>
      <c r="EJ192" s="227"/>
      <c r="EK192" s="227"/>
      <c r="EL192" s="227"/>
      <c r="EM192" s="227"/>
      <c r="EN192" s="227"/>
      <c r="EO192" s="227"/>
      <c r="EP192" s="227"/>
      <c r="EQ192" s="227"/>
      <c r="ER192" s="227"/>
      <c r="ES192" s="227"/>
      <c r="ET192" s="227"/>
      <c r="EU192" s="227"/>
      <c r="EV192" s="227"/>
    </row>
    <row r="193" spans="1:152" s="172" customFormat="1" ht="13" thickBot="1" x14ac:dyDescent="0.4">
      <c r="A193" s="372"/>
      <c r="B193" s="365"/>
      <c r="C193" s="365"/>
      <c r="D193" s="365"/>
      <c r="E193" s="365"/>
      <c r="F193" s="304">
        <v>98</v>
      </c>
      <c r="G193" s="279" t="s">
        <v>863</v>
      </c>
      <c r="H193" s="365"/>
      <c r="I193" s="373"/>
      <c r="J193" s="374"/>
      <c r="K193" s="227"/>
      <c r="L193" s="227"/>
      <c r="M193" s="227"/>
      <c r="N193" s="227"/>
      <c r="O193" s="227"/>
      <c r="P193" s="227"/>
      <c r="Q193" s="227"/>
      <c r="R193" s="227"/>
      <c r="S193" s="227"/>
      <c r="T193" s="227"/>
      <c r="U193" s="227"/>
      <c r="V193" s="227"/>
      <c r="W193" s="227"/>
      <c r="X193" s="227"/>
      <c r="Y193" s="227"/>
      <c r="Z193" s="227"/>
      <c r="AA193" s="227"/>
      <c r="AB193" s="227"/>
      <c r="AC193" s="227"/>
      <c r="AD193" s="227"/>
      <c r="AE193" s="227"/>
      <c r="AF193" s="227"/>
      <c r="AG193" s="227"/>
      <c r="AH193" s="227"/>
      <c r="AI193" s="227"/>
      <c r="AJ193" s="227"/>
      <c r="AK193" s="227"/>
      <c r="AL193" s="227"/>
      <c r="AM193" s="227"/>
      <c r="AN193" s="227"/>
      <c r="AO193" s="227"/>
      <c r="AP193" s="227"/>
      <c r="AQ193" s="227"/>
      <c r="AR193" s="227"/>
      <c r="AS193" s="227"/>
      <c r="AT193" s="227"/>
      <c r="AU193" s="227"/>
      <c r="AV193" s="227"/>
      <c r="AW193" s="227"/>
      <c r="AX193" s="227"/>
      <c r="AY193" s="227"/>
      <c r="AZ193" s="227"/>
      <c r="BA193" s="227"/>
      <c r="BB193" s="227"/>
      <c r="BC193" s="227"/>
      <c r="BD193" s="227"/>
      <c r="BE193" s="227"/>
      <c r="BF193" s="227"/>
      <c r="BG193" s="227"/>
      <c r="BH193" s="227"/>
      <c r="BI193" s="227"/>
      <c r="BJ193" s="227"/>
      <c r="BK193" s="227"/>
      <c r="BL193" s="227"/>
      <c r="BM193" s="227"/>
      <c r="BN193" s="227"/>
      <c r="BO193" s="227"/>
      <c r="BP193" s="227"/>
      <c r="BQ193" s="227"/>
      <c r="BR193" s="227"/>
      <c r="BS193" s="227"/>
      <c r="BT193" s="227"/>
      <c r="BU193" s="227"/>
      <c r="BV193" s="227"/>
      <c r="BW193" s="227"/>
      <c r="BX193" s="227"/>
      <c r="BY193" s="227"/>
      <c r="BZ193" s="227"/>
      <c r="CA193" s="227"/>
      <c r="CB193" s="227"/>
      <c r="CC193" s="227"/>
      <c r="CD193" s="227"/>
      <c r="CE193" s="227"/>
      <c r="CF193" s="227"/>
      <c r="CG193" s="227"/>
      <c r="CH193" s="227"/>
      <c r="CI193" s="227"/>
      <c r="CJ193" s="227"/>
      <c r="CK193" s="227"/>
      <c r="CL193" s="227"/>
      <c r="CM193" s="227"/>
      <c r="CN193" s="227"/>
      <c r="CO193" s="227"/>
      <c r="CP193" s="227"/>
      <c r="CQ193" s="227"/>
      <c r="CR193" s="227"/>
      <c r="CS193" s="227"/>
      <c r="CT193" s="227"/>
      <c r="CU193" s="227"/>
      <c r="CV193" s="227"/>
      <c r="CW193" s="227"/>
      <c r="CX193" s="227"/>
      <c r="CY193" s="227"/>
      <c r="CZ193" s="227"/>
      <c r="DA193" s="227"/>
      <c r="DB193" s="227"/>
      <c r="DC193" s="227"/>
      <c r="DD193" s="227"/>
      <c r="DE193" s="227"/>
      <c r="DF193" s="227"/>
      <c r="DG193" s="227"/>
      <c r="DH193" s="227"/>
      <c r="DI193" s="227"/>
      <c r="DJ193" s="227"/>
      <c r="DK193" s="227"/>
      <c r="DL193" s="227"/>
      <c r="DM193" s="227"/>
      <c r="DN193" s="227"/>
      <c r="DO193" s="227"/>
      <c r="DP193" s="227"/>
      <c r="DQ193" s="227"/>
      <c r="DR193" s="227"/>
      <c r="DS193" s="227"/>
      <c r="DT193" s="227"/>
      <c r="DU193" s="227"/>
      <c r="DV193" s="227"/>
      <c r="DW193" s="227"/>
      <c r="DX193" s="227"/>
      <c r="DY193" s="227"/>
      <c r="DZ193" s="227"/>
      <c r="EA193" s="227"/>
      <c r="EB193" s="227"/>
      <c r="EC193" s="227"/>
      <c r="ED193" s="227"/>
      <c r="EE193" s="227"/>
      <c r="EF193" s="227"/>
      <c r="EG193" s="227"/>
      <c r="EH193" s="227"/>
      <c r="EI193" s="227"/>
      <c r="EJ193" s="227"/>
      <c r="EK193" s="227"/>
      <c r="EL193" s="227"/>
      <c r="EM193" s="227"/>
      <c r="EN193" s="227"/>
      <c r="EO193" s="227"/>
      <c r="EP193" s="227"/>
      <c r="EQ193" s="227"/>
      <c r="ER193" s="227"/>
      <c r="ES193" s="227"/>
      <c r="ET193" s="227"/>
      <c r="EU193" s="227"/>
      <c r="EV193" s="227"/>
    </row>
    <row r="194" spans="1:152" s="172" customFormat="1" ht="13" thickBot="1" x14ac:dyDescent="0.4">
      <c r="A194" s="372"/>
      <c r="B194" s="365"/>
      <c r="C194" s="365"/>
      <c r="D194" s="365"/>
      <c r="E194" s="365"/>
      <c r="F194" s="312">
        <v>99</v>
      </c>
      <c r="G194" s="293" t="s">
        <v>808</v>
      </c>
      <c r="H194" s="365"/>
      <c r="I194" s="373"/>
      <c r="J194" s="374"/>
    </row>
    <row r="195" spans="1:152" ht="17.5" customHeight="1" thickBot="1" x14ac:dyDescent="0.4">
      <c r="A195" s="377" t="s">
        <v>165</v>
      </c>
      <c r="B195" s="378" t="s">
        <v>149</v>
      </c>
      <c r="C195" s="378" t="s">
        <v>166</v>
      </c>
      <c r="D195" s="378" t="s">
        <v>949</v>
      </c>
      <c r="E195" s="378" t="s">
        <v>731</v>
      </c>
      <c r="F195" s="317">
        <v>0</v>
      </c>
      <c r="G195" s="318" t="s">
        <v>950</v>
      </c>
      <c r="H195" s="378" t="s">
        <v>951</v>
      </c>
      <c r="I195" s="378" t="s">
        <v>142</v>
      </c>
      <c r="J195" s="379" t="s">
        <v>714</v>
      </c>
    </row>
    <row r="196" spans="1:152" ht="17.5" customHeight="1" thickBot="1" x14ac:dyDescent="0.4">
      <c r="A196" s="377"/>
      <c r="B196" s="378"/>
      <c r="C196" s="378"/>
      <c r="D196" s="378"/>
      <c r="E196" s="378"/>
      <c r="F196" s="322">
        <v>1</v>
      </c>
      <c r="G196" s="323" t="s">
        <v>952</v>
      </c>
      <c r="H196" s="378"/>
      <c r="I196" s="378"/>
      <c r="J196" s="379"/>
    </row>
    <row r="197" spans="1:152" ht="17.5" customHeight="1" thickBot="1" x14ac:dyDescent="0.4">
      <c r="A197" s="377"/>
      <c r="B197" s="378"/>
      <c r="C197" s="378"/>
      <c r="D197" s="378"/>
      <c r="E197" s="378"/>
      <c r="F197" s="320" t="s">
        <v>935</v>
      </c>
      <c r="G197" s="321" t="s">
        <v>936</v>
      </c>
      <c r="H197" s="378"/>
      <c r="I197" s="378"/>
      <c r="J197" s="379"/>
    </row>
    <row r="198" spans="1:152" ht="17.5" customHeight="1" thickBot="1" x14ac:dyDescent="0.4">
      <c r="A198" s="377"/>
      <c r="B198" s="378"/>
      <c r="C198" s="378"/>
      <c r="D198" s="378"/>
      <c r="E198" s="378"/>
      <c r="F198" s="324">
        <v>9</v>
      </c>
      <c r="G198" s="325" t="s">
        <v>953</v>
      </c>
      <c r="H198" s="378"/>
      <c r="I198" s="378"/>
      <c r="J198" s="379"/>
    </row>
    <row r="199" spans="1:152" s="172" customFormat="1" ht="13" thickBot="1" x14ac:dyDescent="0.4">
      <c r="A199" s="372" t="s">
        <v>954</v>
      </c>
      <c r="B199" s="365" t="s">
        <v>149</v>
      </c>
      <c r="C199" s="365" t="s">
        <v>955</v>
      </c>
      <c r="D199" s="365" t="s">
        <v>956</v>
      </c>
      <c r="E199" s="365" t="s">
        <v>731</v>
      </c>
      <c r="F199" s="326" t="s">
        <v>957</v>
      </c>
      <c r="G199" s="327" t="s">
        <v>958</v>
      </c>
      <c r="H199" s="365" t="s">
        <v>955</v>
      </c>
      <c r="I199" s="373"/>
      <c r="J199" s="374" t="s">
        <v>714</v>
      </c>
      <c r="K199" s="227"/>
      <c r="L199" s="227"/>
      <c r="M199" s="227"/>
      <c r="N199" s="227"/>
      <c r="O199" s="227"/>
      <c r="P199" s="227"/>
      <c r="Q199" s="227"/>
      <c r="R199" s="227"/>
      <c r="S199" s="227"/>
      <c r="T199" s="227"/>
      <c r="U199" s="227"/>
      <c r="V199" s="227"/>
      <c r="W199" s="227"/>
      <c r="X199" s="227"/>
      <c r="Y199" s="227"/>
      <c r="Z199" s="227"/>
      <c r="AA199" s="227"/>
      <c r="AB199" s="227"/>
      <c r="AC199" s="227"/>
      <c r="AD199" s="227"/>
      <c r="AE199" s="227"/>
      <c r="AF199" s="227"/>
      <c r="AG199" s="227"/>
      <c r="AH199" s="227"/>
      <c r="AI199" s="227"/>
      <c r="AJ199" s="227"/>
      <c r="AK199" s="227"/>
      <c r="AL199" s="227"/>
      <c r="AM199" s="227"/>
      <c r="AN199" s="227"/>
      <c r="AO199" s="227"/>
      <c r="AP199" s="227"/>
      <c r="AQ199" s="227"/>
      <c r="AR199" s="227"/>
      <c r="AS199" s="227"/>
      <c r="AT199" s="227"/>
      <c r="AU199" s="227"/>
      <c r="AV199" s="227"/>
      <c r="AW199" s="227"/>
      <c r="AX199" s="227"/>
      <c r="AY199" s="227"/>
      <c r="AZ199" s="227"/>
      <c r="BA199" s="227"/>
      <c r="BB199" s="227"/>
      <c r="BC199" s="227"/>
      <c r="BD199" s="227"/>
      <c r="BE199" s="227"/>
      <c r="BF199" s="227"/>
      <c r="BG199" s="227"/>
      <c r="BH199" s="227"/>
      <c r="BI199" s="227"/>
      <c r="BJ199" s="227"/>
      <c r="BK199" s="227"/>
      <c r="BL199" s="227"/>
      <c r="BM199" s="227"/>
      <c r="BN199" s="227"/>
      <c r="BO199" s="227"/>
      <c r="BP199" s="227"/>
      <c r="BQ199" s="227"/>
      <c r="BR199" s="227"/>
      <c r="BS199" s="227"/>
      <c r="BT199" s="227"/>
      <c r="BU199" s="227"/>
      <c r="BV199" s="227"/>
      <c r="BW199" s="227"/>
      <c r="BX199" s="227"/>
      <c r="BY199" s="227"/>
      <c r="BZ199" s="227"/>
      <c r="CA199" s="227"/>
      <c r="CB199" s="227"/>
      <c r="CC199" s="227"/>
      <c r="CD199" s="227"/>
      <c r="CE199" s="227"/>
      <c r="CF199" s="227"/>
      <c r="CG199" s="227"/>
      <c r="CH199" s="227"/>
      <c r="CI199" s="227"/>
      <c r="CJ199" s="227"/>
      <c r="CK199" s="227"/>
      <c r="CL199" s="227"/>
      <c r="CM199" s="227"/>
      <c r="CN199" s="227"/>
      <c r="CO199" s="227"/>
      <c r="CP199" s="227"/>
      <c r="CQ199" s="227"/>
      <c r="CR199" s="227"/>
      <c r="CS199" s="227"/>
      <c r="CT199" s="227"/>
      <c r="CU199" s="227"/>
      <c r="CV199" s="227"/>
      <c r="CW199" s="227"/>
      <c r="CX199" s="227"/>
      <c r="CY199" s="227"/>
      <c r="CZ199" s="227"/>
      <c r="DA199" s="227"/>
      <c r="DB199" s="227"/>
      <c r="DC199" s="227"/>
      <c r="DD199" s="227"/>
      <c r="DE199" s="227"/>
      <c r="DF199" s="227"/>
      <c r="DG199" s="227"/>
      <c r="DH199" s="227"/>
      <c r="DI199" s="227"/>
      <c r="DJ199" s="227"/>
      <c r="DK199" s="227"/>
      <c r="DL199" s="227"/>
      <c r="DM199" s="227"/>
      <c r="DN199" s="227"/>
      <c r="DO199" s="227"/>
      <c r="DP199" s="227"/>
      <c r="DQ199" s="227"/>
      <c r="DR199" s="227"/>
      <c r="DS199" s="227"/>
      <c r="DT199" s="227"/>
      <c r="DU199" s="227"/>
      <c r="DV199" s="227"/>
      <c r="DW199" s="227"/>
      <c r="DX199" s="227"/>
      <c r="DY199" s="227"/>
      <c r="DZ199" s="227"/>
      <c r="EA199" s="227"/>
      <c r="EB199" s="227"/>
      <c r="EC199" s="227"/>
      <c r="ED199" s="227"/>
      <c r="EE199" s="227"/>
      <c r="EF199" s="227"/>
      <c r="EG199" s="227"/>
      <c r="EH199" s="227"/>
      <c r="EI199" s="227"/>
      <c r="EJ199" s="227"/>
      <c r="EK199" s="227"/>
      <c r="EL199" s="227"/>
      <c r="EM199" s="227"/>
      <c r="EN199" s="227"/>
      <c r="EO199" s="227"/>
      <c r="EP199" s="227"/>
      <c r="EQ199" s="227"/>
      <c r="ER199" s="227"/>
      <c r="ES199" s="227"/>
      <c r="ET199" s="227"/>
      <c r="EU199" s="227"/>
      <c r="EV199" s="227"/>
    </row>
    <row r="200" spans="1:152" s="172" customFormat="1" ht="13" thickBot="1" x14ac:dyDescent="0.4">
      <c r="A200" s="372"/>
      <c r="B200" s="365"/>
      <c r="C200" s="365"/>
      <c r="D200" s="365"/>
      <c r="E200" s="365"/>
      <c r="F200" s="290" t="s">
        <v>959</v>
      </c>
      <c r="G200" s="279" t="s">
        <v>960</v>
      </c>
      <c r="H200" s="365"/>
      <c r="I200" s="373"/>
      <c r="J200" s="374"/>
      <c r="K200" s="227"/>
      <c r="L200" s="227"/>
      <c r="M200" s="227"/>
      <c r="N200" s="227"/>
      <c r="O200" s="227"/>
      <c r="P200" s="227"/>
      <c r="Q200" s="227"/>
      <c r="R200" s="227"/>
      <c r="S200" s="227"/>
      <c r="T200" s="227"/>
      <c r="U200" s="227"/>
      <c r="V200" s="227"/>
      <c r="W200" s="227"/>
      <c r="X200" s="227"/>
      <c r="Y200" s="227"/>
      <c r="Z200" s="227"/>
      <c r="AA200" s="227"/>
      <c r="AB200" s="227"/>
      <c r="AC200" s="227"/>
      <c r="AD200" s="227"/>
      <c r="AE200" s="227"/>
      <c r="AF200" s="227"/>
      <c r="AG200" s="227"/>
      <c r="AH200" s="227"/>
      <c r="AI200" s="227"/>
      <c r="AJ200" s="227"/>
      <c r="AK200" s="227"/>
      <c r="AL200" s="227"/>
      <c r="AM200" s="227"/>
      <c r="AN200" s="227"/>
      <c r="AO200" s="227"/>
      <c r="AP200" s="227"/>
      <c r="AQ200" s="227"/>
      <c r="AR200" s="227"/>
      <c r="AS200" s="227"/>
      <c r="AT200" s="227"/>
      <c r="AU200" s="227"/>
      <c r="AV200" s="227"/>
      <c r="AW200" s="227"/>
      <c r="AX200" s="227"/>
      <c r="AY200" s="227"/>
      <c r="AZ200" s="227"/>
      <c r="BA200" s="227"/>
      <c r="BB200" s="227"/>
      <c r="BC200" s="227"/>
      <c r="BD200" s="227"/>
      <c r="BE200" s="227"/>
      <c r="BF200" s="227"/>
      <c r="BG200" s="227"/>
      <c r="BH200" s="227"/>
      <c r="BI200" s="227"/>
      <c r="BJ200" s="227"/>
      <c r="BK200" s="227"/>
      <c r="BL200" s="227"/>
      <c r="BM200" s="227"/>
      <c r="BN200" s="227"/>
      <c r="BO200" s="227"/>
      <c r="BP200" s="227"/>
      <c r="BQ200" s="227"/>
      <c r="BR200" s="227"/>
      <c r="BS200" s="227"/>
      <c r="BT200" s="227"/>
      <c r="BU200" s="227"/>
      <c r="BV200" s="227"/>
      <c r="BW200" s="227"/>
      <c r="BX200" s="227"/>
      <c r="BY200" s="227"/>
      <c r="BZ200" s="227"/>
      <c r="CA200" s="227"/>
      <c r="CB200" s="227"/>
      <c r="CC200" s="227"/>
      <c r="CD200" s="227"/>
      <c r="CE200" s="227"/>
      <c r="CF200" s="227"/>
      <c r="CG200" s="227"/>
      <c r="CH200" s="227"/>
      <c r="CI200" s="227"/>
      <c r="CJ200" s="227"/>
      <c r="CK200" s="227"/>
      <c r="CL200" s="227"/>
      <c r="CM200" s="227"/>
      <c r="CN200" s="227"/>
      <c r="CO200" s="227"/>
      <c r="CP200" s="227"/>
      <c r="CQ200" s="227"/>
      <c r="CR200" s="227"/>
      <c r="CS200" s="227"/>
      <c r="CT200" s="227"/>
      <c r="CU200" s="227"/>
      <c r="CV200" s="227"/>
      <c r="CW200" s="227"/>
      <c r="CX200" s="227"/>
      <c r="CY200" s="227"/>
      <c r="CZ200" s="227"/>
      <c r="DA200" s="227"/>
      <c r="DB200" s="227"/>
      <c r="DC200" s="227"/>
      <c r="DD200" s="227"/>
      <c r="DE200" s="227"/>
      <c r="DF200" s="227"/>
      <c r="DG200" s="227"/>
      <c r="DH200" s="227"/>
      <c r="DI200" s="227"/>
      <c r="DJ200" s="227"/>
      <c r="DK200" s="227"/>
      <c r="DL200" s="227"/>
      <c r="DM200" s="227"/>
      <c r="DN200" s="227"/>
      <c r="DO200" s="227"/>
      <c r="DP200" s="227"/>
      <c r="DQ200" s="227"/>
      <c r="DR200" s="227"/>
      <c r="DS200" s="227"/>
      <c r="DT200" s="227"/>
      <c r="DU200" s="227"/>
      <c r="DV200" s="227"/>
      <c r="DW200" s="227"/>
      <c r="DX200" s="227"/>
      <c r="DY200" s="227"/>
      <c r="DZ200" s="227"/>
      <c r="EA200" s="227"/>
      <c r="EB200" s="227"/>
      <c r="EC200" s="227"/>
      <c r="ED200" s="227"/>
      <c r="EE200" s="227"/>
      <c r="EF200" s="227"/>
      <c r="EG200" s="227"/>
      <c r="EH200" s="227"/>
      <c r="EI200" s="227"/>
      <c r="EJ200" s="227"/>
      <c r="EK200" s="227"/>
      <c r="EL200" s="227"/>
      <c r="EM200" s="227"/>
      <c r="EN200" s="227"/>
      <c r="EO200" s="227"/>
      <c r="EP200" s="227"/>
      <c r="EQ200" s="227"/>
      <c r="ER200" s="227"/>
      <c r="ES200" s="227"/>
      <c r="ET200" s="227"/>
      <c r="EU200" s="227"/>
      <c r="EV200" s="227"/>
    </row>
    <row r="201" spans="1:152" s="172" customFormat="1" ht="13" thickBot="1" x14ac:dyDescent="0.4">
      <c r="A201" s="372"/>
      <c r="B201" s="365"/>
      <c r="C201" s="365"/>
      <c r="D201" s="365"/>
      <c r="E201" s="365"/>
      <c r="F201" s="292">
        <v>9</v>
      </c>
      <c r="G201" s="293" t="s">
        <v>808</v>
      </c>
      <c r="H201" s="365"/>
      <c r="I201" s="373"/>
      <c r="J201" s="374"/>
      <c r="K201" s="227"/>
      <c r="L201" s="227"/>
      <c r="M201" s="227"/>
      <c r="N201" s="227"/>
      <c r="O201" s="227"/>
      <c r="P201" s="227"/>
      <c r="Q201" s="227"/>
      <c r="R201" s="227"/>
      <c r="S201" s="227"/>
      <c r="T201" s="227"/>
      <c r="U201" s="227"/>
      <c r="V201" s="227"/>
      <c r="W201" s="227"/>
      <c r="X201" s="227"/>
      <c r="Y201" s="227"/>
      <c r="Z201" s="227"/>
      <c r="AA201" s="227"/>
      <c r="AB201" s="227"/>
      <c r="AC201" s="227"/>
      <c r="AD201" s="227"/>
      <c r="AE201" s="227"/>
      <c r="AF201" s="227"/>
      <c r="AG201" s="227"/>
      <c r="AH201" s="227"/>
      <c r="AI201" s="227"/>
      <c r="AJ201" s="227"/>
      <c r="AK201" s="227"/>
      <c r="AL201" s="227"/>
      <c r="AM201" s="227"/>
      <c r="AN201" s="227"/>
      <c r="AO201" s="227"/>
      <c r="AP201" s="227"/>
      <c r="AQ201" s="227"/>
      <c r="AR201" s="227"/>
      <c r="AS201" s="227"/>
      <c r="AT201" s="227"/>
      <c r="AU201" s="227"/>
      <c r="AV201" s="227"/>
      <c r="AW201" s="227"/>
      <c r="AX201" s="227"/>
      <c r="AY201" s="227"/>
      <c r="AZ201" s="227"/>
      <c r="BA201" s="227"/>
      <c r="BB201" s="227"/>
      <c r="BC201" s="227"/>
      <c r="BD201" s="227"/>
      <c r="BE201" s="227"/>
      <c r="BF201" s="227"/>
      <c r="BG201" s="227"/>
      <c r="BH201" s="227"/>
      <c r="BI201" s="227"/>
      <c r="BJ201" s="227"/>
      <c r="BK201" s="227"/>
      <c r="BL201" s="227"/>
      <c r="BM201" s="227"/>
      <c r="BN201" s="227"/>
      <c r="BO201" s="227"/>
      <c r="BP201" s="227"/>
      <c r="BQ201" s="227"/>
      <c r="BR201" s="227"/>
      <c r="BS201" s="227"/>
      <c r="BT201" s="227"/>
      <c r="BU201" s="227"/>
      <c r="BV201" s="227"/>
      <c r="BW201" s="227"/>
      <c r="BX201" s="227"/>
      <c r="BY201" s="227"/>
      <c r="BZ201" s="227"/>
      <c r="CA201" s="227"/>
      <c r="CB201" s="227"/>
      <c r="CC201" s="227"/>
      <c r="CD201" s="227"/>
      <c r="CE201" s="227"/>
      <c r="CF201" s="227"/>
      <c r="CG201" s="227"/>
      <c r="CH201" s="227"/>
      <c r="CI201" s="227"/>
      <c r="CJ201" s="227"/>
      <c r="CK201" s="227"/>
      <c r="CL201" s="227"/>
      <c r="CM201" s="227"/>
      <c r="CN201" s="227"/>
      <c r="CO201" s="227"/>
      <c r="CP201" s="227"/>
      <c r="CQ201" s="227"/>
      <c r="CR201" s="227"/>
      <c r="CS201" s="227"/>
      <c r="CT201" s="227"/>
      <c r="CU201" s="227"/>
      <c r="CV201" s="227"/>
      <c r="CW201" s="227"/>
      <c r="CX201" s="227"/>
      <c r="CY201" s="227"/>
      <c r="CZ201" s="227"/>
      <c r="DA201" s="227"/>
      <c r="DB201" s="227"/>
      <c r="DC201" s="227"/>
      <c r="DD201" s="227"/>
      <c r="DE201" s="227"/>
      <c r="DF201" s="227"/>
      <c r="DG201" s="227"/>
      <c r="DH201" s="227"/>
      <c r="DI201" s="227"/>
      <c r="DJ201" s="227"/>
      <c r="DK201" s="227"/>
      <c r="DL201" s="227"/>
      <c r="DM201" s="227"/>
      <c r="DN201" s="227"/>
      <c r="DO201" s="227"/>
      <c r="DP201" s="227"/>
      <c r="DQ201" s="227"/>
      <c r="DR201" s="227"/>
      <c r="DS201" s="227"/>
      <c r="DT201" s="227"/>
      <c r="DU201" s="227"/>
      <c r="DV201" s="227"/>
      <c r="DW201" s="227"/>
      <c r="DX201" s="227"/>
      <c r="DY201" s="227"/>
      <c r="DZ201" s="227"/>
      <c r="EA201" s="227"/>
      <c r="EB201" s="227"/>
      <c r="EC201" s="227"/>
      <c r="ED201" s="227"/>
      <c r="EE201" s="227"/>
      <c r="EF201" s="227"/>
      <c r="EG201" s="227"/>
      <c r="EH201" s="227"/>
      <c r="EI201" s="227"/>
      <c r="EJ201" s="227"/>
      <c r="EK201" s="227"/>
      <c r="EL201" s="227"/>
      <c r="EM201" s="227"/>
      <c r="EN201" s="227"/>
      <c r="EO201" s="227"/>
      <c r="EP201" s="227"/>
      <c r="EQ201" s="227"/>
      <c r="ER201" s="227"/>
      <c r="ES201" s="227"/>
      <c r="ET201" s="227"/>
      <c r="EU201" s="227"/>
      <c r="EV201" s="227"/>
    </row>
    <row r="202" spans="1:152" s="172" customFormat="1" ht="25.5" thickBot="1" x14ac:dyDescent="0.4">
      <c r="A202" s="270" t="s">
        <v>961</v>
      </c>
      <c r="B202" s="205" t="s">
        <v>149</v>
      </c>
      <c r="C202" s="205" t="s">
        <v>962</v>
      </c>
      <c r="D202" s="205" t="s">
        <v>963</v>
      </c>
      <c r="E202" s="205" t="s">
        <v>964</v>
      </c>
      <c r="F202" s="284"/>
      <c r="G202" s="285"/>
      <c r="H202" s="205" t="s">
        <v>962</v>
      </c>
      <c r="I202" s="205"/>
      <c r="J202" s="207" t="s">
        <v>714</v>
      </c>
      <c r="K202" s="227"/>
      <c r="L202" s="227"/>
      <c r="M202" s="227"/>
      <c r="N202" s="227"/>
      <c r="O202" s="227"/>
      <c r="P202" s="227"/>
      <c r="Q202" s="227"/>
      <c r="R202" s="227"/>
      <c r="S202" s="227"/>
      <c r="T202" s="227"/>
      <c r="U202" s="227"/>
      <c r="V202" s="227"/>
      <c r="W202" s="227"/>
      <c r="X202" s="227"/>
      <c r="Y202" s="227"/>
      <c r="Z202" s="227"/>
      <c r="AA202" s="227"/>
      <c r="AB202" s="227"/>
      <c r="AC202" s="227"/>
      <c r="AD202" s="227"/>
      <c r="AE202" s="227"/>
      <c r="AF202" s="227"/>
      <c r="AG202" s="227"/>
      <c r="AH202" s="227"/>
      <c r="AI202" s="227"/>
      <c r="AJ202" s="227"/>
      <c r="AK202" s="227"/>
      <c r="AL202" s="227"/>
      <c r="AM202" s="227"/>
      <c r="AN202" s="227"/>
      <c r="AO202" s="227"/>
      <c r="AP202" s="227"/>
      <c r="AQ202" s="227"/>
      <c r="AR202" s="227"/>
      <c r="AS202" s="227"/>
      <c r="AT202" s="227"/>
      <c r="AU202" s="227"/>
      <c r="AV202" s="227"/>
      <c r="AW202" s="227"/>
      <c r="AX202" s="227"/>
      <c r="AY202" s="227"/>
      <c r="AZ202" s="227"/>
      <c r="BA202" s="227"/>
      <c r="BB202" s="227"/>
      <c r="BC202" s="227"/>
      <c r="BD202" s="227"/>
      <c r="BE202" s="227"/>
      <c r="BF202" s="227"/>
      <c r="BG202" s="227"/>
      <c r="BH202" s="227"/>
      <c r="BI202" s="227"/>
      <c r="BJ202" s="227"/>
      <c r="BK202" s="227"/>
      <c r="BL202" s="227"/>
      <c r="BM202" s="227"/>
      <c r="BN202" s="227"/>
      <c r="BO202" s="227"/>
      <c r="BP202" s="227"/>
      <c r="BQ202" s="227"/>
      <c r="BR202" s="227"/>
      <c r="BS202" s="227"/>
      <c r="BT202" s="227"/>
      <c r="BU202" s="227"/>
      <c r="BV202" s="227"/>
      <c r="BW202" s="227"/>
      <c r="BX202" s="227"/>
      <c r="BY202" s="227"/>
      <c r="BZ202" s="227"/>
      <c r="CA202" s="227"/>
      <c r="CB202" s="227"/>
      <c r="CC202" s="227"/>
      <c r="CD202" s="227"/>
      <c r="CE202" s="227"/>
      <c r="CF202" s="227"/>
      <c r="CG202" s="227"/>
      <c r="CH202" s="227"/>
      <c r="CI202" s="227"/>
      <c r="CJ202" s="227"/>
      <c r="CK202" s="227"/>
      <c r="CL202" s="227"/>
      <c r="CM202" s="227"/>
      <c r="CN202" s="227"/>
      <c r="CO202" s="227"/>
      <c r="CP202" s="227"/>
      <c r="CQ202" s="227"/>
      <c r="CR202" s="227"/>
      <c r="CS202" s="227"/>
      <c r="CT202" s="227"/>
      <c r="CU202" s="227"/>
      <c r="CV202" s="227"/>
      <c r="CW202" s="227"/>
      <c r="CX202" s="227"/>
      <c r="CY202" s="227"/>
      <c r="CZ202" s="227"/>
      <c r="DA202" s="227"/>
      <c r="DB202" s="227"/>
      <c r="DC202" s="227"/>
      <c r="DD202" s="227"/>
      <c r="DE202" s="227"/>
      <c r="DF202" s="227"/>
      <c r="DG202" s="227"/>
      <c r="DH202" s="227"/>
      <c r="DI202" s="227"/>
      <c r="DJ202" s="227"/>
      <c r="DK202" s="227"/>
      <c r="DL202" s="227"/>
      <c r="DM202" s="227"/>
      <c r="DN202" s="227"/>
      <c r="DO202" s="227"/>
      <c r="DP202" s="227"/>
      <c r="DQ202" s="227"/>
      <c r="DR202" s="227"/>
      <c r="DS202" s="227"/>
      <c r="DT202" s="227"/>
      <c r="DU202" s="227"/>
      <c r="DV202" s="227"/>
      <c r="DW202" s="227"/>
      <c r="DX202" s="227"/>
      <c r="DY202" s="227"/>
      <c r="DZ202" s="227"/>
      <c r="EA202" s="227"/>
      <c r="EB202" s="227"/>
      <c r="EC202" s="227"/>
      <c r="ED202" s="227"/>
      <c r="EE202" s="227"/>
      <c r="EF202" s="227"/>
      <c r="EG202" s="227"/>
      <c r="EH202" s="227"/>
      <c r="EI202" s="227"/>
      <c r="EJ202" s="227"/>
      <c r="EK202" s="227"/>
      <c r="EL202" s="227"/>
      <c r="EM202" s="227"/>
      <c r="EN202" s="227"/>
      <c r="EO202" s="227"/>
      <c r="EP202" s="227"/>
      <c r="EQ202" s="227"/>
      <c r="ER202" s="227"/>
      <c r="ES202" s="227"/>
      <c r="ET202" s="227"/>
      <c r="EU202" s="227"/>
      <c r="EV202" s="227"/>
    </row>
    <row r="203" spans="1:152" s="172" customFormat="1" ht="25.5" thickBot="1" x14ac:dyDescent="0.4">
      <c r="A203" s="270" t="s">
        <v>965</v>
      </c>
      <c r="B203" s="205" t="s">
        <v>149</v>
      </c>
      <c r="C203" s="205" t="s">
        <v>966</v>
      </c>
      <c r="D203" s="205" t="s">
        <v>967</v>
      </c>
      <c r="E203" s="205" t="s">
        <v>964</v>
      </c>
      <c r="F203" s="284"/>
      <c r="G203" s="285"/>
      <c r="H203" s="205" t="s">
        <v>966</v>
      </c>
      <c r="I203" s="205"/>
      <c r="J203" s="207" t="s">
        <v>714</v>
      </c>
      <c r="K203" s="227"/>
      <c r="L203" s="227"/>
      <c r="M203" s="227"/>
      <c r="N203" s="227"/>
      <c r="O203" s="227"/>
      <c r="P203" s="227"/>
      <c r="Q203" s="227"/>
      <c r="R203" s="227"/>
      <c r="S203" s="227"/>
      <c r="T203" s="227"/>
      <c r="U203" s="227"/>
      <c r="V203" s="227"/>
      <c r="W203" s="227"/>
      <c r="X203" s="227"/>
      <c r="Y203" s="227"/>
      <c r="Z203" s="227"/>
      <c r="AA203" s="227"/>
      <c r="AB203" s="227"/>
      <c r="AC203" s="227"/>
      <c r="AD203" s="227"/>
      <c r="AE203" s="227"/>
      <c r="AF203" s="227"/>
      <c r="AG203" s="227"/>
      <c r="AH203" s="227"/>
      <c r="AI203" s="227"/>
      <c r="AJ203" s="227"/>
      <c r="AK203" s="227"/>
      <c r="AL203" s="227"/>
      <c r="AM203" s="227"/>
      <c r="AN203" s="227"/>
      <c r="AO203" s="227"/>
      <c r="AP203" s="227"/>
      <c r="AQ203" s="227"/>
      <c r="AR203" s="227"/>
      <c r="AS203" s="227"/>
      <c r="AT203" s="227"/>
      <c r="AU203" s="227"/>
      <c r="AV203" s="227"/>
      <c r="AW203" s="227"/>
      <c r="AX203" s="227"/>
      <c r="AY203" s="227"/>
      <c r="AZ203" s="227"/>
      <c r="BA203" s="227"/>
      <c r="BB203" s="227"/>
    </row>
    <row r="204" spans="1:152" ht="38" thickBot="1" x14ac:dyDescent="0.4">
      <c r="A204" s="328" t="s">
        <v>167</v>
      </c>
      <c r="B204" s="316" t="s">
        <v>149</v>
      </c>
      <c r="C204" s="316" t="s">
        <v>168</v>
      </c>
      <c r="D204" s="316" t="s">
        <v>968</v>
      </c>
      <c r="E204" s="316" t="s">
        <v>969</v>
      </c>
      <c r="F204" s="329"/>
      <c r="G204" s="330"/>
      <c r="H204" s="316" t="s">
        <v>970</v>
      </c>
      <c r="I204" s="316" t="s">
        <v>142</v>
      </c>
      <c r="J204" s="319" t="s">
        <v>714</v>
      </c>
    </row>
    <row r="205" spans="1:152" ht="38" thickBot="1" x14ac:dyDescent="0.4">
      <c r="A205" s="331" t="s">
        <v>169</v>
      </c>
      <c r="B205" s="332" t="s">
        <v>149</v>
      </c>
      <c r="C205" s="333" t="s">
        <v>170</v>
      </c>
      <c r="D205" s="333" t="s">
        <v>971</v>
      </c>
      <c r="E205" s="333" t="s">
        <v>969</v>
      </c>
      <c r="F205" s="334"/>
      <c r="G205" s="335"/>
      <c r="H205" s="333" t="s">
        <v>972</v>
      </c>
      <c r="I205" s="333" t="s">
        <v>142</v>
      </c>
      <c r="J205" s="336" t="s">
        <v>714</v>
      </c>
    </row>
    <row r="206" spans="1:152" ht="63" thickBot="1" x14ac:dyDescent="0.4">
      <c r="A206" s="337" t="s">
        <v>171</v>
      </c>
      <c r="B206" s="316" t="s">
        <v>149</v>
      </c>
      <c r="C206" s="316" t="s">
        <v>172</v>
      </c>
      <c r="D206" s="316" t="s">
        <v>973</v>
      </c>
      <c r="E206" s="316" t="s">
        <v>969</v>
      </c>
      <c r="F206" s="329"/>
      <c r="G206" s="330"/>
      <c r="H206" s="316" t="s">
        <v>974</v>
      </c>
      <c r="I206" s="316" t="s">
        <v>142</v>
      </c>
      <c r="J206" s="338" t="s">
        <v>714</v>
      </c>
    </row>
    <row r="207" spans="1:152" ht="50.5" thickBot="1" x14ac:dyDescent="0.4">
      <c r="A207" s="337" t="s">
        <v>173</v>
      </c>
      <c r="B207" s="316" t="s">
        <v>149</v>
      </c>
      <c r="C207" s="316" t="s">
        <v>174</v>
      </c>
      <c r="D207" s="316" t="s">
        <v>975</v>
      </c>
      <c r="E207" s="316" t="s">
        <v>969</v>
      </c>
      <c r="F207" s="329"/>
      <c r="G207" s="330"/>
      <c r="H207" s="316" t="s">
        <v>976</v>
      </c>
      <c r="I207" s="316" t="s">
        <v>142</v>
      </c>
      <c r="J207" s="338" t="s">
        <v>714</v>
      </c>
    </row>
    <row r="208" spans="1:152" ht="25.5" thickBot="1" x14ac:dyDescent="0.4">
      <c r="A208" s="372" t="s">
        <v>977</v>
      </c>
      <c r="B208" s="365" t="s">
        <v>149</v>
      </c>
      <c r="C208" s="365" t="s">
        <v>978</v>
      </c>
      <c r="D208" s="365" t="s">
        <v>979</v>
      </c>
      <c r="E208" s="365" t="s">
        <v>731</v>
      </c>
      <c r="F208" s="326">
        <v>1</v>
      </c>
      <c r="G208" s="327" t="s">
        <v>980</v>
      </c>
      <c r="H208" s="365" t="s">
        <v>978</v>
      </c>
      <c r="I208" s="373"/>
      <c r="J208" s="374" t="s">
        <v>714</v>
      </c>
    </row>
    <row r="209" spans="1:54" ht="25.5" thickBot="1" x14ac:dyDescent="0.4">
      <c r="A209" s="372"/>
      <c r="B209" s="365"/>
      <c r="C209" s="365"/>
      <c r="D209" s="365"/>
      <c r="E209" s="365"/>
      <c r="F209" s="290">
        <v>2</v>
      </c>
      <c r="G209" s="279" t="s">
        <v>981</v>
      </c>
      <c r="H209" s="365"/>
      <c r="I209" s="373"/>
      <c r="J209" s="374"/>
    </row>
    <row r="210" spans="1:54" s="172" customFormat="1" ht="25.5" thickBot="1" x14ac:dyDescent="0.4">
      <c r="A210" s="372"/>
      <c r="B210" s="365"/>
      <c r="C210" s="365"/>
      <c r="D210" s="365"/>
      <c r="E210" s="365"/>
      <c r="F210" s="292" t="s">
        <v>933</v>
      </c>
      <c r="G210" s="293" t="s">
        <v>982</v>
      </c>
      <c r="H210" s="365"/>
      <c r="I210" s="373"/>
      <c r="J210" s="374"/>
    </row>
    <row r="211" spans="1:54" s="172" customFormat="1" ht="38" thickBot="1" x14ac:dyDescent="0.4">
      <c r="A211" s="339" t="s">
        <v>175</v>
      </c>
      <c r="B211" s="205" t="s">
        <v>149</v>
      </c>
      <c r="C211" s="205" t="s">
        <v>176</v>
      </c>
      <c r="D211" s="316" t="s">
        <v>178</v>
      </c>
      <c r="E211" s="205" t="s">
        <v>983</v>
      </c>
      <c r="F211" s="340"/>
      <c r="G211" s="341"/>
      <c r="H211" s="205" t="s">
        <v>176</v>
      </c>
      <c r="I211" s="205" t="s">
        <v>984</v>
      </c>
      <c r="J211" s="207" t="s">
        <v>714</v>
      </c>
      <c r="K211" s="227"/>
      <c r="L211" s="227"/>
      <c r="M211" s="227"/>
      <c r="N211" s="227"/>
      <c r="O211" s="227"/>
      <c r="P211" s="227"/>
      <c r="Q211" s="227"/>
      <c r="R211" s="227"/>
      <c r="S211" s="227"/>
      <c r="T211" s="227"/>
      <c r="U211" s="227"/>
      <c r="V211" s="227"/>
      <c r="W211" s="227"/>
      <c r="X211" s="227"/>
      <c r="Y211" s="227"/>
      <c r="Z211" s="227"/>
      <c r="AA211" s="227"/>
      <c r="AB211" s="227"/>
      <c r="AC211" s="227"/>
      <c r="AD211" s="227"/>
      <c r="AE211" s="227"/>
      <c r="AF211" s="227"/>
      <c r="AG211" s="227"/>
      <c r="AH211" s="227"/>
      <c r="AI211" s="227"/>
      <c r="AJ211" s="227"/>
      <c r="AK211" s="227"/>
      <c r="AL211" s="227"/>
      <c r="AM211" s="227"/>
      <c r="AN211" s="227"/>
      <c r="AO211" s="227"/>
      <c r="AP211" s="227"/>
      <c r="AQ211" s="227"/>
      <c r="AR211" s="227"/>
      <c r="AS211" s="227"/>
      <c r="AT211" s="227"/>
      <c r="AU211" s="227"/>
      <c r="AV211" s="227"/>
      <c r="AW211" s="227"/>
      <c r="AX211" s="227"/>
      <c r="AY211" s="227"/>
      <c r="AZ211" s="227"/>
      <c r="BA211" s="227"/>
      <c r="BB211" s="227"/>
    </row>
    <row r="212" spans="1:54" s="172" customFormat="1" ht="52.5" customHeight="1" thickBot="1" x14ac:dyDescent="0.4">
      <c r="A212" s="270" t="s">
        <v>985</v>
      </c>
      <c r="B212" s="205" t="s">
        <v>986</v>
      </c>
      <c r="C212" s="205" t="s">
        <v>987</v>
      </c>
      <c r="D212" s="205" t="s">
        <v>988</v>
      </c>
      <c r="E212" s="205" t="s">
        <v>989</v>
      </c>
      <c r="F212" s="284"/>
      <c r="G212" s="341"/>
      <c r="H212" s="205" t="s">
        <v>987</v>
      </c>
      <c r="I212" s="205"/>
      <c r="J212" s="207" t="s">
        <v>714</v>
      </c>
      <c r="K212" s="227"/>
      <c r="L212" s="227"/>
      <c r="M212" s="227"/>
      <c r="N212" s="227"/>
      <c r="O212" s="227"/>
      <c r="P212" s="227"/>
      <c r="Q212" s="227"/>
      <c r="R212" s="227"/>
      <c r="S212" s="227"/>
      <c r="T212" s="227"/>
      <c r="U212" s="227"/>
      <c r="V212" s="227"/>
      <c r="W212" s="227"/>
      <c r="X212" s="227"/>
      <c r="Y212" s="227"/>
      <c r="Z212" s="227"/>
      <c r="AA212" s="227"/>
      <c r="AB212" s="227"/>
      <c r="AC212" s="227"/>
      <c r="AD212" s="227"/>
      <c r="AE212" s="227"/>
      <c r="AF212" s="227"/>
      <c r="AG212" s="227"/>
      <c r="AH212" s="227"/>
      <c r="AI212" s="227"/>
      <c r="AJ212" s="227"/>
      <c r="AK212" s="227"/>
      <c r="AL212" s="227"/>
      <c r="AM212" s="227"/>
      <c r="AN212" s="227"/>
      <c r="AO212" s="227"/>
      <c r="AP212" s="227"/>
      <c r="AQ212" s="227"/>
      <c r="AR212" s="227"/>
      <c r="AS212" s="227"/>
      <c r="AT212" s="227"/>
      <c r="AU212" s="227"/>
      <c r="AV212" s="227"/>
      <c r="AW212" s="227"/>
      <c r="AX212" s="227"/>
      <c r="AY212" s="227"/>
      <c r="AZ212" s="227"/>
      <c r="BA212" s="227"/>
      <c r="BB212" s="227"/>
    </row>
    <row r="213" spans="1:54" s="172" customFormat="1" ht="52.5" customHeight="1" thickBot="1" x14ac:dyDescent="0.4">
      <c r="A213" s="270" t="s">
        <v>990</v>
      </c>
      <c r="B213" s="205" t="s">
        <v>149</v>
      </c>
      <c r="C213" s="205" t="s">
        <v>991</v>
      </c>
      <c r="D213" s="205" t="s">
        <v>992</v>
      </c>
      <c r="E213" s="205" t="s">
        <v>989</v>
      </c>
      <c r="F213" s="284"/>
      <c r="G213" s="341"/>
      <c r="H213" s="205" t="s">
        <v>991</v>
      </c>
      <c r="I213" s="205"/>
      <c r="J213" s="207" t="s">
        <v>714</v>
      </c>
      <c r="K213" s="227"/>
      <c r="L213" s="227"/>
      <c r="M213" s="227"/>
      <c r="N213" s="227"/>
      <c r="O213" s="227"/>
      <c r="P213" s="227"/>
      <c r="Q213" s="227"/>
      <c r="R213" s="227"/>
      <c r="S213" s="227"/>
      <c r="T213" s="227"/>
      <c r="U213" s="227"/>
      <c r="V213" s="227"/>
      <c r="W213" s="227"/>
      <c r="X213" s="227"/>
      <c r="Y213" s="227"/>
      <c r="Z213" s="227"/>
      <c r="AA213" s="227"/>
      <c r="AB213" s="227"/>
      <c r="AC213" s="227"/>
      <c r="AD213" s="227"/>
      <c r="AE213" s="227"/>
      <c r="AF213" s="227"/>
      <c r="AG213" s="227"/>
      <c r="AH213" s="227"/>
      <c r="AI213" s="227"/>
      <c r="AJ213" s="227"/>
      <c r="AK213" s="227"/>
      <c r="AL213" s="227"/>
      <c r="AM213" s="227"/>
      <c r="AN213" s="227"/>
      <c r="AO213" s="227"/>
      <c r="AP213" s="227"/>
      <c r="AQ213" s="227"/>
      <c r="AR213" s="227"/>
      <c r="AS213" s="227"/>
      <c r="AT213" s="227"/>
      <c r="AU213" s="227"/>
      <c r="AV213" s="227"/>
      <c r="AW213" s="227"/>
      <c r="AX213" s="227"/>
      <c r="AY213" s="227"/>
      <c r="AZ213" s="227"/>
      <c r="BA213" s="227"/>
      <c r="BB213" s="227"/>
    </row>
    <row r="214" spans="1:54" s="172" customFormat="1" ht="52.5" customHeight="1" thickBot="1" x14ac:dyDescent="0.4">
      <c r="A214" s="270" t="s">
        <v>993</v>
      </c>
      <c r="B214" s="205" t="s">
        <v>149</v>
      </c>
      <c r="C214" s="205" t="s">
        <v>994</v>
      </c>
      <c r="D214" s="205" t="s">
        <v>995</v>
      </c>
      <c r="E214" s="205" t="s">
        <v>989</v>
      </c>
      <c r="F214" s="284"/>
      <c r="G214" s="341"/>
      <c r="H214" s="205" t="s">
        <v>994</v>
      </c>
      <c r="I214" s="205"/>
      <c r="J214" s="207" t="s">
        <v>714</v>
      </c>
      <c r="K214" s="227"/>
      <c r="L214" s="227"/>
      <c r="M214" s="227"/>
      <c r="N214" s="227"/>
      <c r="O214" s="227"/>
      <c r="P214" s="227"/>
      <c r="Q214" s="227"/>
      <c r="R214" s="227"/>
      <c r="S214" s="227"/>
      <c r="T214" s="227"/>
      <c r="U214" s="227"/>
      <c r="V214" s="227"/>
      <c r="W214" s="227"/>
      <c r="X214" s="227"/>
      <c r="Y214" s="227"/>
      <c r="Z214" s="227"/>
      <c r="AA214" s="227"/>
      <c r="AB214" s="227"/>
      <c r="AC214" s="227"/>
      <c r="AD214" s="227"/>
      <c r="AE214" s="227"/>
      <c r="AF214" s="227"/>
      <c r="AG214" s="227"/>
      <c r="AH214" s="227"/>
      <c r="AI214" s="227"/>
      <c r="AJ214" s="227"/>
      <c r="AK214" s="227"/>
      <c r="AL214" s="227"/>
      <c r="AM214" s="227"/>
      <c r="AN214" s="227"/>
      <c r="AO214" s="227"/>
      <c r="AP214" s="227"/>
      <c r="AQ214" s="227"/>
      <c r="AR214" s="227"/>
      <c r="AS214" s="227"/>
      <c r="AT214" s="227"/>
      <c r="AU214" s="227"/>
      <c r="AV214" s="227"/>
      <c r="AW214" s="227"/>
      <c r="AX214" s="227"/>
      <c r="AY214" s="227"/>
      <c r="AZ214" s="227"/>
      <c r="BA214" s="227"/>
      <c r="BB214" s="227"/>
    </row>
    <row r="215" spans="1:54" s="172" customFormat="1" ht="50.5" thickBot="1" x14ac:dyDescent="0.4">
      <c r="A215" s="270" t="s">
        <v>996</v>
      </c>
      <c r="B215" s="205" t="s">
        <v>149</v>
      </c>
      <c r="C215" s="205" t="s">
        <v>997</v>
      </c>
      <c r="D215" s="205" t="s">
        <v>998</v>
      </c>
      <c r="E215" s="205" t="s">
        <v>989</v>
      </c>
      <c r="F215" s="284"/>
      <c r="G215" s="341"/>
      <c r="H215" s="205" t="s">
        <v>997</v>
      </c>
      <c r="I215" s="205"/>
      <c r="J215" s="207" t="s">
        <v>714</v>
      </c>
      <c r="K215" s="227"/>
      <c r="L215" s="227"/>
      <c r="M215" s="227"/>
      <c r="N215" s="227"/>
      <c r="O215" s="227"/>
      <c r="P215" s="227"/>
      <c r="Q215" s="227"/>
      <c r="R215" s="227"/>
      <c r="S215" s="227"/>
      <c r="T215" s="227"/>
      <c r="U215" s="227"/>
      <c r="V215" s="227"/>
      <c r="W215" s="227"/>
      <c r="X215" s="227"/>
      <c r="Y215" s="227"/>
      <c r="Z215" s="227"/>
      <c r="AA215" s="227"/>
      <c r="AB215" s="227"/>
      <c r="AC215" s="227"/>
      <c r="AD215" s="227"/>
      <c r="AE215" s="227"/>
      <c r="AF215" s="227"/>
      <c r="AG215" s="227"/>
      <c r="AH215" s="227"/>
      <c r="AI215" s="227"/>
      <c r="AJ215" s="227"/>
      <c r="AK215" s="227"/>
      <c r="AL215" s="227"/>
      <c r="AM215" s="227"/>
      <c r="AN215" s="227"/>
      <c r="AO215" s="227"/>
      <c r="AP215" s="227"/>
      <c r="AQ215" s="227"/>
      <c r="AR215" s="227"/>
      <c r="AS215" s="227"/>
      <c r="AT215" s="227"/>
      <c r="AU215" s="227"/>
      <c r="AV215" s="227"/>
      <c r="AW215" s="227"/>
      <c r="AX215" s="227"/>
      <c r="AY215" s="227"/>
      <c r="AZ215" s="227"/>
      <c r="BA215" s="227"/>
      <c r="BB215" s="227"/>
    </row>
    <row r="216" spans="1:54" s="172" customFormat="1" ht="13" thickBot="1" x14ac:dyDescent="0.4">
      <c r="A216" s="372" t="s">
        <v>999</v>
      </c>
      <c r="B216" s="365" t="s">
        <v>149</v>
      </c>
      <c r="C216" s="365" t="s">
        <v>1000</v>
      </c>
      <c r="D216" s="365" t="s">
        <v>1001</v>
      </c>
      <c r="E216" s="365" t="s">
        <v>1002</v>
      </c>
      <c r="F216" s="326" t="s">
        <v>957</v>
      </c>
      <c r="G216" s="342" t="s">
        <v>1003</v>
      </c>
      <c r="H216" s="365" t="s">
        <v>1000</v>
      </c>
      <c r="I216" s="373"/>
      <c r="J216" s="374" t="s">
        <v>714</v>
      </c>
      <c r="K216" s="227"/>
      <c r="L216" s="227"/>
      <c r="M216" s="227"/>
      <c r="N216" s="227"/>
      <c r="O216" s="227"/>
      <c r="P216" s="227"/>
      <c r="Q216" s="227"/>
      <c r="R216" s="227"/>
      <c r="S216" s="227"/>
      <c r="T216" s="227"/>
      <c r="U216" s="227"/>
      <c r="V216" s="227"/>
      <c r="W216" s="227"/>
      <c r="X216" s="227"/>
      <c r="Y216" s="227"/>
      <c r="Z216" s="227"/>
      <c r="AA216" s="227"/>
      <c r="AB216" s="227"/>
      <c r="AC216" s="227"/>
      <c r="AD216" s="227"/>
      <c r="AE216" s="227"/>
      <c r="AF216" s="227"/>
      <c r="AG216" s="227"/>
      <c r="AH216" s="227"/>
      <c r="AI216" s="227"/>
      <c r="AJ216" s="227"/>
      <c r="AK216" s="227"/>
      <c r="AL216" s="227"/>
      <c r="AM216" s="227"/>
      <c r="AN216" s="227"/>
      <c r="AO216" s="227"/>
      <c r="AP216" s="227"/>
      <c r="AQ216" s="227"/>
      <c r="AR216" s="227"/>
      <c r="AS216" s="227"/>
      <c r="AT216" s="227"/>
      <c r="AU216" s="227"/>
      <c r="AV216" s="227"/>
      <c r="AW216" s="227"/>
      <c r="AX216" s="227"/>
      <c r="AY216" s="227"/>
      <c r="AZ216" s="227"/>
      <c r="BA216" s="227"/>
      <c r="BB216" s="227"/>
    </row>
    <row r="217" spans="1:54" s="172" customFormat="1" ht="13" thickBot="1" x14ac:dyDescent="0.4">
      <c r="A217" s="372"/>
      <c r="B217" s="365"/>
      <c r="C217" s="365"/>
      <c r="D217" s="365"/>
      <c r="E217" s="365"/>
      <c r="F217" s="290" t="s">
        <v>959</v>
      </c>
      <c r="G217" s="278" t="s">
        <v>1004</v>
      </c>
      <c r="H217" s="365"/>
      <c r="I217" s="373"/>
      <c r="J217" s="374"/>
      <c r="K217" s="227"/>
      <c r="L217" s="227"/>
      <c r="M217" s="227"/>
      <c r="N217" s="227"/>
      <c r="O217" s="227"/>
      <c r="P217" s="227"/>
      <c r="Q217" s="227"/>
      <c r="R217" s="227"/>
      <c r="S217" s="227"/>
      <c r="T217" s="227"/>
      <c r="U217" s="227"/>
      <c r="V217" s="227"/>
      <c r="W217" s="227"/>
      <c r="X217" s="227"/>
      <c r="Y217" s="227"/>
      <c r="Z217" s="227"/>
      <c r="AA217" s="227"/>
      <c r="AB217" s="227"/>
      <c r="AC217" s="227"/>
      <c r="AD217" s="227"/>
      <c r="AE217" s="227"/>
      <c r="AF217" s="227"/>
      <c r="AG217" s="227"/>
      <c r="AH217" s="227"/>
      <c r="AI217" s="227"/>
      <c r="AJ217" s="227"/>
      <c r="AK217" s="227"/>
      <c r="AL217" s="227"/>
      <c r="AM217" s="227"/>
      <c r="AN217" s="227"/>
      <c r="AO217" s="227"/>
      <c r="AP217" s="227"/>
      <c r="AQ217" s="227"/>
      <c r="AR217" s="227"/>
      <c r="AS217" s="227"/>
      <c r="AT217" s="227"/>
      <c r="AU217" s="227"/>
      <c r="AV217" s="227"/>
      <c r="AW217" s="227"/>
      <c r="AX217" s="227"/>
      <c r="AY217" s="227"/>
      <c r="AZ217" s="227"/>
      <c r="BA217" s="227"/>
      <c r="BB217" s="227"/>
    </row>
    <row r="218" spans="1:54" s="172" customFormat="1" ht="13" thickBot="1" x14ac:dyDescent="0.4">
      <c r="A218" s="372"/>
      <c r="B218" s="365"/>
      <c r="C218" s="365"/>
      <c r="D218" s="365"/>
      <c r="E218" s="365"/>
      <c r="F218" s="292">
        <v>9</v>
      </c>
      <c r="G218" s="343" t="s">
        <v>808</v>
      </c>
      <c r="H218" s="365"/>
      <c r="I218" s="373"/>
      <c r="J218" s="374"/>
      <c r="K218" s="227"/>
      <c r="L218" s="227"/>
      <c r="M218" s="227"/>
      <c r="N218" s="227"/>
      <c r="O218" s="227"/>
      <c r="P218" s="227"/>
      <c r="Q218" s="227"/>
      <c r="R218" s="227"/>
      <c r="S218" s="227"/>
      <c r="T218" s="227"/>
      <c r="U218" s="227"/>
      <c r="V218" s="227"/>
      <c r="W218" s="227"/>
      <c r="X218" s="227"/>
      <c r="Y218" s="227"/>
      <c r="Z218" s="227"/>
      <c r="AA218" s="227"/>
      <c r="AB218" s="227"/>
      <c r="AC218" s="227"/>
      <c r="AD218" s="227"/>
      <c r="AE218" s="227"/>
      <c r="AF218" s="227"/>
      <c r="AG218" s="227"/>
      <c r="AH218" s="227"/>
      <c r="AI218" s="227"/>
      <c r="AJ218" s="227"/>
      <c r="AK218" s="227"/>
      <c r="AL218" s="227"/>
      <c r="AM218" s="227"/>
      <c r="AN218" s="227"/>
      <c r="AO218" s="227"/>
      <c r="AP218" s="227"/>
      <c r="AQ218" s="227"/>
      <c r="AR218" s="227"/>
      <c r="AS218" s="227"/>
      <c r="AT218" s="227"/>
      <c r="AU218" s="227"/>
      <c r="AV218" s="227"/>
      <c r="AW218" s="227"/>
      <c r="AX218" s="227"/>
      <c r="AY218" s="227"/>
      <c r="AZ218" s="227"/>
      <c r="BA218" s="227"/>
      <c r="BB218" s="227"/>
    </row>
    <row r="219" spans="1:54" s="172" customFormat="1" ht="13" thickBot="1" x14ac:dyDescent="0.4">
      <c r="A219" s="372" t="s">
        <v>1005</v>
      </c>
      <c r="B219" s="365" t="s">
        <v>149</v>
      </c>
      <c r="C219" s="365" t="s">
        <v>1006</v>
      </c>
      <c r="D219" s="365" t="s">
        <v>1007</v>
      </c>
      <c r="E219" s="365" t="s">
        <v>731</v>
      </c>
      <c r="F219" s="344">
        <v>1</v>
      </c>
      <c r="G219" s="289" t="s">
        <v>1008</v>
      </c>
      <c r="H219" s="365" t="s">
        <v>1009</v>
      </c>
      <c r="I219" s="373"/>
      <c r="J219" s="374" t="s">
        <v>714</v>
      </c>
      <c r="K219" s="227"/>
      <c r="L219" s="227"/>
      <c r="M219" s="227"/>
      <c r="N219" s="227"/>
      <c r="O219" s="227"/>
      <c r="P219" s="227"/>
      <c r="Q219" s="227"/>
      <c r="R219" s="227"/>
      <c r="S219" s="227"/>
      <c r="T219" s="227"/>
      <c r="U219" s="227"/>
      <c r="V219" s="227"/>
      <c r="W219" s="227"/>
      <c r="X219" s="227"/>
      <c r="Y219" s="227"/>
      <c r="Z219" s="227"/>
      <c r="AA219" s="227"/>
      <c r="AB219" s="227"/>
      <c r="AC219" s="227"/>
      <c r="AD219" s="227"/>
      <c r="AE219" s="227"/>
      <c r="AF219" s="227"/>
      <c r="AG219" s="227"/>
      <c r="AH219" s="227"/>
      <c r="AI219" s="227"/>
      <c r="AJ219" s="227"/>
      <c r="AK219" s="227"/>
      <c r="AL219" s="227"/>
      <c r="AM219" s="227"/>
      <c r="AN219" s="227"/>
      <c r="AO219" s="227"/>
      <c r="AP219" s="227"/>
      <c r="AQ219" s="227"/>
      <c r="AR219" s="227"/>
      <c r="AS219" s="227"/>
      <c r="AT219" s="227"/>
      <c r="AU219" s="227"/>
      <c r="AV219" s="227"/>
      <c r="AW219" s="227"/>
      <c r="AX219" s="227"/>
      <c r="AY219" s="227"/>
      <c r="AZ219" s="227"/>
      <c r="BA219" s="227"/>
      <c r="BB219" s="227"/>
    </row>
    <row r="220" spans="1:54" s="172" customFormat="1" ht="13" thickBot="1" x14ac:dyDescent="0.4">
      <c r="A220" s="372"/>
      <c r="B220" s="365"/>
      <c r="C220" s="365"/>
      <c r="D220" s="365"/>
      <c r="E220" s="365"/>
      <c r="F220" s="345">
        <v>2</v>
      </c>
      <c r="G220" s="279" t="s">
        <v>1010</v>
      </c>
      <c r="H220" s="365"/>
      <c r="I220" s="373"/>
      <c r="J220" s="374"/>
      <c r="K220" s="227"/>
      <c r="L220" s="227"/>
      <c r="M220" s="227"/>
      <c r="N220" s="227"/>
      <c r="O220" s="227"/>
      <c r="P220" s="227"/>
      <c r="Q220" s="227"/>
      <c r="R220" s="227"/>
      <c r="S220" s="227"/>
      <c r="T220" s="227"/>
      <c r="U220" s="227"/>
      <c r="V220" s="227"/>
      <c r="W220" s="227"/>
      <c r="X220" s="227"/>
      <c r="Y220" s="227"/>
      <c r="Z220" s="227"/>
      <c r="AA220" s="227"/>
      <c r="AB220" s="227"/>
      <c r="AC220" s="227"/>
      <c r="AD220" s="227"/>
      <c r="AE220" s="227"/>
      <c r="AF220" s="227"/>
      <c r="AG220" s="227"/>
      <c r="AH220" s="227"/>
      <c r="AI220" s="227"/>
      <c r="AJ220" s="227"/>
      <c r="AK220" s="227"/>
      <c r="AL220" s="227"/>
      <c r="AM220" s="227"/>
      <c r="AN220" s="227"/>
      <c r="AO220" s="227"/>
      <c r="AP220" s="227"/>
      <c r="AQ220" s="227"/>
      <c r="AR220" s="227"/>
      <c r="AS220" s="227"/>
      <c r="AT220" s="227"/>
      <c r="AU220" s="227"/>
      <c r="AV220" s="227"/>
      <c r="AW220" s="227"/>
      <c r="AX220" s="227"/>
      <c r="AY220" s="227"/>
      <c r="AZ220" s="227"/>
      <c r="BA220" s="227"/>
      <c r="BB220" s="227"/>
    </row>
    <row r="221" spans="1:54" s="172" customFormat="1" ht="13" thickBot="1" x14ac:dyDescent="0.4">
      <c r="A221" s="372"/>
      <c r="B221" s="365"/>
      <c r="C221" s="365"/>
      <c r="D221" s="365"/>
      <c r="E221" s="365"/>
      <c r="F221" s="345">
        <v>3</v>
      </c>
      <c r="G221" s="279" t="s">
        <v>1011</v>
      </c>
      <c r="H221" s="365"/>
      <c r="I221" s="373"/>
      <c r="J221" s="374"/>
      <c r="K221" s="227"/>
      <c r="L221" s="227"/>
      <c r="M221" s="227"/>
      <c r="N221" s="227"/>
      <c r="O221" s="227"/>
      <c r="P221" s="227"/>
      <c r="Q221" s="227"/>
      <c r="R221" s="227"/>
      <c r="S221" s="227"/>
      <c r="T221" s="227"/>
      <c r="U221" s="227"/>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c r="AS221" s="227"/>
      <c r="AT221" s="227"/>
      <c r="AU221" s="227"/>
      <c r="AV221" s="227"/>
      <c r="AW221" s="227"/>
      <c r="AX221" s="227"/>
      <c r="AY221" s="227"/>
      <c r="AZ221" s="227"/>
      <c r="BA221" s="227"/>
      <c r="BB221" s="227"/>
    </row>
    <row r="222" spans="1:54" s="172" customFormat="1" ht="13" thickBot="1" x14ac:dyDescent="0.4">
      <c r="A222" s="372"/>
      <c r="B222" s="365"/>
      <c r="C222" s="365"/>
      <c r="D222" s="365"/>
      <c r="E222" s="365"/>
      <c r="F222" s="346">
        <v>9</v>
      </c>
      <c r="G222" s="293" t="s">
        <v>808</v>
      </c>
      <c r="H222" s="365"/>
      <c r="I222" s="373"/>
      <c r="J222" s="374"/>
      <c r="K222" s="227"/>
      <c r="L222" s="227"/>
      <c r="M222" s="227"/>
      <c r="N222" s="227"/>
      <c r="O222" s="227"/>
      <c r="P222" s="227"/>
      <c r="Q222" s="227"/>
      <c r="R222" s="227"/>
      <c r="S222" s="227"/>
      <c r="T222" s="227"/>
      <c r="U222" s="227"/>
      <c r="V222" s="227"/>
      <c r="W222" s="227"/>
      <c r="X222" s="227"/>
      <c r="Y222" s="227"/>
      <c r="Z222" s="227"/>
      <c r="AA222" s="227"/>
      <c r="AB222" s="227"/>
      <c r="AC222" s="227"/>
      <c r="AD222" s="227"/>
      <c r="AE222" s="227"/>
      <c r="AF222" s="227"/>
      <c r="AG222" s="227"/>
      <c r="AH222" s="227"/>
      <c r="AI222" s="227"/>
      <c r="AJ222" s="227"/>
      <c r="AK222" s="227"/>
      <c r="AL222" s="227"/>
      <c r="AM222" s="227"/>
      <c r="AN222" s="227"/>
      <c r="AO222" s="227"/>
      <c r="AP222" s="227"/>
      <c r="AQ222" s="227"/>
      <c r="AR222" s="227"/>
      <c r="AS222" s="227"/>
      <c r="AT222" s="227"/>
      <c r="AU222" s="227"/>
      <c r="AV222" s="227"/>
      <c r="AW222" s="227"/>
      <c r="AX222" s="227"/>
      <c r="AY222" s="227"/>
      <c r="AZ222" s="227"/>
      <c r="BA222" s="227"/>
      <c r="BB222" s="227"/>
    </row>
    <row r="223" spans="1:54" s="172" customFormat="1" ht="39" customHeight="1" thickBot="1" x14ac:dyDescent="0.4">
      <c r="A223" s="270" t="s">
        <v>1012</v>
      </c>
      <c r="B223" s="205" t="s">
        <v>149</v>
      </c>
      <c r="C223" s="205" t="s">
        <v>1013</v>
      </c>
      <c r="D223" s="205" t="s">
        <v>1014</v>
      </c>
      <c r="E223" s="205" t="s">
        <v>411</v>
      </c>
      <c r="F223" s="205"/>
      <c r="G223" s="341" t="s">
        <v>1015</v>
      </c>
      <c r="H223" s="205" t="s">
        <v>1016</v>
      </c>
      <c r="I223" s="205"/>
      <c r="J223" s="207" t="s">
        <v>714</v>
      </c>
      <c r="K223" s="227"/>
      <c r="L223" s="227"/>
      <c r="M223" s="227"/>
      <c r="N223" s="227"/>
      <c r="O223" s="227"/>
      <c r="P223" s="227"/>
      <c r="Q223" s="227"/>
      <c r="R223" s="227"/>
      <c r="S223" s="227"/>
      <c r="T223" s="227"/>
      <c r="U223" s="227"/>
      <c r="V223" s="227"/>
      <c r="W223" s="227"/>
      <c r="X223" s="227"/>
      <c r="Y223" s="227"/>
      <c r="Z223" s="227"/>
      <c r="AA223" s="227"/>
      <c r="AB223" s="227"/>
      <c r="AC223" s="227"/>
      <c r="AD223" s="227"/>
      <c r="AE223" s="227"/>
      <c r="AF223" s="227"/>
      <c r="AG223" s="227"/>
      <c r="AH223" s="227"/>
      <c r="AI223" s="227"/>
      <c r="AJ223" s="227"/>
      <c r="AK223" s="227"/>
      <c r="AL223" s="227"/>
      <c r="AM223" s="227"/>
      <c r="AN223" s="227"/>
      <c r="AO223" s="227"/>
      <c r="AP223" s="227"/>
      <c r="AQ223" s="227"/>
      <c r="AR223" s="227"/>
      <c r="AS223" s="227"/>
      <c r="AT223" s="227"/>
      <c r="AU223" s="227"/>
      <c r="AV223" s="227"/>
      <c r="AW223" s="227"/>
      <c r="AX223" s="227"/>
      <c r="AY223" s="227"/>
      <c r="AZ223" s="227"/>
      <c r="BA223" s="227"/>
      <c r="BB223" s="227"/>
    </row>
    <row r="224" spans="1:54" s="230" customFormat="1" ht="13.5" customHeight="1" thickBot="1" x14ac:dyDescent="0.4">
      <c r="A224" s="372" t="s">
        <v>1017</v>
      </c>
      <c r="B224" s="365" t="s">
        <v>149</v>
      </c>
      <c r="C224" s="365" t="s">
        <v>1018</v>
      </c>
      <c r="D224" s="365" t="s">
        <v>1019</v>
      </c>
      <c r="E224" s="365" t="s">
        <v>731</v>
      </c>
      <c r="F224" s="344" t="s">
        <v>957</v>
      </c>
      <c r="G224" s="289" t="s">
        <v>1003</v>
      </c>
      <c r="H224" s="365" t="s">
        <v>1020</v>
      </c>
      <c r="I224" s="373"/>
      <c r="J224" s="374" t="s">
        <v>714</v>
      </c>
      <c r="K224" s="172"/>
    </row>
    <row r="225" spans="1:11" s="230" customFormat="1" ht="15" thickBot="1" x14ac:dyDescent="0.4">
      <c r="A225" s="372"/>
      <c r="B225" s="365"/>
      <c r="C225" s="365"/>
      <c r="D225" s="365"/>
      <c r="E225" s="365"/>
      <c r="F225" s="345" t="s">
        <v>959</v>
      </c>
      <c r="G225" s="279" t="s">
        <v>1004</v>
      </c>
      <c r="H225" s="365"/>
      <c r="I225" s="373"/>
      <c r="J225" s="374"/>
      <c r="K225" s="172"/>
    </row>
    <row r="226" spans="1:11" s="230" customFormat="1" ht="15" thickBot="1" x14ac:dyDescent="0.4">
      <c r="A226" s="372"/>
      <c r="B226" s="365"/>
      <c r="C226" s="365"/>
      <c r="D226" s="365"/>
      <c r="E226" s="365"/>
      <c r="F226" s="345" t="s">
        <v>1021</v>
      </c>
      <c r="G226" s="279" t="s">
        <v>1022</v>
      </c>
      <c r="H226" s="365"/>
      <c r="I226" s="373"/>
      <c r="J226" s="374"/>
      <c r="K226" s="172"/>
    </row>
    <row r="227" spans="1:11" s="230" customFormat="1" ht="15" thickBot="1" x14ac:dyDescent="0.4">
      <c r="A227" s="372"/>
      <c r="B227" s="365"/>
      <c r="C227" s="365"/>
      <c r="D227" s="365"/>
      <c r="E227" s="365"/>
      <c r="F227" s="345" t="s">
        <v>1023</v>
      </c>
      <c r="G227" s="279" t="s">
        <v>1024</v>
      </c>
      <c r="H227" s="365"/>
      <c r="I227" s="373"/>
      <c r="J227" s="374"/>
      <c r="K227" s="172"/>
    </row>
    <row r="228" spans="1:11" s="230" customFormat="1" ht="15" thickBot="1" x14ac:dyDescent="0.4">
      <c r="A228" s="372"/>
      <c r="B228" s="365"/>
      <c r="C228" s="365"/>
      <c r="D228" s="365"/>
      <c r="E228" s="365"/>
      <c r="F228" s="346" t="s">
        <v>735</v>
      </c>
      <c r="G228" s="293" t="s">
        <v>1025</v>
      </c>
      <c r="H228" s="365"/>
      <c r="I228" s="373"/>
      <c r="J228" s="374"/>
      <c r="K228" s="172"/>
    </row>
    <row r="229" spans="1:11" s="230" customFormat="1" ht="12.75" customHeight="1" thickBot="1" x14ac:dyDescent="0.4">
      <c r="A229" s="372" t="s">
        <v>1026</v>
      </c>
      <c r="B229" s="365" t="s">
        <v>149</v>
      </c>
      <c r="C229" s="365" t="s">
        <v>1027</v>
      </c>
      <c r="D229" s="365" t="s">
        <v>1028</v>
      </c>
      <c r="E229" s="365" t="s">
        <v>731</v>
      </c>
      <c r="F229" s="344" t="s">
        <v>957</v>
      </c>
      <c r="G229" s="289" t="s">
        <v>1003</v>
      </c>
      <c r="H229" s="365" t="s">
        <v>1029</v>
      </c>
      <c r="I229" s="373"/>
      <c r="J229" s="374" t="s">
        <v>714</v>
      </c>
      <c r="K229" s="172"/>
    </row>
    <row r="230" spans="1:11" s="230" customFormat="1" ht="15" thickBot="1" x14ac:dyDescent="0.4">
      <c r="A230" s="372"/>
      <c r="B230" s="365"/>
      <c r="C230" s="365"/>
      <c r="D230" s="365"/>
      <c r="E230" s="365"/>
      <c r="F230" s="345" t="s">
        <v>959</v>
      </c>
      <c r="G230" s="279" t="s">
        <v>1004</v>
      </c>
      <c r="H230" s="365"/>
      <c r="I230" s="373"/>
      <c r="J230" s="374"/>
      <c r="K230" s="172"/>
    </row>
    <row r="231" spans="1:11" s="230" customFormat="1" ht="15" thickBot="1" x14ac:dyDescent="0.4">
      <c r="A231" s="372"/>
      <c r="B231" s="365"/>
      <c r="C231" s="365"/>
      <c r="D231" s="365"/>
      <c r="E231" s="365"/>
      <c r="F231" s="345" t="s">
        <v>1021</v>
      </c>
      <c r="G231" s="279" t="s">
        <v>1022</v>
      </c>
      <c r="H231" s="365"/>
      <c r="I231" s="373"/>
      <c r="J231" s="374"/>
      <c r="K231" s="172"/>
    </row>
    <row r="232" spans="1:11" s="230" customFormat="1" ht="15" thickBot="1" x14ac:dyDescent="0.4">
      <c r="A232" s="372"/>
      <c r="B232" s="365"/>
      <c r="C232" s="365"/>
      <c r="D232" s="365"/>
      <c r="E232" s="365"/>
      <c r="F232" s="345" t="s">
        <v>1023</v>
      </c>
      <c r="G232" s="279" t="s">
        <v>1024</v>
      </c>
      <c r="H232" s="365"/>
      <c r="I232" s="373"/>
      <c r="J232" s="374"/>
    </row>
    <row r="233" spans="1:11" s="230" customFormat="1" ht="15" thickBot="1" x14ac:dyDescent="0.4">
      <c r="A233" s="372"/>
      <c r="B233" s="365"/>
      <c r="C233" s="365"/>
      <c r="D233" s="365"/>
      <c r="E233" s="365"/>
      <c r="F233" s="346" t="s">
        <v>735</v>
      </c>
      <c r="G233" s="293" t="s">
        <v>1025</v>
      </c>
      <c r="H233" s="365"/>
      <c r="I233" s="373"/>
      <c r="J233" s="374"/>
    </row>
    <row r="234" spans="1:11" s="230" customFormat="1" ht="12.75" customHeight="1" thickBot="1" x14ac:dyDescent="0.4">
      <c r="A234" s="372" t="s">
        <v>1030</v>
      </c>
      <c r="B234" s="365" t="s">
        <v>149</v>
      </c>
      <c r="C234" s="365" t="s">
        <v>1031</v>
      </c>
      <c r="D234" s="365" t="s">
        <v>1032</v>
      </c>
      <c r="E234" s="365" t="s">
        <v>731</v>
      </c>
      <c r="F234" s="344" t="s">
        <v>957</v>
      </c>
      <c r="G234" s="289" t="s">
        <v>1003</v>
      </c>
      <c r="H234" s="365" t="s">
        <v>1033</v>
      </c>
      <c r="I234" s="373"/>
      <c r="J234" s="374" t="s">
        <v>714</v>
      </c>
    </row>
    <row r="235" spans="1:11" s="347" customFormat="1" ht="15" thickBot="1" x14ac:dyDescent="0.4">
      <c r="A235" s="372"/>
      <c r="B235" s="365"/>
      <c r="C235" s="365"/>
      <c r="D235" s="365"/>
      <c r="E235" s="365"/>
      <c r="F235" s="345" t="s">
        <v>959</v>
      </c>
      <c r="G235" s="279" t="s">
        <v>1004</v>
      </c>
      <c r="H235" s="365"/>
      <c r="I235" s="373"/>
      <c r="J235" s="374"/>
    </row>
    <row r="236" spans="1:11" s="347" customFormat="1" ht="15" thickBot="1" x14ac:dyDescent="0.4">
      <c r="A236" s="372"/>
      <c r="B236" s="365"/>
      <c r="C236" s="365"/>
      <c r="D236" s="365"/>
      <c r="E236" s="365"/>
      <c r="F236" s="345" t="s">
        <v>1021</v>
      </c>
      <c r="G236" s="279" t="s">
        <v>1022</v>
      </c>
      <c r="H236" s="365"/>
      <c r="I236" s="373"/>
      <c r="J236" s="374"/>
    </row>
    <row r="237" spans="1:11" s="347" customFormat="1" ht="15" thickBot="1" x14ac:dyDescent="0.4">
      <c r="A237" s="372"/>
      <c r="B237" s="365"/>
      <c r="C237" s="365"/>
      <c r="D237" s="365"/>
      <c r="E237" s="365"/>
      <c r="F237" s="345" t="s">
        <v>1023</v>
      </c>
      <c r="G237" s="279" t="s">
        <v>1024</v>
      </c>
      <c r="H237" s="365"/>
      <c r="I237" s="373"/>
      <c r="J237" s="374"/>
    </row>
    <row r="238" spans="1:11" s="347" customFormat="1" ht="15" thickBot="1" x14ac:dyDescent="0.4">
      <c r="A238" s="372"/>
      <c r="B238" s="365"/>
      <c r="C238" s="365"/>
      <c r="D238" s="365"/>
      <c r="E238" s="365"/>
      <c r="F238" s="346" t="s">
        <v>735</v>
      </c>
      <c r="G238" s="293" t="s">
        <v>1025</v>
      </c>
      <c r="H238" s="365"/>
      <c r="I238" s="373"/>
      <c r="J238" s="374"/>
    </row>
    <row r="239" spans="1:11" s="347" customFormat="1" ht="13.5" customHeight="1" thickBot="1" x14ac:dyDescent="0.4">
      <c r="A239" s="368" t="s">
        <v>1034</v>
      </c>
      <c r="B239" s="369" t="s">
        <v>149</v>
      </c>
      <c r="C239" s="369" t="s">
        <v>1035</v>
      </c>
      <c r="D239" s="369" t="s">
        <v>1036</v>
      </c>
      <c r="E239" s="369" t="s">
        <v>731</v>
      </c>
      <c r="F239" s="344" t="s">
        <v>957</v>
      </c>
      <c r="G239" s="289" t="s">
        <v>1003</v>
      </c>
      <c r="H239" s="369" t="s">
        <v>1037</v>
      </c>
      <c r="I239" s="370"/>
      <c r="J239" s="371" t="s">
        <v>714</v>
      </c>
    </row>
    <row r="240" spans="1:11" s="347" customFormat="1" ht="15.5" thickTop="1" thickBot="1" x14ac:dyDescent="0.4">
      <c r="A240" s="368"/>
      <c r="B240" s="369"/>
      <c r="C240" s="369"/>
      <c r="D240" s="369"/>
      <c r="E240" s="369"/>
      <c r="F240" s="345" t="s">
        <v>959</v>
      </c>
      <c r="G240" s="279" t="s">
        <v>1004</v>
      </c>
      <c r="H240" s="369"/>
      <c r="I240" s="370"/>
      <c r="J240" s="371"/>
    </row>
    <row r="241" spans="1:202" s="347" customFormat="1" ht="15.5" thickTop="1" thickBot="1" x14ac:dyDescent="0.4">
      <c r="A241" s="368"/>
      <c r="B241" s="369"/>
      <c r="C241" s="369"/>
      <c r="D241" s="369"/>
      <c r="E241" s="369"/>
      <c r="F241" s="345" t="s">
        <v>1021</v>
      </c>
      <c r="G241" s="279" t="s">
        <v>1022</v>
      </c>
      <c r="H241" s="369"/>
      <c r="I241" s="370"/>
      <c r="J241" s="371"/>
    </row>
    <row r="242" spans="1:202" s="347" customFormat="1" ht="15.5" thickTop="1" thickBot="1" x14ac:dyDescent="0.4">
      <c r="A242" s="368"/>
      <c r="B242" s="369"/>
      <c r="C242" s="369"/>
      <c r="D242" s="369"/>
      <c r="E242" s="369"/>
      <c r="F242" s="345" t="s">
        <v>1023</v>
      </c>
      <c r="G242" s="279" t="s">
        <v>1024</v>
      </c>
      <c r="H242" s="369"/>
      <c r="I242" s="370"/>
      <c r="J242" s="371"/>
    </row>
    <row r="243" spans="1:202" s="347" customFormat="1" ht="15.5" thickTop="1" thickBot="1" x14ac:dyDescent="0.4">
      <c r="A243" s="368"/>
      <c r="B243" s="369"/>
      <c r="C243" s="369"/>
      <c r="D243" s="369"/>
      <c r="E243" s="369"/>
      <c r="F243" s="348" t="s">
        <v>735</v>
      </c>
      <c r="G243" s="281" t="s">
        <v>1025</v>
      </c>
      <c r="H243" s="369"/>
      <c r="I243" s="370"/>
      <c r="J243" s="371"/>
    </row>
    <row r="244" spans="1:202" customFormat="1" ht="15" thickTop="1" x14ac:dyDescent="0.35">
      <c r="A244" s="349"/>
      <c r="B244" s="232"/>
      <c r="C244" s="349"/>
      <c r="D244" s="350"/>
      <c r="E244" s="351"/>
      <c r="F244" s="352"/>
      <c r="G244" s="353"/>
      <c r="H244" s="349"/>
      <c r="I244" s="351"/>
      <c r="J244" s="351"/>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c r="FE244" s="2"/>
      <c r="FF244" s="2"/>
      <c r="FG244" s="2"/>
      <c r="FH244" s="2"/>
      <c r="FI244" s="2"/>
      <c r="FJ244" s="2"/>
      <c r="FK244" s="2"/>
      <c r="FL244" s="2"/>
      <c r="FM244" s="2"/>
      <c r="FN244" s="2"/>
      <c r="FO244" s="2"/>
      <c r="FP244" s="2"/>
      <c r="FQ244" s="2"/>
      <c r="FR244" s="2"/>
      <c r="FS244" s="2"/>
      <c r="FT244" s="2"/>
      <c r="FU244" s="2"/>
      <c r="FV244" s="2"/>
      <c r="FW244" s="2"/>
      <c r="FX244" s="2"/>
      <c r="FY244" s="2"/>
      <c r="FZ244" s="2"/>
      <c r="GA244" s="2"/>
      <c r="GB244" s="2"/>
      <c r="GC244" s="2"/>
      <c r="GD244" s="2"/>
      <c r="GE244" s="2"/>
      <c r="GF244" s="2"/>
      <c r="GG244" s="2"/>
      <c r="GH244" s="2"/>
      <c r="GI244" s="2"/>
      <c r="GJ244" s="2"/>
      <c r="GK244" s="2"/>
      <c r="GL244" s="2"/>
      <c r="GM244" s="2"/>
      <c r="GN244" s="2"/>
      <c r="GO244" s="2"/>
      <c r="GP244" s="2"/>
      <c r="GQ244" s="2"/>
      <c r="GR244" s="2"/>
      <c r="GS244" s="2"/>
      <c r="GT244" s="2"/>
    </row>
    <row r="245" spans="1:202" ht="13.5" thickBot="1" x14ac:dyDescent="0.4">
      <c r="A245" s="146" t="s">
        <v>1038</v>
      </c>
      <c r="B245" s="227"/>
      <c r="C245" s="227"/>
      <c r="D245" s="227"/>
      <c r="E245" s="227"/>
      <c r="F245" s="227"/>
      <c r="G245" s="227"/>
      <c r="H245" s="227"/>
      <c r="I245" s="227"/>
    </row>
    <row r="246" spans="1:202" ht="27" thickTop="1" thickBot="1" x14ac:dyDescent="0.4">
      <c r="A246" s="355" t="s">
        <v>612</v>
      </c>
      <c r="B246" s="380" t="s">
        <v>62</v>
      </c>
      <c r="C246" s="380"/>
      <c r="D246" s="357" t="s">
        <v>66</v>
      </c>
      <c r="E246" s="381" t="s">
        <v>1039</v>
      </c>
      <c r="F246" s="381"/>
      <c r="G246" s="381"/>
      <c r="H246" s="227"/>
      <c r="I246" s="227"/>
      <c r="J246" s="227"/>
    </row>
    <row r="247" spans="1:202" ht="13" customHeight="1" x14ac:dyDescent="0.35">
      <c r="A247" s="358" t="s">
        <v>180</v>
      </c>
      <c r="B247" s="382" t="s">
        <v>149</v>
      </c>
      <c r="C247" s="382"/>
      <c r="D247" s="327" t="s">
        <v>181</v>
      </c>
      <c r="E247" s="383" t="s">
        <v>183</v>
      </c>
      <c r="F247" s="383"/>
      <c r="G247" s="383"/>
      <c r="H247" s="227"/>
      <c r="I247" s="227"/>
      <c r="J247" s="227"/>
    </row>
    <row r="248" spans="1:202" ht="15" thickBot="1" x14ac:dyDescent="0.4">
      <c r="A248" s="359"/>
      <c r="B248" s="384"/>
      <c r="C248" s="384"/>
      <c r="D248" s="360"/>
      <c r="E248" s="385"/>
      <c r="F248" s="385"/>
      <c r="G248" s="385"/>
      <c r="H248" s="227"/>
      <c r="I248" s="227"/>
      <c r="J248" s="227"/>
    </row>
    <row r="249" spans="1:202" customFormat="1" ht="15" thickTop="1" x14ac:dyDescent="0.35">
      <c r="A249" s="349"/>
      <c r="B249" s="232"/>
      <c r="C249" s="349"/>
      <c r="D249" s="350"/>
      <c r="E249" s="351"/>
      <c r="F249" s="352"/>
      <c r="G249" s="353"/>
      <c r="H249" s="349"/>
      <c r="I249" s="351"/>
      <c r="J249" s="351"/>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row>
  </sheetData>
  <mergeCells count="182">
    <mergeCell ref="B246:C246"/>
    <mergeCell ref="E246:G246"/>
    <mergeCell ref="B247:C247"/>
    <mergeCell ref="E247:G247"/>
    <mergeCell ref="B248:C248"/>
    <mergeCell ref="E248:G248"/>
    <mergeCell ref="I234:I238"/>
    <mergeCell ref="J234:J238"/>
    <mergeCell ref="A239:A243"/>
    <mergeCell ref="B239:B243"/>
    <mergeCell ref="C239:C243"/>
    <mergeCell ref="D239:D243"/>
    <mergeCell ref="E239:E243"/>
    <mergeCell ref="H239:H243"/>
    <mergeCell ref="I239:I243"/>
    <mergeCell ref="J239:J243"/>
    <mergeCell ref="A234:A238"/>
    <mergeCell ref="B234:B238"/>
    <mergeCell ref="C234:C238"/>
    <mergeCell ref="D234:D238"/>
    <mergeCell ref="E234:E238"/>
    <mergeCell ref="H234:H238"/>
    <mergeCell ref="I224:I228"/>
    <mergeCell ref="J224:J228"/>
    <mergeCell ref="A229:A233"/>
    <mergeCell ref="B229:B233"/>
    <mergeCell ref="C229:C233"/>
    <mergeCell ref="D229:D233"/>
    <mergeCell ref="E229:E233"/>
    <mergeCell ref="H229:H233"/>
    <mergeCell ref="I229:I233"/>
    <mergeCell ref="J229:J233"/>
    <mergeCell ref="A224:A228"/>
    <mergeCell ref="B224:B228"/>
    <mergeCell ref="C224:C228"/>
    <mergeCell ref="D224:D228"/>
    <mergeCell ref="E224:E228"/>
    <mergeCell ref="H224:H228"/>
    <mergeCell ref="I216:I218"/>
    <mergeCell ref="J216:J218"/>
    <mergeCell ref="A219:A222"/>
    <mergeCell ref="B219:B222"/>
    <mergeCell ref="C219:C222"/>
    <mergeCell ref="D219:D222"/>
    <mergeCell ref="E219:E222"/>
    <mergeCell ref="H219:H222"/>
    <mergeCell ref="I219:I222"/>
    <mergeCell ref="J219:J222"/>
    <mergeCell ref="A216:A218"/>
    <mergeCell ref="B216:B218"/>
    <mergeCell ref="C216:C218"/>
    <mergeCell ref="D216:D218"/>
    <mergeCell ref="E216:E218"/>
    <mergeCell ref="H216:H218"/>
    <mergeCell ref="I199:I201"/>
    <mergeCell ref="J199:J201"/>
    <mergeCell ref="A208:A210"/>
    <mergeCell ref="B208:B210"/>
    <mergeCell ref="C208:C210"/>
    <mergeCell ref="D208:D210"/>
    <mergeCell ref="E208:E210"/>
    <mergeCell ref="H208:H210"/>
    <mergeCell ref="I208:I210"/>
    <mergeCell ref="J208:J210"/>
    <mergeCell ref="A199:A201"/>
    <mergeCell ref="B199:B201"/>
    <mergeCell ref="C199:C201"/>
    <mergeCell ref="D199:D201"/>
    <mergeCell ref="E199:E201"/>
    <mergeCell ref="H199:H201"/>
    <mergeCell ref="I184:I194"/>
    <mergeCell ref="J184:J194"/>
    <mergeCell ref="A195:A198"/>
    <mergeCell ref="B195:B198"/>
    <mergeCell ref="C195:C198"/>
    <mergeCell ref="D195:D198"/>
    <mergeCell ref="E195:E198"/>
    <mergeCell ref="H195:H198"/>
    <mergeCell ref="I195:I198"/>
    <mergeCell ref="J195:J198"/>
    <mergeCell ref="A184:A194"/>
    <mergeCell ref="B184:B194"/>
    <mergeCell ref="C184:C194"/>
    <mergeCell ref="D184:D194"/>
    <mergeCell ref="E184:E194"/>
    <mergeCell ref="H184:H194"/>
    <mergeCell ref="I170:I177"/>
    <mergeCell ref="J170:J177"/>
    <mergeCell ref="A178:A183"/>
    <mergeCell ref="B178:B183"/>
    <mergeCell ref="C178:C183"/>
    <mergeCell ref="D178:D183"/>
    <mergeCell ref="E178:E183"/>
    <mergeCell ref="H178:H183"/>
    <mergeCell ref="I178:I183"/>
    <mergeCell ref="J178:J183"/>
    <mergeCell ref="A170:A177"/>
    <mergeCell ref="B170:B177"/>
    <mergeCell ref="C170:C177"/>
    <mergeCell ref="D170:D177"/>
    <mergeCell ref="E170:E177"/>
    <mergeCell ref="H170:H177"/>
    <mergeCell ref="I152:I162"/>
    <mergeCell ref="J152:J162"/>
    <mergeCell ref="A165:A169"/>
    <mergeCell ref="B165:B169"/>
    <mergeCell ref="C165:C169"/>
    <mergeCell ref="D165:D169"/>
    <mergeCell ref="E165:E169"/>
    <mergeCell ref="H165:H169"/>
    <mergeCell ref="I165:I169"/>
    <mergeCell ref="J165:J169"/>
    <mergeCell ref="A152:A162"/>
    <mergeCell ref="B152:B162"/>
    <mergeCell ref="C152:C162"/>
    <mergeCell ref="D152:D162"/>
    <mergeCell ref="E152:E162"/>
    <mergeCell ref="H152:H162"/>
    <mergeCell ref="I109:I114"/>
    <mergeCell ref="J109:J114"/>
    <mergeCell ref="A146:A151"/>
    <mergeCell ref="B146:B151"/>
    <mergeCell ref="C146:C151"/>
    <mergeCell ref="D146:D151"/>
    <mergeCell ref="E146:E151"/>
    <mergeCell ref="H146:H151"/>
    <mergeCell ref="I146:I151"/>
    <mergeCell ref="J146:J151"/>
    <mergeCell ref="A109:A114"/>
    <mergeCell ref="B109:B114"/>
    <mergeCell ref="C109:C114"/>
    <mergeCell ref="D109:D114"/>
    <mergeCell ref="E109:E114"/>
    <mergeCell ref="H109:H114"/>
    <mergeCell ref="I91:I95"/>
    <mergeCell ref="J91:J95"/>
    <mergeCell ref="A100:A104"/>
    <mergeCell ref="B100:B104"/>
    <mergeCell ref="C100:C104"/>
    <mergeCell ref="D100:D104"/>
    <mergeCell ref="E100:E104"/>
    <mergeCell ref="H100:H104"/>
    <mergeCell ref="I100:I104"/>
    <mergeCell ref="J100:J104"/>
    <mergeCell ref="A91:A95"/>
    <mergeCell ref="B91:B95"/>
    <mergeCell ref="C91:C95"/>
    <mergeCell ref="D91:D95"/>
    <mergeCell ref="E91:E95"/>
    <mergeCell ref="H91:H95"/>
    <mergeCell ref="I64:I69"/>
    <mergeCell ref="J64:J69"/>
    <mergeCell ref="A74:A78"/>
    <mergeCell ref="B74:B78"/>
    <mergeCell ref="C74:C78"/>
    <mergeCell ref="D74:D78"/>
    <mergeCell ref="E74:E78"/>
    <mergeCell ref="H74:H78"/>
    <mergeCell ref="I74:I78"/>
    <mergeCell ref="J74:J78"/>
    <mergeCell ref="A64:A69"/>
    <mergeCell ref="B64:B69"/>
    <mergeCell ref="C64:C69"/>
    <mergeCell ref="D64:D69"/>
    <mergeCell ref="E64:E69"/>
    <mergeCell ref="H64:H69"/>
    <mergeCell ref="I33:I40"/>
    <mergeCell ref="J33:J40"/>
    <mergeCell ref="A52:A55"/>
    <mergeCell ref="B52:B55"/>
    <mergeCell ref="C52:C55"/>
    <mergeCell ref="D52:D55"/>
    <mergeCell ref="E52:E55"/>
    <mergeCell ref="H52:H55"/>
    <mergeCell ref="I52:I55"/>
    <mergeCell ref="J52:J55"/>
    <mergeCell ref="A33:A40"/>
    <mergeCell ref="B33:B40"/>
    <mergeCell ref="C33:C40"/>
    <mergeCell ref="D33:D40"/>
    <mergeCell ref="E33:E40"/>
    <mergeCell ref="H33:H40"/>
  </mergeCells>
  <pageMargins left="0.27559055118110198" right="0.27559055118110198" top="0.31496062992125906" bottom="0.31496062992125906" header="0.11811023622047202" footer="0.11811023622047202"/>
  <pageSetup paperSize="0" scale="66" fitToWidth="0" fitToHeight="0" orientation="landscape"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0628-4E43-4CD0-B797-AE1717CE8C3B}">
  <sheetPr>
    <tabColor rgb="FF0070C0"/>
  </sheetPr>
  <dimension ref="A1:GT66"/>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2.81640625" style="362" customWidth="1"/>
    <col min="8" max="8" width="23.6328125" style="354" customWidth="1"/>
    <col min="9" max="9" width="11.81640625" style="354" customWidth="1"/>
    <col min="10" max="10" width="12.6328125" style="354" customWidth="1"/>
    <col min="11" max="11" width="9.1796875" style="227" customWidth="1"/>
    <col min="12" max="16384" width="9.1796875" style="227"/>
  </cols>
  <sheetData>
    <row r="1" spans="1:202" s="2" customFormat="1" ht="18.5" thickTop="1" x14ac:dyDescent="0.35">
      <c r="A1" s="213" t="s">
        <v>1040</v>
      </c>
      <c r="B1" s="214"/>
      <c r="C1" s="214"/>
      <c r="D1" s="214"/>
      <c r="E1" s="215"/>
      <c r="F1" s="216"/>
      <c r="G1" s="217"/>
      <c r="H1" s="215"/>
      <c r="I1" s="215"/>
      <c r="J1" s="218"/>
    </row>
    <row r="2" spans="1:202" s="2" customFormat="1" ht="18.5"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s="172" customFormat="1" ht="13.5" thickTop="1" x14ac:dyDescent="0.35">
      <c r="A4" s="226" t="s">
        <v>1041</v>
      </c>
      <c r="B4" s="258"/>
      <c r="C4" s="386"/>
      <c r="D4" s="387"/>
      <c r="E4" s="388"/>
      <c r="F4" s="389"/>
      <c r="G4" s="387"/>
      <c r="H4" s="388"/>
      <c r="I4" s="388"/>
      <c r="J4" s="390"/>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27"/>
      <c r="AP4" s="227"/>
      <c r="AQ4" s="227"/>
      <c r="AR4" s="227"/>
      <c r="AS4" s="227"/>
      <c r="AT4" s="227"/>
      <c r="AU4" s="227"/>
      <c r="AV4" s="227"/>
      <c r="AW4" s="227"/>
      <c r="AX4" s="227"/>
      <c r="AY4" s="227"/>
      <c r="AZ4" s="227"/>
      <c r="BA4" s="227"/>
      <c r="BB4" s="227"/>
    </row>
    <row r="5" spans="1:202" s="172" customFormat="1" ht="13" thickBot="1" x14ac:dyDescent="0.4">
      <c r="A5" s="391" t="s">
        <v>1042</v>
      </c>
      <c r="B5" s="392"/>
      <c r="C5" s="393"/>
      <c r="D5" s="393"/>
      <c r="E5" s="393"/>
      <c r="F5" s="394"/>
      <c r="G5" s="395"/>
      <c r="H5" s="393"/>
      <c r="I5" s="393"/>
      <c r="J5" s="396"/>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7"/>
      <c r="AZ5" s="227"/>
      <c r="BA5" s="227"/>
      <c r="BB5" s="227"/>
    </row>
    <row r="6" spans="1:202" ht="25.5" thickBot="1" x14ac:dyDescent="0.4">
      <c r="A6" s="200" t="s">
        <v>612</v>
      </c>
      <c r="B6" s="201" t="s">
        <v>62</v>
      </c>
      <c r="C6" s="201" t="s">
        <v>66</v>
      </c>
      <c r="D6" s="201" t="s">
        <v>70</v>
      </c>
      <c r="E6" s="201" t="s">
        <v>74</v>
      </c>
      <c r="F6" s="201" t="s">
        <v>76</v>
      </c>
      <c r="G6" s="201" t="s">
        <v>613</v>
      </c>
      <c r="H6" s="201" t="s">
        <v>81</v>
      </c>
      <c r="I6" s="201" t="s">
        <v>614</v>
      </c>
      <c r="J6" s="202" t="s">
        <v>650</v>
      </c>
    </row>
    <row r="7" spans="1:202" s="172" customFormat="1" ht="12.75" customHeight="1" thickBot="1" x14ac:dyDescent="0.4">
      <c r="A7" s="412" t="s">
        <v>185</v>
      </c>
      <c r="B7" s="413" t="s">
        <v>1043</v>
      </c>
      <c r="C7" s="414" t="s">
        <v>186</v>
      </c>
      <c r="D7" s="378" t="s">
        <v>192</v>
      </c>
      <c r="E7" s="365" t="s">
        <v>731</v>
      </c>
      <c r="F7" s="398" t="s">
        <v>957</v>
      </c>
      <c r="G7" s="399" t="s">
        <v>1044</v>
      </c>
      <c r="H7" s="378" t="s">
        <v>199</v>
      </c>
      <c r="I7" s="365" t="s">
        <v>1045</v>
      </c>
      <c r="J7" s="374" t="s">
        <v>714</v>
      </c>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7"/>
      <c r="AZ7" s="227"/>
      <c r="BA7" s="227"/>
      <c r="BB7" s="227"/>
    </row>
    <row r="8" spans="1:202" s="172" customFormat="1" ht="12.75" customHeight="1" thickBot="1" x14ac:dyDescent="0.4">
      <c r="A8" s="412"/>
      <c r="B8" s="413"/>
      <c r="C8" s="414"/>
      <c r="D8" s="378"/>
      <c r="E8" s="365"/>
      <c r="F8" s="400" t="s">
        <v>959</v>
      </c>
      <c r="G8" s="401" t="s">
        <v>1046</v>
      </c>
      <c r="H8" s="378"/>
      <c r="I8" s="365"/>
      <c r="J8" s="374"/>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row>
    <row r="9" spans="1:202" s="172" customFormat="1" ht="12.75" customHeight="1" thickBot="1" x14ac:dyDescent="0.4">
      <c r="A9" s="412"/>
      <c r="B9" s="413"/>
      <c r="C9" s="414"/>
      <c r="D9" s="378"/>
      <c r="E9" s="365"/>
      <c r="F9" s="400">
        <v>9</v>
      </c>
      <c r="G9" s="401" t="s">
        <v>1047</v>
      </c>
      <c r="H9" s="378"/>
      <c r="I9" s="365"/>
      <c r="J9" s="374"/>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row>
    <row r="10" spans="1:202" s="172" customFormat="1" ht="13" thickBot="1" x14ac:dyDescent="0.4">
      <c r="A10" s="412"/>
      <c r="B10" s="413"/>
      <c r="C10" s="414"/>
      <c r="D10" s="378"/>
      <c r="E10" s="365"/>
      <c r="F10" s="402" t="s">
        <v>928</v>
      </c>
      <c r="G10" s="403" t="s">
        <v>1048</v>
      </c>
      <c r="H10" s="378"/>
      <c r="I10" s="365"/>
      <c r="J10" s="374"/>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row>
    <row r="11" spans="1:202" s="172" customFormat="1" ht="13" thickBot="1" x14ac:dyDescent="0.4">
      <c r="A11" s="412"/>
      <c r="B11" s="413"/>
      <c r="C11" s="414"/>
      <c r="D11" s="378"/>
      <c r="E11" s="365"/>
      <c r="F11" s="322" t="s">
        <v>931</v>
      </c>
      <c r="G11" s="323" t="s">
        <v>1049</v>
      </c>
      <c r="H11" s="378"/>
      <c r="I11" s="365"/>
      <c r="J11" s="374"/>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row>
    <row r="12" spans="1:202" s="172" customFormat="1" ht="13" thickBot="1" x14ac:dyDescent="0.4">
      <c r="A12" s="412"/>
      <c r="B12" s="413"/>
      <c r="C12" s="414"/>
      <c r="D12" s="378"/>
      <c r="E12" s="365"/>
      <c r="F12" s="324" t="s">
        <v>735</v>
      </c>
      <c r="G12" s="325" t="s">
        <v>1050</v>
      </c>
      <c r="H12" s="378"/>
      <c r="I12" s="365"/>
      <c r="J12" s="374"/>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row>
    <row r="13" spans="1:202" s="172" customFormat="1" ht="12.5" customHeight="1" thickBot="1" x14ac:dyDescent="0.4">
      <c r="A13" s="412" t="s">
        <v>1051</v>
      </c>
      <c r="B13" s="365" t="s">
        <v>1052</v>
      </c>
      <c r="C13" s="415" t="s">
        <v>1053</v>
      </c>
      <c r="D13" s="365" t="s">
        <v>1054</v>
      </c>
      <c r="E13" s="365" t="s">
        <v>731</v>
      </c>
      <c r="F13" s="288" t="s">
        <v>1055</v>
      </c>
      <c r="G13" s="289" t="s">
        <v>1056</v>
      </c>
      <c r="H13" s="365" t="s">
        <v>1057</v>
      </c>
      <c r="I13" s="373"/>
      <c r="J13" s="374" t="s">
        <v>714</v>
      </c>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c r="BB13" s="227"/>
    </row>
    <row r="14" spans="1:202" s="172" customFormat="1" ht="13" thickBot="1" x14ac:dyDescent="0.4">
      <c r="A14" s="412"/>
      <c r="B14" s="365"/>
      <c r="C14" s="415"/>
      <c r="D14" s="365"/>
      <c r="E14" s="365"/>
      <c r="F14" s="290" t="s">
        <v>1058</v>
      </c>
      <c r="G14" s="279" t="s">
        <v>1059</v>
      </c>
      <c r="H14" s="365"/>
      <c r="I14" s="373"/>
      <c r="J14" s="374"/>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row>
    <row r="15" spans="1:202" s="172" customFormat="1" ht="13" thickBot="1" x14ac:dyDescent="0.4">
      <c r="A15" s="412"/>
      <c r="B15" s="365"/>
      <c r="C15" s="415"/>
      <c r="D15" s="365"/>
      <c r="E15" s="365"/>
      <c r="F15" s="290" t="s">
        <v>854</v>
      </c>
      <c r="G15" s="279" t="s">
        <v>1060</v>
      </c>
      <c r="H15" s="365"/>
      <c r="I15" s="373"/>
      <c r="J15" s="374"/>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row>
    <row r="16" spans="1:202" s="172" customFormat="1" ht="13" thickBot="1" x14ac:dyDescent="0.4">
      <c r="A16" s="412"/>
      <c r="B16" s="365"/>
      <c r="C16" s="415"/>
      <c r="D16" s="365"/>
      <c r="E16" s="365"/>
      <c r="F16" s="312" t="s">
        <v>735</v>
      </c>
      <c r="G16" s="293" t="s">
        <v>1061</v>
      </c>
      <c r="H16" s="365"/>
      <c r="I16" s="373"/>
      <c r="J16" s="374"/>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row>
    <row r="17" spans="1:54" s="172" customFormat="1" ht="25.5" thickBot="1" x14ac:dyDescent="0.4">
      <c r="A17" s="339" t="s">
        <v>1062</v>
      </c>
      <c r="B17" s="205" t="s">
        <v>1052</v>
      </c>
      <c r="C17" s="205" t="s">
        <v>1063</v>
      </c>
      <c r="D17" s="205" t="s">
        <v>1064</v>
      </c>
      <c r="E17" s="205" t="s">
        <v>895</v>
      </c>
      <c r="F17" s="284"/>
      <c r="G17" s="272"/>
      <c r="H17" s="205" t="s">
        <v>1065</v>
      </c>
      <c r="I17" s="205"/>
      <c r="J17" s="207" t="s">
        <v>714</v>
      </c>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row>
    <row r="18" spans="1:54" s="172" customFormat="1" ht="50.5" thickBot="1" x14ac:dyDescent="0.4">
      <c r="A18" s="339" t="s">
        <v>1066</v>
      </c>
      <c r="B18" s="205" t="s">
        <v>1052</v>
      </c>
      <c r="C18" s="205" t="s">
        <v>1067</v>
      </c>
      <c r="D18" s="205" t="s">
        <v>1068</v>
      </c>
      <c r="E18" s="205" t="s">
        <v>895</v>
      </c>
      <c r="F18" s="284"/>
      <c r="G18" s="272"/>
      <c r="H18" s="205" t="s">
        <v>1069</v>
      </c>
      <c r="I18" s="205"/>
      <c r="J18" s="207" t="s">
        <v>714</v>
      </c>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row>
    <row r="19" spans="1:54" s="172" customFormat="1" ht="14" customHeight="1" thickBot="1" x14ac:dyDescent="0.4">
      <c r="A19" s="412" t="s">
        <v>1070</v>
      </c>
      <c r="B19" s="365" t="s">
        <v>1052</v>
      </c>
      <c r="C19" s="365" t="s">
        <v>1071</v>
      </c>
      <c r="D19" s="365" t="s">
        <v>1072</v>
      </c>
      <c r="E19" s="365" t="s">
        <v>731</v>
      </c>
      <c r="F19" s="288">
        <v>2</v>
      </c>
      <c r="G19" s="289" t="s">
        <v>1073</v>
      </c>
      <c r="H19" s="365" t="s">
        <v>1071</v>
      </c>
      <c r="I19" s="373"/>
      <c r="J19" s="374" t="s">
        <v>714</v>
      </c>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row>
    <row r="20" spans="1:54" s="172" customFormat="1" ht="14" customHeight="1" thickBot="1" x14ac:dyDescent="0.4">
      <c r="A20" s="412"/>
      <c r="B20" s="365"/>
      <c r="C20" s="365"/>
      <c r="D20" s="365"/>
      <c r="E20" s="365"/>
      <c r="F20" s="290">
        <v>3</v>
      </c>
      <c r="G20" s="279" t="s">
        <v>1074</v>
      </c>
      <c r="H20" s="365"/>
      <c r="I20" s="373"/>
      <c r="J20" s="374"/>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row>
    <row r="21" spans="1:54" s="172" customFormat="1" ht="14" customHeight="1" thickBot="1" x14ac:dyDescent="0.4">
      <c r="A21" s="412"/>
      <c r="B21" s="365"/>
      <c r="C21" s="365"/>
      <c r="D21" s="365"/>
      <c r="E21" s="365"/>
      <c r="F21" s="290" t="s">
        <v>1075</v>
      </c>
      <c r="G21" s="279" t="s">
        <v>1076</v>
      </c>
      <c r="H21" s="365"/>
      <c r="I21" s="373"/>
      <c r="J21" s="374"/>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c r="BB21" s="227"/>
    </row>
    <row r="22" spans="1:54" s="172" customFormat="1" ht="14" customHeight="1" thickBot="1" x14ac:dyDescent="0.4">
      <c r="A22" s="412"/>
      <c r="B22" s="365"/>
      <c r="C22" s="365"/>
      <c r="D22" s="365"/>
      <c r="E22" s="365"/>
      <c r="F22" s="292">
        <v>9</v>
      </c>
      <c r="G22" s="293" t="s">
        <v>953</v>
      </c>
      <c r="H22" s="365"/>
      <c r="I22" s="373"/>
      <c r="J22" s="374"/>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row>
    <row r="23" spans="1:54" s="172" customFormat="1" ht="75.5" thickBot="1" x14ac:dyDescent="0.4">
      <c r="A23" s="339" t="s">
        <v>1077</v>
      </c>
      <c r="B23" s="205" t="s">
        <v>1052</v>
      </c>
      <c r="C23" s="205" t="s">
        <v>1078</v>
      </c>
      <c r="D23" s="205" t="s">
        <v>1079</v>
      </c>
      <c r="E23" s="205" t="s">
        <v>1080</v>
      </c>
      <c r="F23" s="284"/>
      <c r="G23" s="272"/>
      <c r="H23" s="205" t="s">
        <v>1078</v>
      </c>
      <c r="I23" s="205"/>
      <c r="J23" s="207" t="s">
        <v>714</v>
      </c>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row>
    <row r="24" spans="1:54" s="172" customFormat="1" ht="50.5" thickBot="1" x14ac:dyDescent="0.4">
      <c r="A24" s="339" t="s">
        <v>201</v>
      </c>
      <c r="B24" s="205" t="s">
        <v>1052</v>
      </c>
      <c r="C24" s="205" t="s">
        <v>202</v>
      </c>
      <c r="D24" s="205" t="s">
        <v>1081</v>
      </c>
      <c r="E24" s="404" t="s">
        <v>731</v>
      </c>
      <c r="F24" s="284"/>
      <c r="G24" s="272"/>
      <c r="H24" s="316" t="s">
        <v>204</v>
      </c>
      <c r="I24" s="205" t="s">
        <v>1082</v>
      </c>
      <c r="J24" s="207" t="s">
        <v>1083</v>
      </c>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27"/>
      <c r="AM24" s="227"/>
      <c r="AN24" s="227"/>
      <c r="AO24" s="227"/>
      <c r="AP24" s="227"/>
      <c r="AQ24" s="227"/>
      <c r="AR24" s="227"/>
      <c r="AS24" s="227"/>
      <c r="AT24" s="227"/>
      <c r="AU24" s="227"/>
      <c r="AV24" s="227"/>
      <c r="AW24" s="227"/>
      <c r="AX24" s="227"/>
      <c r="AY24" s="227"/>
      <c r="AZ24" s="227"/>
      <c r="BA24" s="227"/>
      <c r="BB24" s="227"/>
    </row>
    <row r="25" spans="1:54" s="172" customFormat="1" ht="12.5" customHeight="1" thickBot="1" x14ac:dyDescent="0.4">
      <c r="A25" s="412" t="s">
        <v>205</v>
      </c>
      <c r="B25" s="365" t="s">
        <v>1052</v>
      </c>
      <c r="C25" s="365" t="s">
        <v>206</v>
      </c>
      <c r="D25" s="365" t="s">
        <v>1084</v>
      </c>
      <c r="E25" s="365" t="s">
        <v>731</v>
      </c>
      <c r="F25" s="288" t="s">
        <v>1085</v>
      </c>
      <c r="G25" s="289" t="s">
        <v>1086</v>
      </c>
      <c r="H25" s="378" t="s">
        <v>208</v>
      </c>
      <c r="I25" s="365" t="s">
        <v>1082</v>
      </c>
      <c r="J25" s="374" t="s">
        <v>714</v>
      </c>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row>
    <row r="26" spans="1:54" s="172" customFormat="1" ht="13" thickBot="1" x14ac:dyDescent="0.4">
      <c r="A26" s="412"/>
      <c r="B26" s="365"/>
      <c r="C26" s="365"/>
      <c r="D26" s="365"/>
      <c r="E26" s="365"/>
      <c r="F26" s="290" t="s">
        <v>959</v>
      </c>
      <c r="G26" s="279" t="s">
        <v>1087</v>
      </c>
      <c r="H26" s="378"/>
      <c r="I26" s="365"/>
      <c r="J26" s="374"/>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row>
    <row r="27" spans="1:54" s="172" customFormat="1" ht="13" thickBot="1" x14ac:dyDescent="0.4">
      <c r="A27" s="412"/>
      <c r="B27" s="365"/>
      <c r="C27" s="365"/>
      <c r="D27" s="365"/>
      <c r="E27" s="365"/>
      <c r="F27" s="292" t="s">
        <v>735</v>
      </c>
      <c r="G27" s="293" t="s">
        <v>1025</v>
      </c>
      <c r="H27" s="378"/>
      <c r="I27" s="365"/>
      <c r="J27" s="374"/>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row>
    <row r="28" spans="1:54" s="172" customFormat="1" ht="38" thickBot="1" x14ac:dyDescent="0.4">
      <c r="A28" s="339" t="s">
        <v>1088</v>
      </c>
      <c r="B28" s="205" t="s">
        <v>1052</v>
      </c>
      <c r="C28" s="205" t="s">
        <v>1089</v>
      </c>
      <c r="D28" s="205" t="s">
        <v>1090</v>
      </c>
      <c r="E28" s="404" t="s">
        <v>731</v>
      </c>
      <c r="F28" s="284"/>
      <c r="G28" s="272"/>
      <c r="H28" s="205" t="s">
        <v>1091</v>
      </c>
      <c r="I28" s="205"/>
      <c r="J28" s="207" t="s">
        <v>1083</v>
      </c>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row>
    <row r="29" spans="1:54" s="172" customFormat="1" ht="12.5" customHeight="1" thickBot="1" x14ac:dyDescent="0.4">
      <c r="A29" s="412" t="s">
        <v>1092</v>
      </c>
      <c r="B29" s="365" t="s">
        <v>1052</v>
      </c>
      <c r="C29" s="365" t="s">
        <v>1093</v>
      </c>
      <c r="D29" s="365" t="s">
        <v>1094</v>
      </c>
      <c r="E29" s="365" t="s">
        <v>731</v>
      </c>
      <c r="F29" s="288" t="s">
        <v>1085</v>
      </c>
      <c r="G29" s="289" t="s">
        <v>1095</v>
      </c>
      <c r="H29" s="365" t="s">
        <v>1096</v>
      </c>
      <c r="I29" s="373"/>
      <c r="J29" s="374" t="s">
        <v>1083</v>
      </c>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row>
    <row r="30" spans="1:54" s="172" customFormat="1" ht="13" thickBot="1" x14ac:dyDescent="0.4">
      <c r="A30" s="412"/>
      <c r="B30" s="365"/>
      <c r="C30" s="365"/>
      <c r="D30" s="365"/>
      <c r="E30" s="365"/>
      <c r="F30" s="290" t="s">
        <v>959</v>
      </c>
      <c r="G30" s="279" t="s">
        <v>1097</v>
      </c>
      <c r="H30" s="365"/>
      <c r="I30" s="373"/>
      <c r="J30" s="374"/>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row>
    <row r="31" spans="1:54" s="172" customFormat="1" ht="13" thickBot="1" x14ac:dyDescent="0.4">
      <c r="A31" s="412"/>
      <c r="B31" s="365"/>
      <c r="C31" s="365"/>
      <c r="D31" s="365"/>
      <c r="E31" s="365"/>
      <c r="F31" s="292" t="s">
        <v>735</v>
      </c>
      <c r="G31" s="293" t="s">
        <v>1025</v>
      </c>
      <c r="H31" s="365"/>
      <c r="I31" s="373"/>
      <c r="J31" s="374"/>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row>
    <row r="32" spans="1:54" s="172" customFormat="1" ht="12.5" customHeight="1" thickBot="1" x14ac:dyDescent="0.4">
      <c r="A32" s="412" t="s">
        <v>209</v>
      </c>
      <c r="B32" s="365" t="s">
        <v>1052</v>
      </c>
      <c r="C32" s="416" t="s">
        <v>210</v>
      </c>
      <c r="D32" s="378" t="s">
        <v>213</v>
      </c>
      <c r="E32" s="365" t="s">
        <v>983</v>
      </c>
      <c r="F32" s="303" t="s">
        <v>1098</v>
      </c>
      <c r="G32" s="289" t="s">
        <v>1099</v>
      </c>
      <c r="H32" s="378" t="s">
        <v>215</v>
      </c>
      <c r="I32" s="365" t="s">
        <v>1100</v>
      </c>
      <c r="J32" s="374" t="s">
        <v>714</v>
      </c>
      <c r="K32" s="227"/>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7"/>
      <c r="AY32" s="227"/>
      <c r="AZ32" s="227"/>
      <c r="BA32" s="227"/>
      <c r="BB32" s="227"/>
    </row>
    <row r="33" spans="1:54" s="172" customFormat="1" ht="13" thickBot="1" x14ac:dyDescent="0.4">
      <c r="A33" s="412"/>
      <c r="B33" s="365"/>
      <c r="C33" s="416"/>
      <c r="D33" s="378"/>
      <c r="E33" s="365"/>
      <c r="F33" s="304" t="s">
        <v>1101</v>
      </c>
      <c r="G33" s="279" t="s">
        <v>1102</v>
      </c>
      <c r="H33" s="378"/>
      <c r="I33" s="365"/>
      <c r="J33" s="374"/>
      <c r="K33" s="227"/>
      <c r="L33" s="227"/>
      <c r="M33" s="227"/>
      <c r="N33" s="227"/>
      <c r="O33" s="227"/>
      <c r="P33" s="227"/>
      <c r="Q33" s="227"/>
      <c r="R33" s="227"/>
      <c r="S33" s="227"/>
      <c r="T33" s="227"/>
      <c r="U33" s="227"/>
      <c r="V33" s="227"/>
      <c r="W33" s="227"/>
      <c r="X33" s="227"/>
      <c r="Y33" s="227"/>
      <c r="Z33" s="227"/>
      <c r="AA33" s="227"/>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row>
    <row r="34" spans="1:54" s="172" customFormat="1" ht="13" thickBot="1" x14ac:dyDescent="0.4">
      <c r="A34" s="412"/>
      <c r="B34" s="365"/>
      <c r="C34" s="416"/>
      <c r="D34" s="378"/>
      <c r="E34" s="365"/>
      <c r="F34" s="304" t="s">
        <v>861</v>
      </c>
      <c r="G34" s="279" t="s">
        <v>1103</v>
      </c>
      <c r="H34" s="378"/>
      <c r="I34" s="365"/>
      <c r="J34" s="374"/>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row>
    <row r="35" spans="1:54" s="172" customFormat="1" ht="13" thickBot="1" x14ac:dyDescent="0.4">
      <c r="A35" s="412"/>
      <c r="B35" s="365"/>
      <c r="C35" s="416"/>
      <c r="D35" s="378"/>
      <c r="E35" s="365"/>
      <c r="F35" s="290" t="s">
        <v>1085</v>
      </c>
      <c r="G35" s="279" t="s">
        <v>1104</v>
      </c>
      <c r="H35" s="378"/>
      <c r="I35" s="365"/>
      <c r="J35" s="374"/>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row>
    <row r="36" spans="1:54" s="172" customFormat="1" ht="13" thickBot="1" x14ac:dyDescent="0.4">
      <c r="A36" s="412"/>
      <c r="B36" s="365"/>
      <c r="C36" s="416"/>
      <c r="D36" s="378"/>
      <c r="E36" s="365"/>
      <c r="F36" s="312" t="s">
        <v>735</v>
      </c>
      <c r="G36" s="293" t="s">
        <v>1025</v>
      </c>
      <c r="H36" s="378"/>
      <c r="I36" s="365"/>
      <c r="J36" s="374"/>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row>
    <row r="37" spans="1:54" s="172" customFormat="1" ht="17" customHeight="1" thickBot="1" x14ac:dyDescent="0.4">
      <c r="A37" s="412" t="s">
        <v>216</v>
      </c>
      <c r="B37" s="365" t="s">
        <v>1052</v>
      </c>
      <c r="C37" s="365" t="s">
        <v>217</v>
      </c>
      <c r="D37" s="365" t="s">
        <v>1105</v>
      </c>
      <c r="E37" s="365" t="s">
        <v>731</v>
      </c>
      <c r="F37" s="303" t="s">
        <v>1085</v>
      </c>
      <c r="G37" s="318" t="s">
        <v>1106</v>
      </c>
      <c r="H37" s="378" t="s">
        <v>222</v>
      </c>
      <c r="I37" s="365" t="s">
        <v>1107</v>
      </c>
      <c r="J37" s="374" t="s">
        <v>714</v>
      </c>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7"/>
      <c r="AY37" s="227"/>
      <c r="AZ37" s="227"/>
      <c r="BA37" s="227"/>
      <c r="BB37" s="227"/>
    </row>
    <row r="38" spans="1:54" s="172" customFormat="1" ht="17" customHeight="1" thickBot="1" x14ac:dyDescent="0.4">
      <c r="A38" s="412"/>
      <c r="B38" s="365"/>
      <c r="C38" s="365"/>
      <c r="D38" s="365"/>
      <c r="E38" s="365"/>
      <c r="F38" s="304" t="s">
        <v>959</v>
      </c>
      <c r="G38" s="323" t="s">
        <v>1108</v>
      </c>
      <c r="H38" s="378"/>
      <c r="I38" s="365"/>
      <c r="J38" s="374"/>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7"/>
    </row>
    <row r="39" spans="1:54" s="172" customFormat="1" ht="17" customHeight="1" thickBot="1" x14ac:dyDescent="0.4">
      <c r="A39" s="412"/>
      <c r="B39" s="365"/>
      <c r="C39" s="365"/>
      <c r="D39" s="365"/>
      <c r="E39" s="365"/>
      <c r="F39" s="304" t="s">
        <v>861</v>
      </c>
      <c r="G39" s="279" t="s">
        <v>1109</v>
      </c>
      <c r="H39" s="378"/>
      <c r="I39" s="365"/>
      <c r="J39" s="374"/>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7"/>
    </row>
    <row r="40" spans="1:54" s="172" customFormat="1" ht="17" customHeight="1" thickBot="1" x14ac:dyDescent="0.4">
      <c r="A40" s="412"/>
      <c r="B40" s="365"/>
      <c r="C40" s="365"/>
      <c r="D40" s="365"/>
      <c r="E40" s="365"/>
      <c r="F40" s="312" t="s">
        <v>735</v>
      </c>
      <c r="G40" s="293" t="s">
        <v>1025</v>
      </c>
      <c r="H40" s="378"/>
      <c r="I40" s="365"/>
      <c r="J40" s="374"/>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7"/>
      <c r="AY40" s="227"/>
      <c r="AZ40" s="227"/>
      <c r="BA40" s="227"/>
      <c r="BB40" s="227"/>
    </row>
    <row r="41" spans="1:54" s="172" customFormat="1" ht="12.5" customHeight="1" thickBot="1" x14ac:dyDescent="0.4">
      <c r="A41" s="412" t="s">
        <v>1110</v>
      </c>
      <c r="B41" s="365" t="s">
        <v>1052</v>
      </c>
      <c r="C41" s="365" t="s">
        <v>1111</v>
      </c>
      <c r="D41" s="365" t="s">
        <v>1112</v>
      </c>
      <c r="E41" s="365" t="s">
        <v>226</v>
      </c>
      <c r="F41" s="303" t="s">
        <v>1113</v>
      </c>
      <c r="G41" s="289" t="s">
        <v>1114</v>
      </c>
      <c r="H41" s="365" t="s">
        <v>1115</v>
      </c>
      <c r="I41" s="373"/>
      <c r="J41" s="374" t="s">
        <v>714</v>
      </c>
      <c r="K41" s="227"/>
      <c r="L41" s="227"/>
      <c r="M41" s="227"/>
      <c r="N41" s="227"/>
      <c r="O41" s="227"/>
      <c r="P41" s="227"/>
      <c r="Q41" s="227"/>
      <c r="R41" s="227"/>
      <c r="S41" s="227"/>
      <c r="T41" s="227"/>
      <c r="U41" s="227"/>
      <c r="V41" s="227"/>
      <c r="W41" s="227"/>
      <c r="X41" s="227"/>
      <c r="Y41" s="227"/>
      <c r="Z41" s="227"/>
      <c r="AA41" s="227"/>
      <c r="AB41" s="227"/>
      <c r="AC41" s="227"/>
      <c r="AD41" s="227"/>
      <c r="AE41" s="227"/>
      <c r="AF41" s="227"/>
      <c r="AG41" s="227"/>
      <c r="AH41" s="227"/>
      <c r="AI41" s="227"/>
      <c r="AJ41" s="227"/>
      <c r="AK41" s="227"/>
      <c r="AL41" s="227"/>
      <c r="AM41" s="227"/>
      <c r="AN41" s="227"/>
      <c r="AO41" s="227"/>
      <c r="AP41" s="227"/>
      <c r="AQ41" s="227"/>
      <c r="AR41" s="227"/>
      <c r="AS41" s="227"/>
      <c r="AT41" s="227"/>
      <c r="AU41" s="227"/>
      <c r="AV41" s="227"/>
      <c r="AW41" s="227"/>
      <c r="AX41" s="227"/>
      <c r="AY41" s="227"/>
      <c r="AZ41" s="227"/>
      <c r="BA41" s="227"/>
      <c r="BB41" s="227"/>
    </row>
    <row r="42" spans="1:54" s="172" customFormat="1" ht="13" thickBot="1" x14ac:dyDescent="0.4">
      <c r="A42" s="412"/>
      <c r="B42" s="365"/>
      <c r="C42" s="365"/>
      <c r="D42" s="365"/>
      <c r="E42" s="365"/>
      <c r="F42" s="304" t="s">
        <v>1116</v>
      </c>
      <c r="G42" s="279" t="s">
        <v>1117</v>
      </c>
      <c r="H42" s="365"/>
      <c r="I42" s="373"/>
      <c r="J42" s="374"/>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7"/>
      <c r="AY42" s="227"/>
      <c r="AZ42" s="227"/>
      <c r="BA42" s="227"/>
      <c r="BB42" s="227"/>
    </row>
    <row r="43" spans="1:54" s="172" customFormat="1" ht="13" thickBot="1" x14ac:dyDescent="0.4">
      <c r="A43" s="412"/>
      <c r="B43" s="365"/>
      <c r="C43" s="365"/>
      <c r="D43" s="365"/>
      <c r="E43" s="365"/>
      <c r="F43" s="304" t="s">
        <v>1118</v>
      </c>
      <c r="G43" s="279" t="s">
        <v>934</v>
      </c>
      <c r="H43" s="365"/>
      <c r="I43" s="373"/>
      <c r="J43" s="374"/>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7"/>
      <c r="AY43" s="227"/>
      <c r="AZ43" s="227"/>
      <c r="BA43" s="227"/>
      <c r="BB43" s="227"/>
    </row>
    <row r="44" spans="1:54" s="172" customFormat="1" ht="13" thickBot="1" x14ac:dyDescent="0.4">
      <c r="A44" s="412"/>
      <c r="B44" s="365"/>
      <c r="C44" s="365"/>
      <c r="D44" s="365"/>
      <c r="E44" s="365"/>
      <c r="F44" s="304" t="s">
        <v>1119</v>
      </c>
      <c r="G44" s="279" t="s">
        <v>1120</v>
      </c>
      <c r="H44" s="365"/>
      <c r="I44" s="373"/>
      <c r="J44" s="374"/>
      <c r="K44" s="227"/>
      <c r="L44" s="227"/>
      <c r="M44" s="227"/>
      <c r="N44" s="227"/>
      <c r="O44" s="227"/>
      <c r="P44" s="227"/>
      <c r="Q44" s="227"/>
      <c r="R44" s="227"/>
      <c r="S44" s="227"/>
      <c r="T44" s="227"/>
      <c r="U44" s="227"/>
      <c r="V44" s="227"/>
      <c r="W44" s="227"/>
      <c r="X44" s="227"/>
      <c r="Y44" s="227"/>
      <c r="Z44" s="227"/>
      <c r="AA44" s="227"/>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7"/>
      <c r="AY44" s="227"/>
      <c r="AZ44" s="227"/>
      <c r="BA44" s="227"/>
      <c r="BB44" s="227"/>
    </row>
    <row r="45" spans="1:54" s="172" customFormat="1" ht="13" thickBot="1" x14ac:dyDescent="0.4">
      <c r="A45" s="412"/>
      <c r="B45" s="365"/>
      <c r="C45" s="365"/>
      <c r="D45" s="365"/>
      <c r="E45" s="365"/>
      <c r="F45" s="312" t="s">
        <v>1121</v>
      </c>
      <c r="G45" s="293" t="s">
        <v>1122</v>
      </c>
      <c r="H45" s="365"/>
      <c r="I45" s="373"/>
      <c r="J45" s="374"/>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27"/>
      <c r="AY45" s="227"/>
      <c r="AZ45" s="227"/>
      <c r="BA45" s="227"/>
      <c r="BB45" s="227"/>
    </row>
    <row r="46" spans="1:54" s="172" customFormat="1" ht="12.5" customHeight="1" thickBot="1" x14ac:dyDescent="0.4">
      <c r="A46" s="412" t="s">
        <v>223</v>
      </c>
      <c r="B46" s="365" t="s">
        <v>1052</v>
      </c>
      <c r="C46" s="365" t="s">
        <v>224</v>
      </c>
      <c r="D46" s="365" t="s">
        <v>1123</v>
      </c>
      <c r="E46" s="378" t="s">
        <v>227</v>
      </c>
      <c r="F46" s="317" t="s">
        <v>1124</v>
      </c>
      <c r="G46" s="289" t="s">
        <v>1114</v>
      </c>
      <c r="H46" s="378" t="s">
        <v>233</v>
      </c>
      <c r="I46" s="365" t="s">
        <v>1100</v>
      </c>
      <c r="J46" s="374" t="s">
        <v>714</v>
      </c>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c r="BB46" s="227"/>
    </row>
    <row r="47" spans="1:54" s="172" customFormat="1" ht="13" thickBot="1" x14ac:dyDescent="0.4">
      <c r="A47" s="412"/>
      <c r="B47" s="365"/>
      <c r="C47" s="365"/>
      <c r="D47" s="365"/>
      <c r="E47" s="378"/>
      <c r="F47" s="322" t="s">
        <v>1125</v>
      </c>
      <c r="G47" s="279" t="s">
        <v>1117</v>
      </c>
      <c r="H47" s="378"/>
      <c r="I47" s="365"/>
      <c r="J47" s="374"/>
      <c r="K47" s="227"/>
      <c r="L47" s="227"/>
      <c r="M47" s="227"/>
      <c r="N47" s="227"/>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27"/>
      <c r="AY47" s="227"/>
      <c r="AZ47" s="227"/>
      <c r="BA47" s="227"/>
      <c r="BB47" s="227"/>
    </row>
    <row r="48" spans="1:54" s="172" customFormat="1" ht="13" thickBot="1" x14ac:dyDescent="0.4">
      <c r="A48" s="412"/>
      <c r="B48" s="365"/>
      <c r="C48" s="365"/>
      <c r="D48" s="365"/>
      <c r="E48" s="378"/>
      <c r="F48" s="322" t="s">
        <v>1126</v>
      </c>
      <c r="G48" s="279" t="s">
        <v>934</v>
      </c>
      <c r="H48" s="378"/>
      <c r="I48" s="365"/>
      <c r="J48" s="374"/>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27"/>
      <c r="AU48" s="227"/>
      <c r="AV48" s="227"/>
      <c r="AW48" s="227"/>
      <c r="AX48" s="227"/>
      <c r="AY48" s="227"/>
      <c r="AZ48" s="227"/>
      <c r="BA48" s="227"/>
      <c r="BB48" s="227"/>
    </row>
    <row r="49" spans="1:202" s="172" customFormat="1" ht="13" thickBot="1" x14ac:dyDescent="0.4">
      <c r="A49" s="412"/>
      <c r="B49" s="365"/>
      <c r="C49" s="365"/>
      <c r="D49" s="365"/>
      <c r="E49" s="378"/>
      <c r="F49" s="322" t="s">
        <v>1127</v>
      </c>
      <c r="G49" s="279" t="s">
        <v>1120</v>
      </c>
      <c r="H49" s="378"/>
      <c r="I49" s="365"/>
      <c r="J49" s="374"/>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row>
    <row r="50" spans="1:202" s="172" customFormat="1" ht="13" thickBot="1" x14ac:dyDescent="0.4">
      <c r="A50" s="412"/>
      <c r="B50" s="365"/>
      <c r="C50" s="365"/>
      <c r="D50" s="365"/>
      <c r="E50" s="378"/>
      <c r="F50" s="324" t="s">
        <v>1128</v>
      </c>
      <c r="G50" s="293" t="s">
        <v>1122</v>
      </c>
      <c r="H50" s="378"/>
      <c r="I50" s="365"/>
      <c r="J50" s="374"/>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7"/>
      <c r="AY50" s="227"/>
      <c r="AZ50" s="227"/>
      <c r="BA50" s="227"/>
      <c r="BB50" s="227"/>
    </row>
    <row r="51" spans="1:202" s="172" customFormat="1" ht="13" thickBot="1" x14ac:dyDescent="0.4">
      <c r="A51" s="412" t="s">
        <v>1129</v>
      </c>
      <c r="B51" s="365" t="s">
        <v>1052</v>
      </c>
      <c r="C51" s="365" t="s">
        <v>1130</v>
      </c>
      <c r="D51" s="365" t="s">
        <v>1131</v>
      </c>
      <c r="E51" s="365" t="s">
        <v>1132</v>
      </c>
      <c r="F51" s="303" t="s">
        <v>1133</v>
      </c>
      <c r="G51" s="289" t="s">
        <v>1134</v>
      </c>
      <c r="H51" s="365" t="s">
        <v>1135</v>
      </c>
      <c r="I51" s="373"/>
      <c r="J51" s="374" t="s">
        <v>714</v>
      </c>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7"/>
      <c r="AY51" s="227"/>
      <c r="AZ51" s="227"/>
      <c r="BA51" s="227"/>
      <c r="BB51" s="227"/>
    </row>
    <row r="52" spans="1:202" s="172" customFormat="1" ht="13" thickBot="1" x14ac:dyDescent="0.4">
      <c r="A52" s="412"/>
      <c r="B52" s="365"/>
      <c r="C52" s="365"/>
      <c r="D52" s="365"/>
      <c r="E52" s="365"/>
      <c r="F52" s="304" t="s">
        <v>1136</v>
      </c>
      <c r="G52" s="279" t="s">
        <v>1117</v>
      </c>
      <c r="H52" s="365"/>
      <c r="I52" s="373"/>
      <c r="J52" s="374"/>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c r="AL52" s="227"/>
      <c r="AM52" s="227"/>
      <c r="AN52" s="227"/>
      <c r="AO52" s="227"/>
      <c r="AP52" s="227"/>
      <c r="AQ52" s="227"/>
      <c r="AR52" s="227"/>
      <c r="AS52" s="227"/>
      <c r="AT52" s="227"/>
      <c r="AU52" s="227"/>
      <c r="AV52" s="227"/>
      <c r="AW52" s="227"/>
      <c r="AX52" s="227"/>
      <c r="AY52" s="227"/>
      <c r="AZ52" s="227"/>
      <c r="BA52" s="227"/>
      <c r="BB52" s="227"/>
    </row>
    <row r="53" spans="1:202" s="172" customFormat="1" ht="25.5" thickBot="1" x14ac:dyDescent="0.4">
      <c r="A53" s="412"/>
      <c r="B53" s="365"/>
      <c r="C53" s="365"/>
      <c r="D53" s="365"/>
      <c r="E53" s="365"/>
      <c r="F53" s="304" t="s">
        <v>1137</v>
      </c>
      <c r="G53" s="279" t="s">
        <v>1138</v>
      </c>
      <c r="H53" s="365"/>
      <c r="I53" s="373"/>
      <c r="J53" s="374"/>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c r="AL53" s="227"/>
      <c r="AM53" s="227"/>
      <c r="AN53" s="227"/>
      <c r="AO53" s="227"/>
      <c r="AP53" s="227"/>
      <c r="AQ53" s="227"/>
      <c r="AR53" s="227"/>
      <c r="AS53" s="227"/>
      <c r="AT53" s="227"/>
      <c r="AU53" s="227"/>
      <c r="AV53" s="227"/>
      <c r="AW53" s="227"/>
      <c r="AX53" s="227"/>
      <c r="AY53" s="227"/>
      <c r="AZ53" s="227"/>
      <c r="BA53" s="227"/>
      <c r="BB53" s="227"/>
    </row>
    <row r="54" spans="1:202" s="172" customFormat="1" ht="25.5" thickBot="1" x14ac:dyDescent="0.4">
      <c r="A54" s="412"/>
      <c r="B54" s="365"/>
      <c r="C54" s="365"/>
      <c r="D54" s="365"/>
      <c r="E54" s="365"/>
      <c r="F54" s="304" t="s">
        <v>1139</v>
      </c>
      <c r="G54" s="406" t="s">
        <v>1140</v>
      </c>
      <c r="H54" s="365"/>
      <c r="I54" s="373"/>
      <c r="J54" s="374"/>
      <c r="K54" s="227"/>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227"/>
      <c r="AL54" s="227"/>
      <c r="AM54" s="227"/>
      <c r="AN54" s="227"/>
      <c r="AO54" s="227"/>
      <c r="AP54" s="227"/>
      <c r="AQ54" s="227"/>
      <c r="AR54" s="227"/>
      <c r="AS54" s="227"/>
      <c r="AT54" s="227"/>
      <c r="AU54" s="227"/>
      <c r="AV54" s="227"/>
      <c r="AW54" s="227"/>
      <c r="AX54" s="227"/>
      <c r="AY54" s="227"/>
      <c r="AZ54" s="227"/>
      <c r="BA54" s="227"/>
      <c r="BB54" s="227"/>
    </row>
    <row r="55" spans="1:202" s="172" customFormat="1" ht="13" thickBot="1" x14ac:dyDescent="0.4">
      <c r="A55" s="412"/>
      <c r="B55" s="365"/>
      <c r="C55" s="365"/>
      <c r="D55" s="365"/>
      <c r="E55" s="365"/>
      <c r="F55" s="304" t="s">
        <v>1141</v>
      </c>
      <c r="G55" s="279" t="s">
        <v>1142</v>
      </c>
      <c r="H55" s="365"/>
      <c r="I55" s="373"/>
      <c r="J55" s="374"/>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c r="AZ55" s="227"/>
      <c r="BA55" s="227"/>
      <c r="BB55" s="227"/>
    </row>
    <row r="56" spans="1:202" s="172" customFormat="1" ht="13" thickBot="1" x14ac:dyDescent="0.4">
      <c r="A56" s="412"/>
      <c r="B56" s="365"/>
      <c r="C56" s="365"/>
      <c r="D56" s="365"/>
      <c r="E56" s="365"/>
      <c r="F56" s="304" t="s">
        <v>1143</v>
      </c>
      <c r="G56" s="279" t="s">
        <v>1144</v>
      </c>
      <c r="H56" s="365"/>
      <c r="I56" s="373"/>
      <c r="J56" s="374"/>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7"/>
      <c r="AY56" s="227"/>
      <c r="AZ56" s="227"/>
      <c r="BA56" s="227"/>
      <c r="BB56" s="227"/>
    </row>
    <row r="57" spans="1:202" s="172" customFormat="1" ht="13" thickBot="1" x14ac:dyDescent="0.4">
      <c r="A57" s="412"/>
      <c r="B57" s="365"/>
      <c r="C57" s="365"/>
      <c r="D57" s="365"/>
      <c r="E57" s="365"/>
      <c r="F57" s="304" t="s">
        <v>1145</v>
      </c>
      <c r="G57" s="279" t="s">
        <v>1146</v>
      </c>
      <c r="H57" s="365"/>
      <c r="I57" s="373"/>
      <c r="J57" s="374"/>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7"/>
      <c r="AY57" s="227"/>
      <c r="AZ57" s="227"/>
      <c r="BA57" s="227"/>
      <c r="BB57" s="227"/>
    </row>
    <row r="58" spans="1:202" s="172" customFormat="1" ht="13" thickBot="1" x14ac:dyDescent="0.4">
      <c r="A58" s="412"/>
      <c r="B58" s="365"/>
      <c r="C58" s="365"/>
      <c r="D58" s="365"/>
      <c r="E58" s="365"/>
      <c r="F58" s="312" t="s">
        <v>1147</v>
      </c>
      <c r="G58" s="293" t="s">
        <v>1148</v>
      </c>
      <c r="H58" s="365"/>
      <c r="I58" s="373"/>
      <c r="J58" s="374"/>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c r="BB58" s="227"/>
    </row>
    <row r="59" spans="1:202" s="172" customFormat="1" ht="12.5" customHeight="1" thickBot="1" x14ac:dyDescent="0.4">
      <c r="A59" s="417" t="s">
        <v>1149</v>
      </c>
      <c r="B59" s="369" t="s">
        <v>1052</v>
      </c>
      <c r="C59" s="369" t="s">
        <v>1150</v>
      </c>
      <c r="D59" s="369" t="s">
        <v>1151</v>
      </c>
      <c r="E59" s="369" t="s">
        <v>227</v>
      </c>
      <c r="F59" s="408" t="s">
        <v>1152</v>
      </c>
      <c r="G59" s="409" t="s">
        <v>1153</v>
      </c>
      <c r="H59" s="369" t="s">
        <v>1154</v>
      </c>
      <c r="I59" s="370"/>
      <c r="J59" s="371" t="s">
        <v>714</v>
      </c>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c r="AP59" s="227"/>
      <c r="AQ59" s="227"/>
      <c r="AR59" s="227"/>
      <c r="AS59" s="227"/>
      <c r="AT59" s="227"/>
      <c r="AU59" s="227"/>
      <c r="AV59" s="227"/>
      <c r="AW59" s="227"/>
      <c r="AX59" s="227"/>
      <c r="AY59" s="227"/>
      <c r="AZ59" s="227"/>
      <c r="BA59" s="227"/>
      <c r="BB59" s="227"/>
    </row>
    <row r="60" spans="1:202" s="172" customFormat="1" ht="13.5" thickTop="1" thickBot="1" x14ac:dyDescent="0.4">
      <c r="A60" s="417"/>
      <c r="B60" s="369"/>
      <c r="C60" s="369"/>
      <c r="D60" s="369"/>
      <c r="E60" s="369"/>
      <c r="F60" s="410" t="s">
        <v>1155</v>
      </c>
      <c r="G60" s="411" t="s">
        <v>1156</v>
      </c>
      <c r="H60" s="369"/>
      <c r="I60" s="370"/>
      <c r="J60" s="371"/>
      <c r="K60" s="227"/>
      <c r="L60" s="227"/>
      <c r="M60" s="227"/>
      <c r="N60" s="227"/>
      <c r="O60" s="227"/>
      <c r="P60" s="227"/>
      <c r="Q60" s="227"/>
      <c r="R60" s="227"/>
      <c r="S60" s="227"/>
      <c r="T60" s="227"/>
      <c r="U60" s="227"/>
      <c r="V60" s="227"/>
      <c r="W60" s="227"/>
      <c r="X60" s="227"/>
      <c r="Y60" s="227"/>
      <c r="Z60" s="227"/>
      <c r="AA60" s="227"/>
      <c r="AB60" s="227"/>
      <c r="AC60" s="227"/>
      <c r="AD60" s="227"/>
      <c r="AE60" s="227"/>
      <c r="AF60" s="227"/>
      <c r="AG60" s="227"/>
      <c r="AH60" s="227"/>
      <c r="AI60" s="227"/>
      <c r="AJ60" s="227"/>
      <c r="AK60" s="227"/>
      <c r="AL60" s="227"/>
      <c r="AM60" s="227"/>
      <c r="AN60" s="227"/>
      <c r="AO60" s="227"/>
      <c r="AP60" s="227"/>
      <c r="AQ60" s="227"/>
      <c r="AR60" s="227"/>
      <c r="AS60" s="227"/>
      <c r="AT60" s="227"/>
      <c r="AU60" s="227"/>
      <c r="AV60" s="227"/>
      <c r="AW60" s="227"/>
      <c r="AX60" s="227"/>
      <c r="AY60" s="227"/>
      <c r="AZ60" s="227"/>
      <c r="BA60" s="227"/>
      <c r="BB60" s="227"/>
    </row>
    <row r="61" spans="1:202" s="172" customFormat="1" ht="13.5" thickTop="1" thickBot="1" x14ac:dyDescent="0.4">
      <c r="A61" s="417"/>
      <c r="B61" s="369"/>
      <c r="C61" s="369"/>
      <c r="D61" s="369"/>
      <c r="E61" s="369"/>
      <c r="F61" s="410" t="s">
        <v>1157</v>
      </c>
      <c r="G61" s="411" t="s">
        <v>934</v>
      </c>
      <c r="H61" s="369"/>
      <c r="I61" s="370"/>
      <c r="J61" s="371"/>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c r="AQ61" s="227"/>
      <c r="AR61" s="227"/>
      <c r="AS61" s="227"/>
      <c r="AT61" s="227"/>
      <c r="AU61" s="227"/>
      <c r="AV61" s="227"/>
      <c r="AW61" s="227"/>
      <c r="AX61" s="227"/>
      <c r="AY61" s="227"/>
      <c r="AZ61" s="227"/>
      <c r="BA61" s="227"/>
      <c r="BB61" s="227"/>
    </row>
    <row r="62" spans="1:202" s="172" customFormat="1" ht="13.5" thickTop="1" thickBot="1" x14ac:dyDescent="0.4">
      <c r="A62" s="417"/>
      <c r="B62" s="369"/>
      <c r="C62" s="369"/>
      <c r="D62" s="369"/>
      <c r="E62" s="369"/>
      <c r="F62" s="410" t="s">
        <v>1158</v>
      </c>
      <c r="G62" s="411" t="s">
        <v>1142</v>
      </c>
      <c r="H62" s="369"/>
      <c r="I62" s="370"/>
      <c r="J62" s="371"/>
      <c r="K62" s="227"/>
      <c r="L62" s="227"/>
      <c r="M62" s="227"/>
      <c r="N62" s="227"/>
      <c r="O62" s="227"/>
      <c r="P62" s="227"/>
      <c r="Q62" s="227"/>
      <c r="R62" s="227"/>
      <c r="S62" s="227"/>
      <c r="T62" s="227"/>
      <c r="U62" s="227"/>
      <c r="V62" s="227"/>
      <c r="W62" s="227"/>
      <c r="X62" s="227"/>
      <c r="Y62" s="227"/>
      <c r="Z62" s="227"/>
      <c r="AA62" s="227"/>
      <c r="AB62" s="227"/>
      <c r="AC62" s="227"/>
      <c r="AD62" s="227"/>
      <c r="AE62" s="227"/>
      <c r="AF62" s="227"/>
      <c r="AG62" s="227"/>
      <c r="AH62" s="227"/>
      <c r="AI62" s="227"/>
      <c r="AJ62" s="227"/>
      <c r="AK62" s="227"/>
      <c r="AL62" s="227"/>
      <c r="AM62" s="227"/>
      <c r="AN62" s="227"/>
      <c r="AO62" s="227"/>
      <c r="AP62" s="227"/>
      <c r="AQ62" s="227"/>
      <c r="AR62" s="227"/>
      <c r="AS62" s="227"/>
      <c r="AT62" s="227"/>
      <c r="AU62" s="227"/>
      <c r="AV62" s="227"/>
      <c r="AW62" s="227"/>
      <c r="AX62" s="227"/>
      <c r="AY62" s="227"/>
      <c r="AZ62" s="227"/>
      <c r="BA62" s="227"/>
      <c r="BB62" s="227"/>
    </row>
    <row r="63" spans="1:202" s="172" customFormat="1" ht="13.5" thickTop="1" thickBot="1" x14ac:dyDescent="0.4">
      <c r="A63" s="417"/>
      <c r="B63" s="369"/>
      <c r="C63" s="369"/>
      <c r="D63" s="369"/>
      <c r="E63" s="369"/>
      <c r="F63" s="305" t="s">
        <v>1159</v>
      </c>
      <c r="G63" s="281" t="s">
        <v>1122</v>
      </c>
      <c r="H63" s="369"/>
      <c r="I63" s="370"/>
      <c r="J63" s="371"/>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row>
    <row r="64" spans="1:202" s="193" customFormat="1" ht="9" customHeight="1" thickTop="1" x14ac:dyDescent="0.35">
      <c r="A64" s="192"/>
      <c r="B64" s="192"/>
      <c r="C64" s="192"/>
      <c r="D64" s="192"/>
      <c r="E64" s="192"/>
      <c r="F64" s="192"/>
      <c r="G64" s="192"/>
      <c r="H64" s="192"/>
      <c r="I64" s="192"/>
      <c r="J64" s="192"/>
      <c r="K64" s="192"/>
      <c r="L64" s="192"/>
      <c r="M64" s="192"/>
      <c r="N64" s="192"/>
      <c r="O64" s="192"/>
      <c r="P64" s="192"/>
      <c r="Q64" s="192"/>
      <c r="R64" s="192"/>
      <c r="S64" s="192"/>
      <c r="T64" s="192"/>
      <c r="U64" s="192"/>
      <c r="V64" s="192"/>
      <c r="W64" s="192"/>
      <c r="X64" s="192"/>
      <c r="Y64" s="192"/>
      <c r="Z64" s="192"/>
      <c r="AA64" s="192"/>
      <c r="AB64" s="192"/>
      <c r="AC64" s="192"/>
      <c r="AD64" s="192"/>
      <c r="AE64" s="192"/>
      <c r="AF64" s="192"/>
      <c r="AG64" s="192"/>
      <c r="AH64" s="192"/>
      <c r="AI64" s="192"/>
      <c r="AJ64" s="192"/>
      <c r="AK64" s="192"/>
      <c r="AL64" s="192"/>
      <c r="AM64" s="192"/>
      <c r="AN64" s="192"/>
      <c r="AO64" s="192"/>
      <c r="AP64" s="192"/>
      <c r="AQ64" s="192"/>
      <c r="AR64" s="192"/>
      <c r="AS64" s="192"/>
      <c r="AT64" s="192"/>
      <c r="AU64" s="192"/>
      <c r="AV64" s="192"/>
      <c r="AW64" s="192"/>
      <c r="AX64" s="192"/>
      <c r="AY64" s="192"/>
      <c r="AZ64" s="192"/>
      <c r="BA64" s="192"/>
      <c r="BB64" s="192"/>
      <c r="BC64" s="192"/>
      <c r="BD64" s="192"/>
      <c r="BE64" s="192"/>
      <c r="BF64" s="192"/>
      <c r="BG64" s="192"/>
      <c r="BH64" s="192"/>
      <c r="BI64" s="192"/>
      <c r="BJ64" s="192"/>
      <c r="BK64" s="192"/>
      <c r="BL64" s="192"/>
      <c r="BM64" s="192"/>
      <c r="BN64" s="192"/>
      <c r="BO64" s="192"/>
      <c r="BP64" s="192"/>
      <c r="BQ64" s="192"/>
      <c r="BR64" s="192"/>
      <c r="BS64" s="192"/>
      <c r="BT64" s="192"/>
      <c r="BU64" s="192"/>
      <c r="BV64" s="192"/>
      <c r="BW64" s="192"/>
      <c r="BX64" s="192"/>
      <c r="BY64" s="192"/>
      <c r="BZ64" s="192"/>
      <c r="CA64" s="192"/>
      <c r="CB64" s="192"/>
      <c r="CC64" s="192"/>
      <c r="CD64" s="192"/>
      <c r="CE64" s="192"/>
      <c r="CF64" s="192"/>
      <c r="CG64" s="192"/>
      <c r="CH64" s="192"/>
      <c r="CI64" s="192"/>
      <c r="CJ64" s="192"/>
      <c r="CK64" s="192"/>
      <c r="CL64" s="192"/>
      <c r="CM64" s="192"/>
      <c r="CN64" s="192"/>
      <c r="CO64" s="192"/>
      <c r="CP64" s="192"/>
      <c r="CQ64" s="192"/>
      <c r="CR64" s="192"/>
      <c r="CS64" s="192"/>
      <c r="CT64" s="192"/>
      <c r="CU64" s="192"/>
      <c r="CV64" s="192"/>
      <c r="CW64" s="192"/>
      <c r="CX64" s="192"/>
      <c r="CY64" s="192"/>
      <c r="CZ64" s="192"/>
      <c r="DA64" s="192"/>
      <c r="DB64" s="192"/>
      <c r="DC64" s="192"/>
      <c r="DD64" s="192"/>
      <c r="DE64" s="192"/>
      <c r="DF64" s="192"/>
      <c r="DG64" s="192"/>
      <c r="DH64" s="192"/>
      <c r="DI64" s="192"/>
      <c r="DJ64" s="192"/>
      <c r="DK64" s="192"/>
      <c r="DL64" s="192"/>
      <c r="DM64" s="192"/>
      <c r="DN64" s="192"/>
      <c r="DO64" s="192"/>
      <c r="DP64" s="192"/>
      <c r="DQ64" s="192"/>
      <c r="DR64" s="192"/>
      <c r="DS64" s="192"/>
      <c r="DT64" s="192"/>
      <c r="DU64" s="192"/>
      <c r="DV64" s="192"/>
      <c r="DW64" s="192"/>
      <c r="DX64" s="192"/>
      <c r="DY64" s="192"/>
      <c r="DZ64" s="192"/>
      <c r="EA64" s="192"/>
      <c r="EB64" s="192"/>
      <c r="EC64" s="192"/>
      <c r="ED64" s="192"/>
      <c r="EE64" s="192"/>
      <c r="EF64" s="192"/>
      <c r="EG64" s="192"/>
      <c r="EH64" s="192"/>
      <c r="EI64" s="192"/>
      <c r="EJ64" s="192"/>
      <c r="EK64" s="192"/>
      <c r="EL64" s="192"/>
      <c r="EM64" s="192"/>
      <c r="EN64" s="192"/>
      <c r="EO64" s="192"/>
      <c r="EP64" s="192"/>
      <c r="EQ64" s="192"/>
      <c r="ER64" s="192"/>
      <c r="ES64" s="192"/>
      <c r="ET64" s="192"/>
      <c r="EU64" s="192"/>
      <c r="EV64" s="192"/>
      <c r="EW64" s="192"/>
      <c r="EX64" s="192"/>
      <c r="EY64" s="192"/>
      <c r="EZ64" s="192"/>
      <c r="FA64" s="192"/>
      <c r="FB64" s="192"/>
      <c r="FC64" s="192"/>
      <c r="FD64" s="192"/>
      <c r="FE64" s="192"/>
      <c r="FF64" s="192"/>
      <c r="FG64" s="192"/>
      <c r="FH64" s="192"/>
      <c r="FI64" s="192"/>
      <c r="FJ64" s="192"/>
      <c r="FK64" s="192"/>
      <c r="FL64" s="192"/>
      <c r="FM64" s="192"/>
      <c r="FN64" s="192"/>
      <c r="FO64" s="192"/>
      <c r="FP64" s="192"/>
      <c r="FQ64" s="192"/>
      <c r="FR64" s="192"/>
      <c r="FS64" s="192"/>
      <c r="FT64" s="192"/>
      <c r="FU64" s="192"/>
      <c r="FV64" s="192"/>
      <c r="FW64" s="192"/>
      <c r="FX64" s="192"/>
      <c r="FY64" s="192"/>
      <c r="FZ64" s="192"/>
      <c r="GA64" s="192"/>
      <c r="GB64" s="192"/>
      <c r="GC64" s="192"/>
      <c r="GD64" s="192"/>
      <c r="GE64" s="192"/>
      <c r="GF64" s="192"/>
      <c r="GG64" s="192"/>
      <c r="GH64" s="192"/>
      <c r="GI64" s="192"/>
      <c r="GJ64" s="192"/>
      <c r="GK64" s="192"/>
      <c r="GL64" s="192"/>
      <c r="GM64" s="192"/>
      <c r="GN64" s="192"/>
      <c r="GO64" s="192"/>
      <c r="GP64" s="192"/>
      <c r="GQ64" s="192"/>
      <c r="GR64" s="192"/>
      <c r="GS64" s="192"/>
      <c r="GT64" s="192"/>
    </row>
    <row r="65" spans="1:11" ht="12.5" x14ac:dyDescent="0.35">
      <c r="A65" s="192" t="s">
        <v>1160</v>
      </c>
      <c r="B65" s="192"/>
      <c r="C65" s="192"/>
      <c r="D65" s="192"/>
      <c r="E65" s="192"/>
      <c r="F65" s="192"/>
      <c r="G65" s="192"/>
      <c r="H65" s="192"/>
      <c r="I65" s="192"/>
      <c r="J65" s="192"/>
    </row>
    <row r="66" spans="1:11" s="2" customFormat="1" ht="18.75" customHeight="1" x14ac:dyDescent="0.35">
      <c r="A66" s="192"/>
      <c r="B66" s="192"/>
      <c r="C66" s="192"/>
      <c r="D66" s="192"/>
      <c r="E66" s="192"/>
      <c r="F66" s="192"/>
      <c r="G66" s="192"/>
      <c r="H66" s="192"/>
      <c r="I66" s="192"/>
      <c r="J66" s="192"/>
      <c r="K66" s="227"/>
    </row>
  </sheetData>
  <mergeCells count="88">
    <mergeCell ref="I59:I63"/>
    <mergeCell ref="J59:J63"/>
    <mergeCell ref="A59:A63"/>
    <mergeCell ref="B59:B63"/>
    <mergeCell ref="C59:C63"/>
    <mergeCell ref="D59:D63"/>
    <mergeCell ref="E59:E63"/>
    <mergeCell ref="H59:H63"/>
    <mergeCell ref="I46:I50"/>
    <mergeCell ref="J46:J50"/>
    <mergeCell ref="A51:A58"/>
    <mergeCell ref="B51:B58"/>
    <mergeCell ref="C51:C58"/>
    <mergeCell ref="D51:D58"/>
    <mergeCell ref="E51:E58"/>
    <mergeCell ref="H51:H58"/>
    <mergeCell ref="I51:I58"/>
    <mergeCell ref="J51:J58"/>
    <mergeCell ref="A46:A50"/>
    <mergeCell ref="B46:B50"/>
    <mergeCell ref="C46:C50"/>
    <mergeCell ref="D46:D50"/>
    <mergeCell ref="E46:E50"/>
    <mergeCell ref="H46:H50"/>
    <mergeCell ref="I37:I40"/>
    <mergeCell ref="J37:J40"/>
    <mergeCell ref="A41:A45"/>
    <mergeCell ref="B41:B45"/>
    <mergeCell ref="C41:C45"/>
    <mergeCell ref="D41:D45"/>
    <mergeCell ref="E41:E45"/>
    <mergeCell ref="H41:H45"/>
    <mergeCell ref="I41:I45"/>
    <mergeCell ref="J41:J45"/>
    <mergeCell ref="A37:A40"/>
    <mergeCell ref="B37:B40"/>
    <mergeCell ref="C37:C40"/>
    <mergeCell ref="D37:D40"/>
    <mergeCell ref="E37:E40"/>
    <mergeCell ref="H37:H40"/>
    <mergeCell ref="I29:I31"/>
    <mergeCell ref="J29:J31"/>
    <mergeCell ref="A32:A36"/>
    <mergeCell ref="B32:B36"/>
    <mergeCell ref="C32:C36"/>
    <mergeCell ref="D32:D36"/>
    <mergeCell ref="E32:E36"/>
    <mergeCell ref="H32:H36"/>
    <mergeCell ref="I32:I36"/>
    <mergeCell ref="J32:J36"/>
    <mergeCell ref="A29:A31"/>
    <mergeCell ref="B29:B31"/>
    <mergeCell ref="C29:C31"/>
    <mergeCell ref="D29:D31"/>
    <mergeCell ref="E29:E31"/>
    <mergeCell ref="H29:H31"/>
    <mergeCell ref="I19:I22"/>
    <mergeCell ref="J19:J22"/>
    <mergeCell ref="A25:A27"/>
    <mergeCell ref="B25:B27"/>
    <mergeCell ref="C25:C27"/>
    <mergeCell ref="D25:D27"/>
    <mergeCell ref="E25:E27"/>
    <mergeCell ref="H25:H27"/>
    <mergeCell ref="I25:I27"/>
    <mergeCell ref="J25:J27"/>
    <mergeCell ref="A19:A22"/>
    <mergeCell ref="B19:B22"/>
    <mergeCell ref="C19:C22"/>
    <mergeCell ref="D19:D22"/>
    <mergeCell ref="E19:E22"/>
    <mergeCell ref="H19:H22"/>
    <mergeCell ref="I7:I12"/>
    <mergeCell ref="J7:J12"/>
    <mergeCell ref="A13:A16"/>
    <mergeCell ref="B13:B16"/>
    <mergeCell ref="C13:C16"/>
    <mergeCell ref="D13:D16"/>
    <mergeCell ref="E13:E16"/>
    <mergeCell ref="H13:H16"/>
    <mergeCell ref="I13:I16"/>
    <mergeCell ref="J13:J16"/>
    <mergeCell ref="A7:A12"/>
    <mergeCell ref="B7:B12"/>
    <mergeCell ref="C7:C12"/>
    <mergeCell ref="D7:D12"/>
    <mergeCell ref="E7:E12"/>
    <mergeCell ref="H7:H12"/>
  </mergeCells>
  <pageMargins left="0.27559055118110198" right="0.27559055118110198" top="0.27559055118110204" bottom="0.27559055118110204" header="0.11811023622047202" footer="0.11811023622047202"/>
  <pageSetup paperSize="0" scale="65" fitToWidth="0" fitToHeight="0" orientation="landscape"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8809E-0FFF-4732-806E-E85401C15FA3}">
  <sheetPr>
    <tabColor rgb="FF0070C0"/>
  </sheetPr>
  <dimension ref="A1:GT114"/>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4.36328125" style="354" customWidth="1"/>
    <col min="6" max="6" width="10.81640625" style="354" customWidth="1"/>
    <col min="7" max="7" width="32.81640625" style="362" customWidth="1"/>
    <col min="8" max="8" width="26.81640625" style="354" customWidth="1"/>
    <col min="9" max="9" width="10.453125" style="354" customWidth="1"/>
    <col min="10" max="10" width="12.6328125" style="354" customWidth="1"/>
    <col min="11" max="11" width="9.1796875" style="227" customWidth="1"/>
    <col min="12" max="16384" width="9.1796875" style="227"/>
  </cols>
  <sheetData>
    <row r="1" spans="1:202" s="2" customFormat="1" ht="18.5" thickTop="1" x14ac:dyDescent="0.35">
      <c r="A1" s="213" t="s">
        <v>1161</v>
      </c>
      <c r="B1" s="214"/>
      <c r="C1" s="214"/>
      <c r="D1" s="214"/>
      <c r="E1" s="215"/>
      <c r="F1" s="216"/>
      <c r="G1" s="217"/>
      <c r="H1" s="215"/>
      <c r="I1" s="215"/>
      <c r="J1" s="218"/>
    </row>
    <row r="2" spans="1:202" s="2" customFormat="1" ht="18.5" thickBot="1" x14ac:dyDescent="0.4">
      <c r="A2" s="186" t="str">
        <f>Introduction!B2</f>
        <v>COSD Pathology v5.1.1 Final</v>
      </c>
      <c r="B2" s="219"/>
      <c r="C2" s="220"/>
      <c r="D2" s="221"/>
      <c r="E2" s="222"/>
      <c r="F2" s="219"/>
      <c r="G2" s="223"/>
      <c r="H2" s="222"/>
      <c r="I2" s="222"/>
      <c r="J2" s="224"/>
    </row>
    <row r="3" spans="1:202" s="193" customFormat="1" ht="13.5"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s="172" customFormat="1" ht="13.5" thickTop="1" x14ac:dyDescent="0.35">
      <c r="A4" s="226" t="s">
        <v>1162</v>
      </c>
      <c r="B4" s="258"/>
      <c r="C4" s="418"/>
      <c r="D4" s="419"/>
      <c r="E4" s="418"/>
      <c r="F4" s="420"/>
      <c r="G4" s="419"/>
      <c r="H4" s="388"/>
      <c r="I4" s="388"/>
      <c r="J4" s="390"/>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27"/>
      <c r="AP4" s="227"/>
      <c r="AQ4" s="227"/>
      <c r="AR4" s="227"/>
      <c r="AS4" s="227"/>
      <c r="AT4" s="227"/>
      <c r="AU4" s="227"/>
      <c r="AV4" s="227"/>
      <c r="AW4" s="227"/>
      <c r="AX4" s="227"/>
      <c r="AY4" s="227"/>
      <c r="AZ4" s="227"/>
      <c r="BA4" s="227"/>
      <c r="BB4" s="227"/>
    </row>
    <row r="5" spans="1:202" s="172" customFormat="1" ht="13" thickBot="1" x14ac:dyDescent="0.4">
      <c r="A5" s="421" t="s">
        <v>1042</v>
      </c>
      <c r="B5" s="422"/>
      <c r="C5" s="423"/>
      <c r="D5" s="423"/>
      <c r="E5" s="423"/>
      <c r="F5" s="424"/>
      <c r="G5" s="425"/>
      <c r="H5" s="426"/>
      <c r="I5" s="426"/>
      <c r="J5" s="4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7"/>
      <c r="AZ5" s="227"/>
      <c r="BA5" s="227"/>
      <c r="BB5" s="227"/>
    </row>
    <row r="6" spans="1:202" s="193" customFormat="1" ht="13" thickTop="1" x14ac:dyDescent="0.35">
      <c r="A6" s="192"/>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2"/>
      <c r="AW6" s="192"/>
      <c r="AX6" s="192"/>
      <c r="AY6" s="192"/>
      <c r="AZ6" s="192"/>
      <c r="BA6" s="192"/>
      <c r="BB6" s="192"/>
      <c r="BC6" s="192"/>
      <c r="BD6" s="192"/>
      <c r="BE6" s="192"/>
      <c r="BF6" s="192"/>
      <c r="BG6" s="192"/>
      <c r="BH6" s="192"/>
      <c r="BI6" s="192"/>
      <c r="BJ6" s="192"/>
      <c r="BK6" s="192"/>
      <c r="BL6" s="192"/>
      <c r="BM6" s="192"/>
      <c r="BN6" s="192"/>
      <c r="BO6" s="192"/>
      <c r="BP6" s="192"/>
      <c r="BQ6" s="192"/>
      <c r="BR6" s="192"/>
      <c r="BS6" s="192"/>
      <c r="BT6" s="192"/>
      <c r="BU6" s="192"/>
      <c r="BV6" s="192"/>
      <c r="BW6" s="192"/>
      <c r="BX6" s="192"/>
      <c r="BY6" s="192"/>
      <c r="BZ6" s="192"/>
      <c r="CA6" s="192"/>
      <c r="CB6" s="192"/>
      <c r="CC6" s="192"/>
      <c r="CD6" s="192"/>
      <c r="CE6" s="192"/>
      <c r="CF6" s="192"/>
      <c r="CG6" s="192"/>
      <c r="CH6" s="192"/>
      <c r="CI6" s="192"/>
      <c r="CJ6" s="192"/>
      <c r="CK6" s="192"/>
      <c r="CL6" s="192"/>
      <c r="CM6" s="192"/>
      <c r="CN6" s="192"/>
      <c r="CO6" s="192"/>
      <c r="CP6" s="192"/>
      <c r="CQ6" s="192"/>
      <c r="CR6" s="192"/>
      <c r="CS6" s="192"/>
      <c r="CT6" s="192"/>
      <c r="CU6" s="192"/>
      <c r="CV6" s="192"/>
      <c r="CW6" s="192"/>
      <c r="CX6" s="192"/>
      <c r="CY6" s="192"/>
      <c r="CZ6" s="192"/>
      <c r="DA6" s="192"/>
      <c r="DB6" s="192"/>
      <c r="DC6" s="192"/>
      <c r="DD6" s="192"/>
      <c r="DE6" s="192"/>
      <c r="DF6" s="192"/>
      <c r="DG6" s="192"/>
      <c r="DH6" s="192"/>
      <c r="DI6" s="192"/>
      <c r="DJ6" s="192"/>
      <c r="DK6" s="192"/>
      <c r="DL6" s="192"/>
      <c r="DM6" s="192"/>
      <c r="DN6" s="192"/>
      <c r="DO6" s="192"/>
      <c r="DP6" s="192"/>
      <c r="DQ6" s="192"/>
      <c r="DR6" s="192"/>
      <c r="DS6" s="192"/>
      <c r="DT6" s="192"/>
      <c r="DU6" s="192"/>
      <c r="DV6" s="192"/>
      <c r="DW6" s="192"/>
      <c r="DX6" s="192"/>
      <c r="DY6" s="192"/>
      <c r="DZ6" s="192"/>
      <c r="EA6" s="192"/>
      <c r="EB6" s="192"/>
      <c r="EC6" s="192"/>
      <c r="ED6" s="192"/>
      <c r="EE6" s="192"/>
      <c r="EF6" s="192"/>
      <c r="EG6" s="192"/>
      <c r="EH6" s="192"/>
      <c r="EI6" s="192"/>
      <c r="EJ6" s="192"/>
      <c r="EK6" s="192"/>
      <c r="EL6" s="192"/>
      <c r="EM6" s="192"/>
      <c r="EN6" s="192"/>
      <c r="EO6" s="192"/>
      <c r="EP6" s="192"/>
      <c r="EQ6" s="192"/>
      <c r="ER6" s="192"/>
      <c r="ES6" s="192"/>
      <c r="ET6" s="192"/>
      <c r="EU6" s="192"/>
      <c r="EV6" s="192"/>
      <c r="EW6" s="192"/>
      <c r="EX6" s="192"/>
      <c r="EY6" s="192"/>
      <c r="EZ6" s="192"/>
      <c r="FA6" s="192"/>
      <c r="FB6" s="192"/>
      <c r="FC6" s="192"/>
      <c r="FD6" s="192"/>
      <c r="FE6" s="192"/>
      <c r="FF6" s="192"/>
      <c r="FG6" s="192"/>
      <c r="FH6" s="192"/>
      <c r="FI6" s="192"/>
      <c r="FJ6" s="192"/>
      <c r="FK6" s="192"/>
      <c r="FL6" s="192"/>
      <c r="FM6" s="192"/>
      <c r="FN6" s="192"/>
      <c r="FO6" s="192"/>
      <c r="FP6" s="192"/>
      <c r="FQ6" s="192"/>
      <c r="FR6" s="192"/>
      <c r="FS6" s="192"/>
      <c r="FT6" s="192"/>
      <c r="FU6" s="192"/>
      <c r="FV6" s="192"/>
      <c r="FW6" s="192"/>
      <c r="FX6" s="192"/>
      <c r="FY6" s="192"/>
      <c r="FZ6" s="192"/>
      <c r="GA6" s="192"/>
      <c r="GB6" s="192"/>
      <c r="GC6" s="192"/>
      <c r="GD6" s="192"/>
      <c r="GE6" s="192"/>
      <c r="GF6" s="192"/>
      <c r="GG6" s="192"/>
      <c r="GH6" s="192"/>
      <c r="GI6" s="192"/>
      <c r="GJ6" s="192"/>
      <c r="GK6" s="192"/>
      <c r="GL6" s="192"/>
      <c r="GM6" s="192"/>
      <c r="GN6" s="192"/>
      <c r="GO6" s="192"/>
      <c r="GP6" s="192"/>
      <c r="GQ6" s="192"/>
      <c r="GR6" s="192"/>
      <c r="GS6" s="192"/>
      <c r="GT6" s="192"/>
    </row>
    <row r="7" spans="1:202" s="172" customFormat="1" ht="13.5" thickBot="1" x14ac:dyDescent="0.4">
      <c r="A7" s="192" t="s">
        <v>1163</v>
      </c>
      <c r="B7" s="192"/>
      <c r="C7" s="192"/>
      <c r="D7" s="192"/>
      <c r="E7" s="192"/>
      <c r="F7" s="192"/>
      <c r="G7" s="192"/>
      <c r="H7" s="192"/>
      <c r="I7" s="192"/>
      <c r="J7" s="192"/>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7"/>
      <c r="AZ7" s="227"/>
      <c r="BA7" s="227"/>
      <c r="BB7" s="227"/>
    </row>
    <row r="8" spans="1:202" ht="26" thickTop="1" thickBot="1" x14ac:dyDescent="0.4">
      <c r="A8" s="234" t="s">
        <v>612</v>
      </c>
      <c r="B8" s="235" t="s">
        <v>62</v>
      </c>
      <c r="C8" s="235" t="s">
        <v>66</v>
      </c>
      <c r="D8" s="235" t="s">
        <v>70</v>
      </c>
      <c r="E8" s="235" t="s">
        <v>74</v>
      </c>
      <c r="F8" s="235" t="s">
        <v>76</v>
      </c>
      <c r="G8" s="235" t="s">
        <v>613</v>
      </c>
      <c r="H8" s="235" t="s">
        <v>81</v>
      </c>
      <c r="I8" s="235" t="s">
        <v>614</v>
      </c>
      <c r="J8" s="236" t="s">
        <v>650</v>
      </c>
    </row>
    <row r="9" spans="1:202" s="172" customFormat="1" ht="15" thickBot="1" x14ac:dyDescent="0.4">
      <c r="A9" s="417" t="s">
        <v>1164</v>
      </c>
      <c r="B9" s="369" t="s">
        <v>1165</v>
      </c>
      <c r="C9" s="369" t="s">
        <v>1166</v>
      </c>
      <c r="D9" s="369" t="s">
        <v>1167</v>
      </c>
      <c r="E9" s="430" t="s">
        <v>226</v>
      </c>
      <c r="F9" s="290" t="s">
        <v>690</v>
      </c>
      <c r="G9" s="279" t="s">
        <v>1168</v>
      </c>
      <c r="H9" s="369" t="s">
        <v>1169</v>
      </c>
      <c r="I9" s="370"/>
      <c r="J9" s="371" t="s">
        <v>849</v>
      </c>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row>
    <row r="10" spans="1:202" s="172" customFormat="1" ht="14" thickTop="1" thickBot="1" x14ac:dyDescent="0.4">
      <c r="A10" s="417"/>
      <c r="B10" s="369"/>
      <c r="C10" s="369"/>
      <c r="D10" s="369"/>
      <c r="E10" s="430"/>
      <c r="F10" s="290" t="s">
        <v>692</v>
      </c>
      <c r="G10" s="279" t="s">
        <v>1170</v>
      </c>
      <c r="H10" s="369"/>
      <c r="I10" s="370"/>
      <c r="J10" s="371"/>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row>
    <row r="11" spans="1:202" s="172" customFormat="1" ht="15.5" thickTop="1" thickBot="1" x14ac:dyDescent="0.4">
      <c r="A11" s="417"/>
      <c r="B11" s="369"/>
      <c r="C11" s="369"/>
      <c r="D11" s="369"/>
      <c r="E11" s="430"/>
      <c r="F11" s="290" t="s">
        <v>694</v>
      </c>
      <c r="G11" s="279" t="s">
        <v>1171</v>
      </c>
      <c r="H11" s="369"/>
      <c r="I11" s="370"/>
      <c r="J11" s="371"/>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row>
    <row r="12" spans="1:202" s="172" customFormat="1" ht="14" thickTop="1" thickBot="1" x14ac:dyDescent="0.4">
      <c r="A12" s="417"/>
      <c r="B12" s="369"/>
      <c r="C12" s="369"/>
      <c r="D12" s="369"/>
      <c r="E12" s="430"/>
      <c r="F12" s="290" t="s">
        <v>771</v>
      </c>
      <c r="G12" s="279" t="s">
        <v>1172</v>
      </c>
      <c r="H12" s="369"/>
      <c r="I12" s="370"/>
      <c r="J12" s="371"/>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row>
    <row r="13" spans="1:202" s="172" customFormat="1" ht="15.5" thickTop="1" thickBot="1" x14ac:dyDescent="0.4">
      <c r="A13" s="417"/>
      <c r="B13" s="369"/>
      <c r="C13" s="369"/>
      <c r="D13" s="369"/>
      <c r="E13" s="430"/>
      <c r="F13" s="290">
        <v>10</v>
      </c>
      <c r="G13" s="279" t="s">
        <v>1173</v>
      </c>
      <c r="H13" s="369"/>
      <c r="I13" s="370"/>
      <c r="J13" s="371"/>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c r="BB13" s="227"/>
    </row>
    <row r="14" spans="1:202" s="172" customFormat="1" ht="14" thickTop="1" thickBot="1" x14ac:dyDescent="0.4">
      <c r="A14" s="417"/>
      <c r="B14" s="369"/>
      <c r="C14" s="369"/>
      <c r="D14" s="369"/>
      <c r="E14" s="430"/>
      <c r="F14" s="290">
        <v>11</v>
      </c>
      <c r="G14" s="279" t="s">
        <v>1174</v>
      </c>
      <c r="H14" s="369"/>
      <c r="I14" s="370"/>
      <c r="J14" s="371"/>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row>
    <row r="15" spans="1:202" s="172" customFormat="1" ht="15.5" thickTop="1" thickBot="1" x14ac:dyDescent="0.4">
      <c r="A15" s="417"/>
      <c r="B15" s="369"/>
      <c r="C15" s="369"/>
      <c r="D15" s="369"/>
      <c r="E15" s="430"/>
      <c r="F15" s="290">
        <v>12</v>
      </c>
      <c r="G15" s="279" t="s">
        <v>1175</v>
      </c>
      <c r="H15" s="369"/>
      <c r="I15" s="370"/>
      <c r="J15" s="371"/>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row>
    <row r="16" spans="1:202" s="172" customFormat="1" ht="43" thickTop="1" thickBot="1" x14ac:dyDescent="0.4">
      <c r="A16" s="417"/>
      <c r="B16" s="369"/>
      <c r="C16" s="369"/>
      <c r="D16" s="369"/>
      <c r="E16" s="430"/>
      <c r="F16" s="290">
        <v>13</v>
      </c>
      <c r="G16" s="279" t="s">
        <v>1176</v>
      </c>
      <c r="H16" s="369"/>
      <c r="I16" s="370"/>
      <c r="J16" s="371"/>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row>
    <row r="17" spans="1:152" s="172" customFormat="1" ht="15.5" thickTop="1" thickBot="1" x14ac:dyDescent="0.4">
      <c r="A17" s="417"/>
      <c r="B17" s="369"/>
      <c r="C17" s="369"/>
      <c r="D17" s="369"/>
      <c r="E17" s="430"/>
      <c r="F17" s="290">
        <v>14</v>
      </c>
      <c r="G17" s="279" t="s">
        <v>1177</v>
      </c>
      <c r="H17" s="369"/>
      <c r="I17" s="370"/>
      <c r="J17" s="371"/>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row>
    <row r="18" spans="1:152" s="172" customFormat="1" ht="28.5" thickTop="1" thickBot="1" x14ac:dyDescent="0.4">
      <c r="A18" s="417"/>
      <c r="B18" s="369"/>
      <c r="C18" s="369"/>
      <c r="D18" s="369"/>
      <c r="E18" s="430"/>
      <c r="F18" s="290">
        <v>15</v>
      </c>
      <c r="G18" s="279" t="s">
        <v>1178</v>
      </c>
      <c r="H18" s="369"/>
      <c r="I18" s="370"/>
      <c r="J18" s="371"/>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row>
    <row r="19" spans="1:152" s="172" customFormat="1" ht="28" thickTop="1" thickBot="1" x14ac:dyDescent="0.4">
      <c r="A19" s="417"/>
      <c r="B19" s="369"/>
      <c r="C19" s="369"/>
      <c r="D19" s="369"/>
      <c r="E19" s="430"/>
      <c r="F19" s="290">
        <v>16</v>
      </c>
      <c r="G19" s="279" t="s">
        <v>1179</v>
      </c>
      <c r="H19" s="369"/>
      <c r="I19" s="370"/>
      <c r="J19" s="371"/>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row>
    <row r="20" spans="1:152" s="172" customFormat="1" ht="30" thickTop="1" thickBot="1" x14ac:dyDescent="0.4">
      <c r="A20" s="417"/>
      <c r="B20" s="369"/>
      <c r="C20" s="369"/>
      <c r="D20" s="369"/>
      <c r="E20" s="430"/>
      <c r="F20" s="290">
        <v>17</v>
      </c>
      <c r="G20" s="279" t="s">
        <v>1180</v>
      </c>
      <c r="H20" s="369"/>
      <c r="I20" s="370"/>
      <c r="J20" s="371"/>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c r="CC20" s="227"/>
      <c r="CD20" s="227"/>
      <c r="CE20" s="227"/>
      <c r="CF20" s="227"/>
      <c r="CG20" s="227"/>
      <c r="CH20" s="227"/>
      <c r="CI20" s="227"/>
      <c r="CJ20" s="227"/>
      <c r="CK20" s="227"/>
      <c r="CL20" s="227"/>
      <c r="CM20" s="227"/>
      <c r="CN20" s="227"/>
      <c r="CO20" s="227"/>
      <c r="CP20" s="227"/>
      <c r="CQ20" s="227"/>
      <c r="CR20" s="227"/>
      <c r="CS20" s="227"/>
      <c r="CT20" s="227"/>
      <c r="CU20" s="227"/>
      <c r="CV20" s="227"/>
      <c r="CW20" s="227"/>
      <c r="CX20" s="227"/>
      <c r="CY20" s="227"/>
      <c r="CZ20" s="227"/>
      <c r="DA20" s="227"/>
      <c r="DB20" s="227"/>
      <c r="DC20" s="227"/>
      <c r="DD20" s="227"/>
      <c r="DE20" s="227"/>
      <c r="DF20" s="227"/>
      <c r="DG20" s="227"/>
      <c r="DH20" s="227"/>
      <c r="DI20" s="227"/>
      <c r="DJ20" s="227"/>
      <c r="DK20" s="227"/>
      <c r="DL20" s="227"/>
      <c r="DM20" s="227"/>
      <c r="DN20" s="227"/>
      <c r="DO20" s="227"/>
      <c r="DP20" s="227"/>
      <c r="DQ20" s="227"/>
      <c r="DR20" s="227"/>
      <c r="DS20" s="227"/>
      <c r="DT20" s="227"/>
      <c r="DU20" s="227"/>
      <c r="DV20" s="227"/>
      <c r="DW20" s="227"/>
      <c r="DX20" s="227"/>
      <c r="DY20" s="227"/>
      <c r="DZ20" s="227"/>
      <c r="EA20" s="227"/>
      <c r="EB20" s="227"/>
      <c r="EC20" s="227"/>
      <c r="ED20" s="227"/>
      <c r="EE20" s="227"/>
      <c r="EF20" s="227"/>
      <c r="EG20" s="227"/>
      <c r="EH20" s="227"/>
      <c r="EI20" s="227"/>
      <c r="EJ20" s="227"/>
      <c r="EK20" s="227"/>
      <c r="EL20" s="227"/>
      <c r="EM20" s="227"/>
      <c r="EN20" s="227"/>
      <c r="EO20" s="227"/>
      <c r="EP20" s="227"/>
      <c r="EQ20" s="227"/>
      <c r="ER20" s="227"/>
      <c r="ES20" s="227"/>
      <c r="ET20" s="227"/>
      <c r="EU20" s="227"/>
      <c r="EV20" s="227"/>
    </row>
    <row r="21" spans="1:152" s="172" customFormat="1" ht="15.5" thickTop="1" thickBot="1" x14ac:dyDescent="0.4">
      <c r="A21" s="417"/>
      <c r="B21" s="369"/>
      <c r="C21" s="369"/>
      <c r="D21" s="369"/>
      <c r="E21" s="430"/>
      <c r="F21" s="290">
        <v>18</v>
      </c>
      <c r="G21" s="279" t="s">
        <v>1181</v>
      </c>
      <c r="H21" s="369"/>
      <c r="I21" s="370"/>
      <c r="J21" s="371"/>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c r="BB21" s="227"/>
      <c r="BC21" s="227"/>
      <c r="BD21" s="227"/>
      <c r="BE21" s="227"/>
      <c r="BF21" s="227"/>
      <c r="BG21" s="227"/>
      <c r="BH21" s="227"/>
      <c r="BI21" s="227"/>
      <c r="BJ21" s="227"/>
      <c r="BK21" s="227"/>
      <c r="BL21" s="227"/>
      <c r="BM21" s="227"/>
      <c r="BN21" s="227"/>
      <c r="BO21" s="227"/>
      <c r="BP21" s="227"/>
      <c r="BQ21" s="227"/>
      <c r="BR21" s="227"/>
      <c r="BS21" s="227"/>
      <c r="BT21" s="227"/>
      <c r="BU21" s="227"/>
      <c r="BV21" s="227"/>
      <c r="BW21" s="227"/>
      <c r="BX21" s="227"/>
      <c r="BY21" s="227"/>
      <c r="BZ21" s="227"/>
      <c r="CA21" s="227"/>
      <c r="CB21" s="227"/>
      <c r="CC21" s="227"/>
      <c r="CD21" s="227"/>
      <c r="CE21" s="227"/>
      <c r="CF21" s="227"/>
      <c r="CG21" s="227"/>
      <c r="CH21" s="227"/>
      <c r="CI21" s="227"/>
      <c r="CJ21" s="227"/>
      <c r="CK21" s="227"/>
      <c r="CL21" s="227"/>
      <c r="CM21" s="227"/>
      <c r="CN21" s="227"/>
      <c r="CO21" s="227"/>
      <c r="CP21" s="227"/>
      <c r="CQ21" s="227"/>
      <c r="CR21" s="227"/>
      <c r="CS21" s="227"/>
      <c r="CT21" s="227"/>
      <c r="CU21" s="227"/>
      <c r="CV21" s="227"/>
      <c r="CW21" s="227"/>
      <c r="CX21" s="227"/>
      <c r="CY21" s="227"/>
      <c r="CZ21" s="227"/>
      <c r="DA21" s="227"/>
      <c r="DB21" s="227"/>
      <c r="DC21" s="227"/>
      <c r="DD21" s="227"/>
      <c r="DE21" s="227"/>
      <c r="DF21" s="227"/>
      <c r="DG21" s="227"/>
      <c r="DH21" s="227"/>
      <c r="DI21" s="227"/>
      <c r="DJ21" s="227"/>
      <c r="DK21" s="227"/>
      <c r="DL21" s="227"/>
      <c r="DM21" s="227"/>
      <c r="DN21" s="227"/>
      <c r="DO21" s="227"/>
      <c r="DP21" s="227"/>
      <c r="DQ21" s="227"/>
      <c r="DR21" s="227"/>
      <c r="DS21" s="227"/>
      <c r="DT21" s="227"/>
      <c r="DU21" s="227"/>
      <c r="DV21" s="227"/>
      <c r="DW21" s="227"/>
      <c r="DX21" s="227"/>
      <c r="DY21" s="227"/>
      <c r="DZ21" s="227"/>
      <c r="EA21" s="227"/>
      <c r="EB21" s="227"/>
      <c r="EC21" s="227"/>
      <c r="ED21" s="227"/>
      <c r="EE21" s="227"/>
      <c r="EF21" s="227"/>
      <c r="EG21" s="227"/>
      <c r="EH21" s="227"/>
      <c r="EI21" s="227"/>
      <c r="EJ21" s="227"/>
      <c r="EK21" s="227"/>
      <c r="EL21" s="227"/>
      <c r="EM21" s="227"/>
      <c r="EN21" s="227"/>
      <c r="EO21" s="227"/>
      <c r="EP21" s="227"/>
      <c r="EQ21" s="227"/>
      <c r="ER21" s="227"/>
      <c r="ES21" s="227"/>
      <c r="ET21" s="227"/>
      <c r="EU21" s="227"/>
      <c r="EV21" s="227"/>
    </row>
    <row r="22" spans="1:152" s="172" customFormat="1" ht="30" thickTop="1" thickBot="1" x14ac:dyDescent="0.4">
      <c r="A22" s="417"/>
      <c r="B22" s="369"/>
      <c r="C22" s="369"/>
      <c r="D22" s="369"/>
      <c r="E22" s="430"/>
      <c r="F22" s="290">
        <v>19</v>
      </c>
      <c r="G22" s="279" t="s">
        <v>1182</v>
      </c>
      <c r="H22" s="369"/>
      <c r="I22" s="370"/>
      <c r="J22" s="371"/>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7"/>
      <c r="BD22" s="227"/>
      <c r="BE22" s="227"/>
      <c r="BF22" s="227"/>
      <c r="BG22" s="227"/>
      <c r="BH22" s="227"/>
      <c r="BI22" s="227"/>
      <c r="BJ22" s="227"/>
      <c r="BK22" s="227"/>
      <c r="BL22" s="227"/>
      <c r="BM22" s="227"/>
      <c r="BN22" s="227"/>
      <c r="BO22" s="227"/>
      <c r="BP22" s="227"/>
      <c r="BQ22" s="227"/>
      <c r="BR22" s="227"/>
      <c r="BS22" s="227"/>
      <c r="BT22" s="227"/>
      <c r="BU22" s="227"/>
      <c r="BV22" s="227"/>
      <c r="BW22" s="227"/>
      <c r="BX22" s="227"/>
      <c r="BY22" s="227"/>
      <c r="BZ22" s="227"/>
      <c r="CA22" s="227"/>
      <c r="CB22" s="227"/>
      <c r="CC22" s="227"/>
      <c r="CD22" s="227"/>
      <c r="CE22" s="227"/>
      <c r="CF22" s="227"/>
      <c r="CG22" s="227"/>
      <c r="CH22" s="227"/>
      <c r="CI22" s="227"/>
      <c r="CJ22" s="227"/>
      <c r="CK22" s="227"/>
      <c r="CL22" s="227"/>
      <c r="CM22" s="227"/>
      <c r="CN22" s="227"/>
      <c r="CO22" s="227"/>
      <c r="CP22" s="227"/>
      <c r="CQ22" s="227"/>
      <c r="CR22" s="227"/>
      <c r="CS22" s="227"/>
      <c r="CT22" s="227"/>
      <c r="CU22" s="227"/>
      <c r="CV22" s="227"/>
      <c r="CW22" s="227"/>
      <c r="CX22" s="227"/>
      <c r="CY22" s="227"/>
      <c r="CZ22" s="227"/>
      <c r="DA22" s="227"/>
      <c r="DB22" s="227"/>
      <c r="DC22" s="227"/>
      <c r="DD22" s="227"/>
      <c r="DE22" s="227"/>
      <c r="DF22" s="227"/>
      <c r="DG22" s="227"/>
      <c r="DH22" s="227"/>
      <c r="DI22" s="227"/>
      <c r="DJ22" s="227"/>
      <c r="DK22" s="227"/>
      <c r="DL22" s="227"/>
      <c r="DM22" s="227"/>
      <c r="DN22" s="227"/>
      <c r="DO22" s="227"/>
      <c r="DP22" s="227"/>
      <c r="DQ22" s="227"/>
      <c r="DR22" s="227"/>
      <c r="DS22" s="227"/>
      <c r="DT22" s="227"/>
      <c r="DU22" s="227"/>
      <c r="DV22" s="227"/>
      <c r="DW22" s="227"/>
      <c r="DX22" s="227"/>
      <c r="DY22" s="227"/>
      <c r="DZ22" s="227"/>
      <c r="EA22" s="227"/>
      <c r="EB22" s="227"/>
      <c r="EC22" s="227"/>
      <c r="ED22" s="227"/>
      <c r="EE22" s="227"/>
      <c r="EF22" s="227"/>
      <c r="EG22" s="227"/>
      <c r="EH22" s="227"/>
      <c r="EI22" s="227"/>
      <c r="EJ22" s="227"/>
      <c r="EK22" s="227"/>
      <c r="EL22" s="227"/>
      <c r="EM22" s="227"/>
      <c r="EN22" s="227"/>
      <c r="EO22" s="227"/>
      <c r="EP22" s="227"/>
      <c r="EQ22" s="227"/>
      <c r="ER22" s="227"/>
      <c r="ES22" s="227"/>
      <c r="ET22" s="227"/>
      <c r="EU22" s="227"/>
      <c r="EV22" s="227"/>
    </row>
    <row r="23" spans="1:152" s="172" customFormat="1" ht="30" thickTop="1" thickBot="1" x14ac:dyDescent="0.4">
      <c r="A23" s="417"/>
      <c r="B23" s="369"/>
      <c r="C23" s="369"/>
      <c r="D23" s="369"/>
      <c r="E23" s="430"/>
      <c r="F23" s="290">
        <v>20</v>
      </c>
      <c r="G23" s="279" t="s">
        <v>1183</v>
      </c>
      <c r="H23" s="369"/>
      <c r="I23" s="370"/>
      <c r="J23" s="371"/>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227"/>
      <c r="BL23" s="227"/>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7"/>
      <c r="CL23" s="227"/>
      <c r="CM23" s="227"/>
      <c r="CN23" s="227"/>
      <c r="CO23" s="227"/>
      <c r="CP23" s="227"/>
      <c r="CQ23" s="227"/>
      <c r="CR23" s="227"/>
      <c r="CS23" s="227"/>
      <c r="CT23" s="227"/>
      <c r="CU23" s="227"/>
      <c r="CV23" s="227"/>
      <c r="CW23" s="227"/>
      <c r="CX23" s="227"/>
      <c r="CY23" s="227"/>
      <c r="CZ23" s="227"/>
      <c r="DA23" s="227"/>
      <c r="DB23" s="227"/>
      <c r="DC23" s="227"/>
      <c r="DD23" s="227"/>
      <c r="DE23" s="227"/>
      <c r="DF23" s="227"/>
      <c r="DG23" s="227"/>
      <c r="DH23" s="227"/>
      <c r="DI23" s="227"/>
      <c r="DJ23" s="227"/>
      <c r="DK23" s="227"/>
      <c r="DL23" s="227"/>
      <c r="DM23" s="227"/>
      <c r="DN23" s="227"/>
      <c r="DO23" s="227"/>
      <c r="DP23" s="227"/>
      <c r="DQ23" s="227"/>
      <c r="DR23" s="227"/>
      <c r="DS23" s="227"/>
      <c r="DT23" s="227"/>
      <c r="DU23" s="227"/>
      <c r="DV23" s="227"/>
      <c r="DW23" s="227"/>
      <c r="DX23" s="227"/>
      <c r="DY23" s="227"/>
      <c r="DZ23" s="227"/>
      <c r="EA23" s="227"/>
      <c r="EB23" s="227"/>
      <c r="EC23" s="227"/>
      <c r="ED23" s="227"/>
      <c r="EE23" s="227"/>
      <c r="EF23" s="227"/>
      <c r="EG23" s="227"/>
      <c r="EH23" s="227"/>
      <c r="EI23" s="227"/>
      <c r="EJ23" s="227"/>
      <c r="EK23" s="227"/>
      <c r="EL23" s="227"/>
      <c r="EM23" s="227"/>
      <c r="EN23" s="227"/>
      <c r="EO23" s="227"/>
      <c r="EP23" s="227"/>
      <c r="EQ23" s="227"/>
      <c r="ER23" s="227"/>
      <c r="ES23" s="227"/>
      <c r="ET23" s="227"/>
      <c r="EU23" s="227"/>
      <c r="EV23" s="227"/>
    </row>
    <row r="24" spans="1:152" s="172" customFormat="1" ht="30" thickTop="1" thickBot="1" x14ac:dyDescent="0.4">
      <c r="A24" s="417"/>
      <c r="B24" s="369"/>
      <c r="C24" s="369"/>
      <c r="D24" s="369"/>
      <c r="E24" s="430"/>
      <c r="F24" s="290">
        <v>21</v>
      </c>
      <c r="G24" s="279" t="s">
        <v>1184</v>
      </c>
      <c r="H24" s="369"/>
      <c r="I24" s="370"/>
      <c r="J24" s="371"/>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27"/>
      <c r="AM24" s="227"/>
      <c r="AN24" s="227"/>
      <c r="AO24" s="227"/>
      <c r="AP24" s="227"/>
      <c r="AQ24" s="227"/>
      <c r="AR24" s="227"/>
      <c r="AS24" s="227"/>
      <c r="AT24" s="227"/>
      <c r="AU24" s="227"/>
      <c r="AV24" s="227"/>
      <c r="AW24" s="227"/>
      <c r="AX24" s="227"/>
      <c r="AY24" s="227"/>
      <c r="AZ24" s="227"/>
      <c r="BA24" s="227"/>
      <c r="BB24" s="227"/>
      <c r="BC24" s="227"/>
      <c r="BD24" s="227"/>
      <c r="BE24" s="227"/>
      <c r="BF24" s="227"/>
      <c r="BG24" s="227"/>
      <c r="BH24" s="227"/>
      <c r="BI24" s="227"/>
      <c r="BJ24" s="227"/>
      <c r="BK24" s="227"/>
      <c r="BL24" s="227"/>
      <c r="BM24" s="227"/>
      <c r="BN24" s="227"/>
      <c r="BO24" s="227"/>
      <c r="BP24" s="227"/>
      <c r="BQ24" s="227"/>
      <c r="BR24" s="227"/>
      <c r="BS24" s="227"/>
      <c r="BT24" s="227"/>
      <c r="BU24" s="227"/>
      <c r="BV24" s="227"/>
      <c r="BW24" s="227"/>
      <c r="BX24" s="227"/>
      <c r="BY24" s="227"/>
      <c r="BZ24" s="227"/>
      <c r="CA24" s="227"/>
      <c r="CB24" s="227"/>
      <c r="CC24" s="227"/>
      <c r="CD24" s="227"/>
      <c r="CE24" s="227"/>
      <c r="CF24" s="227"/>
      <c r="CG24" s="227"/>
      <c r="CH24" s="227"/>
      <c r="CI24" s="227"/>
      <c r="CJ24" s="227"/>
      <c r="CK24" s="227"/>
      <c r="CL24" s="227"/>
      <c r="CM24" s="227"/>
      <c r="CN24" s="227"/>
      <c r="CO24" s="227"/>
      <c r="CP24" s="227"/>
      <c r="CQ24" s="227"/>
      <c r="CR24" s="227"/>
      <c r="CS24" s="227"/>
      <c r="CT24" s="227"/>
      <c r="CU24" s="227"/>
      <c r="CV24" s="227"/>
      <c r="CW24" s="227"/>
      <c r="CX24" s="227"/>
      <c r="CY24" s="227"/>
      <c r="CZ24" s="227"/>
      <c r="DA24" s="227"/>
      <c r="DB24" s="227"/>
      <c r="DC24" s="227"/>
      <c r="DD24" s="227"/>
      <c r="DE24" s="227"/>
      <c r="DF24" s="227"/>
      <c r="DG24" s="227"/>
      <c r="DH24" s="227"/>
      <c r="DI24" s="227"/>
      <c r="DJ24" s="227"/>
      <c r="DK24" s="227"/>
      <c r="DL24" s="227"/>
      <c r="DM24" s="227"/>
      <c r="DN24" s="227"/>
      <c r="DO24" s="227"/>
      <c r="DP24" s="227"/>
      <c r="DQ24" s="227"/>
      <c r="DR24" s="227"/>
      <c r="DS24" s="227"/>
      <c r="DT24" s="227"/>
      <c r="DU24" s="227"/>
      <c r="DV24" s="227"/>
      <c r="DW24" s="227"/>
      <c r="DX24" s="227"/>
      <c r="DY24" s="227"/>
      <c r="DZ24" s="227"/>
      <c r="EA24" s="227"/>
      <c r="EB24" s="227"/>
      <c r="EC24" s="227"/>
      <c r="ED24" s="227"/>
      <c r="EE24" s="227"/>
      <c r="EF24" s="227"/>
      <c r="EG24" s="227"/>
      <c r="EH24" s="227"/>
      <c r="EI24" s="227"/>
      <c r="EJ24" s="227"/>
      <c r="EK24" s="227"/>
      <c r="EL24" s="227"/>
      <c r="EM24" s="227"/>
      <c r="EN24" s="227"/>
      <c r="EO24" s="227"/>
      <c r="EP24" s="227"/>
      <c r="EQ24" s="227"/>
      <c r="ER24" s="227"/>
      <c r="ES24" s="227"/>
      <c r="ET24" s="227"/>
      <c r="EU24" s="227"/>
      <c r="EV24" s="227"/>
    </row>
    <row r="25" spans="1:152" s="172" customFormat="1" ht="15.5" thickTop="1" thickBot="1" x14ac:dyDescent="0.4">
      <c r="A25" s="417"/>
      <c r="B25" s="369"/>
      <c r="C25" s="369"/>
      <c r="D25" s="369"/>
      <c r="E25" s="430"/>
      <c r="F25" s="290">
        <v>22</v>
      </c>
      <c r="G25" s="279" t="s">
        <v>1185</v>
      </c>
      <c r="H25" s="369"/>
      <c r="I25" s="370"/>
      <c r="J25" s="371"/>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7"/>
      <c r="CP25" s="227"/>
      <c r="CQ25" s="227"/>
      <c r="CR25" s="227"/>
      <c r="CS25" s="227"/>
      <c r="CT25" s="227"/>
      <c r="CU25" s="227"/>
      <c r="CV25" s="227"/>
      <c r="CW25" s="227"/>
      <c r="CX25" s="227"/>
      <c r="CY25" s="227"/>
      <c r="CZ25" s="227"/>
      <c r="DA25" s="227"/>
      <c r="DB25" s="227"/>
      <c r="DC25" s="227"/>
      <c r="DD25" s="227"/>
      <c r="DE25" s="227"/>
      <c r="DF25" s="227"/>
      <c r="DG25" s="227"/>
      <c r="DH25" s="227"/>
      <c r="DI25" s="227"/>
      <c r="DJ25" s="227"/>
      <c r="DK25" s="227"/>
      <c r="DL25" s="227"/>
      <c r="DM25" s="227"/>
      <c r="DN25" s="227"/>
      <c r="DO25" s="227"/>
      <c r="DP25" s="227"/>
      <c r="DQ25" s="227"/>
      <c r="DR25" s="227"/>
      <c r="DS25" s="227"/>
      <c r="DT25" s="227"/>
      <c r="DU25" s="227"/>
      <c r="DV25" s="227"/>
      <c r="DW25" s="227"/>
      <c r="DX25" s="227"/>
      <c r="DY25" s="227"/>
      <c r="DZ25" s="227"/>
      <c r="EA25" s="227"/>
      <c r="EB25" s="227"/>
      <c r="EC25" s="227"/>
      <c r="ED25" s="227"/>
      <c r="EE25" s="227"/>
      <c r="EF25" s="227"/>
      <c r="EG25" s="227"/>
      <c r="EH25" s="227"/>
      <c r="EI25" s="227"/>
      <c r="EJ25" s="227"/>
      <c r="EK25" s="227"/>
      <c r="EL25" s="227"/>
      <c r="EM25" s="227"/>
      <c r="EN25" s="227"/>
      <c r="EO25" s="227"/>
      <c r="EP25" s="227"/>
      <c r="EQ25" s="227"/>
      <c r="ER25" s="227"/>
      <c r="ES25" s="227"/>
      <c r="ET25" s="227"/>
      <c r="EU25" s="227"/>
      <c r="EV25" s="227"/>
    </row>
    <row r="26" spans="1:152" s="172" customFormat="1" ht="30" thickTop="1" thickBot="1" x14ac:dyDescent="0.4">
      <c r="A26" s="417"/>
      <c r="B26" s="369"/>
      <c r="C26" s="369"/>
      <c r="D26" s="369"/>
      <c r="E26" s="430"/>
      <c r="F26" s="290">
        <v>23</v>
      </c>
      <c r="G26" s="279" t="s">
        <v>1186</v>
      </c>
      <c r="H26" s="369"/>
      <c r="I26" s="370"/>
      <c r="J26" s="371"/>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c r="CM26" s="227"/>
      <c r="CN26" s="227"/>
      <c r="CO26" s="227"/>
      <c r="CP26" s="227"/>
      <c r="CQ26" s="227"/>
      <c r="CR26" s="227"/>
      <c r="CS26" s="227"/>
      <c r="CT26" s="227"/>
      <c r="CU26" s="227"/>
      <c r="CV26" s="227"/>
      <c r="CW26" s="227"/>
      <c r="CX26" s="227"/>
      <c r="CY26" s="227"/>
      <c r="CZ26" s="227"/>
      <c r="DA26" s="227"/>
      <c r="DB26" s="227"/>
      <c r="DC26" s="227"/>
      <c r="DD26" s="227"/>
      <c r="DE26" s="227"/>
      <c r="DF26" s="227"/>
      <c r="DG26" s="227"/>
      <c r="DH26" s="227"/>
      <c r="DI26" s="227"/>
      <c r="DJ26" s="227"/>
      <c r="DK26" s="227"/>
      <c r="DL26" s="227"/>
      <c r="DM26" s="227"/>
      <c r="DN26" s="227"/>
      <c r="DO26" s="227"/>
      <c r="DP26" s="227"/>
      <c r="DQ26" s="227"/>
      <c r="DR26" s="227"/>
      <c r="DS26" s="227"/>
      <c r="DT26" s="227"/>
      <c r="DU26" s="227"/>
      <c r="DV26" s="227"/>
      <c r="DW26" s="227"/>
      <c r="DX26" s="227"/>
      <c r="DY26" s="227"/>
      <c r="DZ26" s="227"/>
      <c r="EA26" s="227"/>
      <c r="EB26" s="227"/>
      <c r="EC26" s="227"/>
      <c r="ED26" s="227"/>
      <c r="EE26" s="227"/>
      <c r="EF26" s="227"/>
      <c r="EG26" s="227"/>
      <c r="EH26" s="227"/>
      <c r="EI26" s="227"/>
      <c r="EJ26" s="227"/>
      <c r="EK26" s="227"/>
      <c r="EL26" s="227"/>
      <c r="EM26" s="227"/>
      <c r="EN26" s="227"/>
      <c r="EO26" s="227"/>
      <c r="EP26" s="227"/>
      <c r="EQ26" s="227"/>
      <c r="ER26" s="227"/>
      <c r="ES26" s="227"/>
      <c r="ET26" s="227"/>
      <c r="EU26" s="227"/>
      <c r="EV26" s="227"/>
    </row>
    <row r="27" spans="1:152" s="172" customFormat="1" ht="15.5" thickTop="1" thickBot="1" x14ac:dyDescent="0.4">
      <c r="A27" s="417"/>
      <c r="B27" s="369"/>
      <c r="C27" s="369"/>
      <c r="D27" s="369"/>
      <c r="E27" s="430"/>
      <c r="F27" s="290">
        <v>24</v>
      </c>
      <c r="G27" s="279" t="s">
        <v>1187</v>
      </c>
      <c r="H27" s="369"/>
      <c r="I27" s="370"/>
      <c r="J27" s="371"/>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c r="CM27" s="227"/>
      <c r="CN27" s="227"/>
      <c r="CO27" s="227"/>
      <c r="CP27" s="227"/>
      <c r="CQ27" s="227"/>
      <c r="CR27" s="227"/>
      <c r="CS27" s="227"/>
      <c r="CT27" s="227"/>
      <c r="CU27" s="227"/>
      <c r="CV27" s="227"/>
      <c r="CW27" s="227"/>
      <c r="CX27" s="227"/>
      <c r="CY27" s="227"/>
      <c r="CZ27" s="227"/>
      <c r="DA27" s="227"/>
      <c r="DB27" s="227"/>
      <c r="DC27" s="227"/>
      <c r="DD27" s="227"/>
      <c r="DE27" s="227"/>
      <c r="DF27" s="227"/>
      <c r="DG27" s="227"/>
      <c r="DH27" s="227"/>
      <c r="DI27" s="227"/>
      <c r="DJ27" s="227"/>
      <c r="DK27" s="227"/>
      <c r="DL27" s="227"/>
      <c r="DM27" s="227"/>
      <c r="DN27" s="227"/>
      <c r="DO27" s="227"/>
      <c r="DP27" s="227"/>
      <c r="DQ27" s="227"/>
      <c r="DR27" s="227"/>
      <c r="DS27" s="227"/>
      <c r="DT27" s="227"/>
      <c r="DU27" s="227"/>
      <c r="DV27" s="227"/>
      <c r="DW27" s="227"/>
      <c r="DX27" s="227"/>
      <c r="DY27" s="227"/>
      <c r="DZ27" s="227"/>
      <c r="EA27" s="227"/>
      <c r="EB27" s="227"/>
      <c r="EC27" s="227"/>
      <c r="ED27" s="227"/>
      <c r="EE27" s="227"/>
      <c r="EF27" s="227"/>
      <c r="EG27" s="227"/>
      <c r="EH27" s="227"/>
      <c r="EI27" s="227"/>
      <c r="EJ27" s="227"/>
      <c r="EK27" s="227"/>
      <c r="EL27" s="227"/>
      <c r="EM27" s="227"/>
      <c r="EN27" s="227"/>
      <c r="EO27" s="227"/>
      <c r="EP27" s="227"/>
      <c r="EQ27" s="227"/>
      <c r="ER27" s="227"/>
      <c r="ES27" s="227"/>
      <c r="ET27" s="227"/>
      <c r="EU27" s="227"/>
      <c r="EV27" s="227"/>
    </row>
    <row r="28" spans="1:152" s="172" customFormat="1" ht="14" thickTop="1" thickBot="1" x14ac:dyDescent="0.4">
      <c r="A28" s="417"/>
      <c r="B28" s="369"/>
      <c r="C28" s="369"/>
      <c r="D28" s="369"/>
      <c r="E28" s="430"/>
      <c r="F28" s="290">
        <v>25</v>
      </c>
      <c r="G28" s="279" t="s">
        <v>1188</v>
      </c>
      <c r="H28" s="369"/>
      <c r="I28" s="370"/>
      <c r="J28" s="371"/>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c r="CY28" s="227"/>
      <c r="CZ28" s="227"/>
      <c r="DA28" s="227"/>
      <c r="DB28" s="227"/>
      <c r="DC28" s="227"/>
      <c r="DD28" s="227"/>
      <c r="DE28" s="227"/>
      <c r="DF28" s="227"/>
      <c r="DG28" s="227"/>
      <c r="DH28" s="227"/>
      <c r="DI28" s="227"/>
      <c r="DJ28" s="227"/>
      <c r="DK28" s="227"/>
      <c r="DL28" s="227"/>
      <c r="DM28" s="227"/>
      <c r="DN28" s="227"/>
      <c r="DO28" s="227"/>
      <c r="DP28" s="227"/>
      <c r="DQ28" s="227"/>
      <c r="DR28" s="227"/>
      <c r="DS28" s="227"/>
      <c r="DT28" s="227"/>
      <c r="DU28" s="227"/>
      <c r="DV28" s="227"/>
      <c r="DW28" s="227"/>
      <c r="DX28" s="227"/>
      <c r="DY28" s="227"/>
      <c r="DZ28" s="227"/>
      <c r="EA28" s="227"/>
      <c r="EB28" s="227"/>
      <c r="EC28" s="227"/>
      <c r="ED28" s="227"/>
      <c r="EE28" s="227"/>
      <c r="EF28" s="227"/>
      <c r="EG28" s="227"/>
      <c r="EH28" s="227"/>
      <c r="EI28" s="227"/>
      <c r="EJ28" s="227"/>
      <c r="EK28" s="227"/>
      <c r="EL28" s="227"/>
      <c r="EM28" s="227"/>
      <c r="EN28" s="227"/>
      <c r="EO28" s="227"/>
      <c r="EP28" s="227"/>
      <c r="EQ28" s="227"/>
      <c r="ER28" s="227"/>
      <c r="ES28" s="227"/>
      <c r="ET28" s="227"/>
      <c r="EU28" s="227"/>
      <c r="EV28" s="227"/>
    </row>
    <row r="29" spans="1:152" s="172" customFormat="1" ht="14" thickTop="1" thickBot="1" x14ac:dyDescent="0.4">
      <c r="A29" s="417"/>
      <c r="B29" s="369"/>
      <c r="C29" s="369"/>
      <c r="D29" s="369"/>
      <c r="E29" s="430"/>
      <c r="F29" s="290">
        <v>26</v>
      </c>
      <c r="G29" s="279" t="s">
        <v>1189</v>
      </c>
      <c r="H29" s="369"/>
      <c r="I29" s="370"/>
      <c r="J29" s="371"/>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c r="BC29" s="227"/>
      <c r="BD29" s="227"/>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c r="CM29" s="227"/>
      <c r="CN29" s="227"/>
      <c r="CO29" s="227"/>
      <c r="CP29" s="227"/>
      <c r="CQ29" s="227"/>
      <c r="CR29" s="227"/>
      <c r="CS29" s="227"/>
      <c r="CT29" s="227"/>
      <c r="CU29" s="227"/>
      <c r="CV29" s="227"/>
      <c r="CW29" s="227"/>
      <c r="CX29" s="227"/>
      <c r="CY29" s="227"/>
      <c r="CZ29" s="227"/>
      <c r="DA29" s="227"/>
      <c r="DB29" s="227"/>
      <c r="DC29" s="227"/>
      <c r="DD29" s="227"/>
      <c r="DE29" s="227"/>
      <c r="DF29" s="227"/>
      <c r="DG29" s="227"/>
      <c r="DH29" s="227"/>
      <c r="DI29" s="227"/>
      <c r="DJ29" s="227"/>
      <c r="DK29" s="227"/>
      <c r="DL29" s="227"/>
      <c r="DM29" s="227"/>
      <c r="DN29" s="227"/>
      <c r="DO29" s="227"/>
      <c r="DP29" s="227"/>
      <c r="DQ29" s="227"/>
      <c r="DR29" s="227"/>
      <c r="DS29" s="227"/>
      <c r="DT29" s="227"/>
      <c r="DU29" s="227"/>
      <c r="DV29" s="227"/>
      <c r="DW29" s="227"/>
      <c r="DX29" s="227"/>
      <c r="DY29" s="227"/>
      <c r="DZ29" s="227"/>
      <c r="EA29" s="227"/>
      <c r="EB29" s="227"/>
      <c r="EC29" s="227"/>
      <c r="ED29" s="227"/>
      <c r="EE29" s="227"/>
      <c r="EF29" s="227"/>
      <c r="EG29" s="227"/>
      <c r="EH29" s="227"/>
      <c r="EI29" s="227"/>
      <c r="EJ29" s="227"/>
      <c r="EK29" s="227"/>
      <c r="EL29" s="227"/>
      <c r="EM29" s="227"/>
      <c r="EN29" s="227"/>
      <c r="EO29" s="227"/>
      <c r="EP29" s="227"/>
      <c r="EQ29" s="227"/>
      <c r="ER29" s="227"/>
      <c r="ES29" s="227"/>
      <c r="ET29" s="227"/>
      <c r="EU29" s="227"/>
      <c r="EV29" s="227"/>
    </row>
    <row r="30" spans="1:152" s="172" customFormat="1" ht="26.5" thickTop="1" thickBot="1" x14ac:dyDescent="0.4">
      <c r="A30" s="417"/>
      <c r="B30" s="369"/>
      <c r="C30" s="369"/>
      <c r="D30" s="369"/>
      <c r="E30" s="430"/>
      <c r="F30" s="290">
        <v>27</v>
      </c>
      <c r="G30" s="279" t="s">
        <v>1190</v>
      </c>
      <c r="H30" s="369"/>
      <c r="I30" s="370"/>
      <c r="J30" s="371"/>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c r="BT30" s="227"/>
      <c r="BU30" s="227"/>
      <c r="BV30" s="227"/>
      <c r="BW30" s="227"/>
      <c r="BX30" s="227"/>
      <c r="BY30" s="227"/>
      <c r="BZ30" s="227"/>
      <c r="CA30" s="227"/>
      <c r="CB30" s="227"/>
      <c r="CC30" s="227"/>
      <c r="CD30" s="227"/>
      <c r="CE30" s="227"/>
      <c r="CF30" s="227"/>
      <c r="CG30" s="227"/>
      <c r="CH30" s="227"/>
      <c r="CI30" s="227"/>
      <c r="CJ30" s="227"/>
      <c r="CK30" s="227"/>
      <c r="CL30" s="227"/>
      <c r="CM30" s="227"/>
      <c r="CN30" s="227"/>
      <c r="CO30" s="227"/>
      <c r="CP30" s="227"/>
      <c r="CQ30" s="227"/>
      <c r="CR30" s="227"/>
      <c r="CS30" s="227"/>
      <c r="CT30" s="227"/>
      <c r="CU30" s="227"/>
      <c r="CV30" s="227"/>
      <c r="CW30" s="227"/>
      <c r="CX30" s="227"/>
      <c r="CY30" s="227"/>
      <c r="CZ30" s="227"/>
      <c r="DA30" s="227"/>
      <c r="DB30" s="227"/>
      <c r="DC30" s="227"/>
      <c r="DD30" s="227"/>
      <c r="DE30" s="227"/>
      <c r="DF30" s="227"/>
      <c r="DG30" s="227"/>
      <c r="DH30" s="227"/>
      <c r="DI30" s="227"/>
      <c r="DJ30" s="227"/>
      <c r="DK30" s="227"/>
      <c r="DL30" s="227"/>
      <c r="DM30" s="227"/>
      <c r="DN30" s="227"/>
      <c r="DO30" s="227"/>
      <c r="DP30" s="227"/>
      <c r="DQ30" s="227"/>
      <c r="DR30" s="227"/>
      <c r="DS30" s="227"/>
      <c r="DT30" s="227"/>
      <c r="DU30" s="227"/>
      <c r="DV30" s="227"/>
      <c r="DW30" s="227"/>
      <c r="DX30" s="227"/>
      <c r="DY30" s="227"/>
      <c r="DZ30" s="227"/>
      <c r="EA30" s="227"/>
      <c r="EB30" s="227"/>
      <c r="EC30" s="227"/>
      <c r="ED30" s="227"/>
      <c r="EE30" s="227"/>
      <c r="EF30" s="227"/>
      <c r="EG30" s="227"/>
      <c r="EH30" s="227"/>
      <c r="EI30" s="227"/>
      <c r="EJ30" s="227"/>
      <c r="EK30" s="227"/>
      <c r="EL30" s="227"/>
      <c r="EM30" s="227"/>
      <c r="EN30" s="227"/>
      <c r="EO30" s="227"/>
      <c r="EP30" s="227"/>
      <c r="EQ30" s="227"/>
      <c r="ER30" s="227"/>
      <c r="ES30" s="227"/>
      <c r="ET30" s="227"/>
      <c r="EU30" s="227"/>
      <c r="EV30" s="227"/>
    </row>
    <row r="31" spans="1:152" s="172" customFormat="1" ht="14" thickTop="1" thickBot="1" x14ac:dyDescent="0.4">
      <c r="A31" s="417"/>
      <c r="B31" s="369"/>
      <c r="C31" s="369"/>
      <c r="D31" s="369"/>
      <c r="E31" s="430"/>
      <c r="F31" s="290">
        <v>28</v>
      </c>
      <c r="G31" s="279" t="s">
        <v>1191</v>
      </c>
      <c r="H31" s="369"/>
      <c r="I31" s="370"/>
      <c r="J31" s="371"/>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7"/>
      <c r="BL31" s="227"/>
      <c r="BM31" s="227"/>
      <c r="BN31" s="227"/>
      <c r="BO31" s="227"/>
      <c r="BP31" s="227"/>
      <c r="BQ31" s="227"/>
      <c r="BR31" s="227"/>
      <c r="BS31" s="227"/>
      <c r="BT31" s="227"/>
      <c r="BU31" s="227"/>
      <c r="BV31" s="227"/>
      <c r="BW31" s="227"/>
      <c r="BX31" s="227"/>
      <c r="BY31" s="227"/>
      <c r="BZ31" s="227"/>
      <c r="CA31" s="227"/>
      <c r="CB31" s="227"/>
      <c r="CC31" s="227"/>
      <c r="CD31" s="227"/>
      <c r="CE31" s="227"/>
      <c r="CF31" s="227"/>
      <c r="CG31" s="227"/>
      <c r="CH31" s="227"/>
      <c r="CI31" s="227"/>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row>
    <row r="32" spans="1:152" s="172" customFormat="1" ht="15.5" thickTop="1" thickBot="1" x14ac:dyDescent="0.4">
      <c r="A32" s="417"/>
      <c r="B32" s="369"/>
      <c r="C32" s="369"/>
      <c r="D32" s="369"/>
      <c r="E32" s="430"/>
      <c r="F32" s="290">
        <v>29</v>
      </c>
      <c r="G32" s="279" t="s">
        <v>1192</v>
      </c>
      <c r="H32" s="369"/>
      <c r="I32" s="370"/>
      <c r="J32" s="371"/>
      <c r="K32" s="227"/>
      <c r="L32" s="227"/>
      <c r="M32" s="227"/>
      <c r="N32" s="227"/>
      <c r="O32" s="227"/>
      <c r="P32" s="227"/>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7"/>
      <c r="AY32" s="227"/>
      <c r="AZ32" s="227"/>
      <c r="BA32" s="227"/>
      <c r="BB32" s="227"/>
      <c r="BC32" s="227"/>
      <c r="BD32" s="227"/>
      <c r="BE32" s="227"/>
      <c r="BF32" s="227"/>
      <c r="BG32" s="227"/>
      <c r="BH32" s="227"/>
      <c r="BI32" s="227"/>
      <c r="BJ32" s="227"/>
      <c r="BK32" s="227"/>
      <c r="BL32" s="227"/>
      <c r="BM32" s="227"/>
      <c r="BN32" s="227"/>
      <c r="BO32" s="227"/>
      <c r="BP32" s="227"/>
      <c r="BQ32" s="227"/>
      <c r="BR32" s="227"/>
      <c r="BS32" s="227"/>
      <c r="BT32" s="227"/>
      <c r="BU32" s="227"/>
      <c r="BV32" s="227"/>
      <c r="BW32" s="227"/>
      <c r="BX32" s="227"/>
      <c r="BY32" s="227"/>
      <c r="BZ32" s="227"/>
      <c r="CA32" s="227"/>
      <c r="CB32" s="227"/>
      <c r="CC32" s="227"/>
      <c r="CD32" s="227"/>
      <c r="CE32" s="227"/>
      <c r="CF32" s="227"/>
      <c r="CG32" s="227"/>
      <c r="CH32" s="227"/>
      <c r="CI32" s="227"/>
      <c r="CJ32" s="227"/>
      <c r="CK32" s="227"/>
      <c r="CL32" s="227"/>
      <c r="CM32" s="227"/>
      <c r="CN32" s="227"/>
      <c r="CO32" s="227"/>
      <c r="CP32" s="227"/>
      <c r="CQ32" s="227"/>
      <c r="CR32" s="227"/>
      <c r="CS32" s="227"/>
      <c r="CT32" s="227"/>
      <c r="CU32" s="227"/>
      <c r="CV32" s="227"/>
      <c r="CW32" s="227"/>
      <c r="CX32" s="227"/>
      <c r="CY32" s="227"/>
      <c r="CZ32" s="227"/>
      <c r="DA32" s="227"/>
      <c r="DB32" s="227"/>
      <c r="DC32" s="227"/>
      <c r="DD32" s="227"/>
      <c r="DE32" s="227"/>
      <c r="DF32" s="227"/>
      <c r="DG32" s="227"/>
      <c r="DH32" s="227"/>
      <c r="DI32" s="227"/>
      <c r="DJ32" s="227"/>
      <c r="DK32" s="227"/>
      <c r="DL32" s="227"/>
      <c r="DM32" s="227"/>
      <c r="DN32" s="227"/>
      <c r="DO32" s="227"/>
      <c r="DP32" s="227"/>
      <c r="DQ32" s="227"/>
      <c r="DR32" s="227"/>
      <c r="DS32" s="227"/>
      <c r="DT32" s="227"/>
      <c r="DU32" s="227"/>
      <c r="DV32" s="227"/>
      <c r="DW32" s="227"/>
      <c r="DX32" s="227"/>
      <c r="DY32" s="227"/>
      <c r="DZ32" s="227"/>
      <c r="EA32" s="227"/>
      <c r="EB32" s="227"/>
      <c r="EC32" s="227"/>
      <c r="ED32" s="227"/>
      <c r="EE32" s="227"/>
      <c r="EF32" s="227"/>
      <c r="EG32" s="227"/>
      <c r="EH32" s="227"/>
      <c r="EI32" s="227"/>
      <c r="EJ32" s="227"/>
      <c r="EK32" s="227"/>
      <c r="EL32" s="227"/>
      <c r="EM32" s="227"/>
      <c r="EN32" s="227"/>
      <c r="EO32" s="227"/>
      <c r="EP32" s="227"/>
      <c r="EQ32" s="227"/>
      <c r="ER32" s="227"/>
      <c r="ES32" s="227"/>
      <c r="ET32" s="227"/>
      <c r="EU32" s="227"/>
      <c r="EV32" s="227"/>
    </row>
    <row r="33" spans="1:152" s="172" customFormat="1" ht="15.5" thickTop="1" thickBot="1" x14ac:dyDescent="0.4">
      <c r="A33" s="417"/>
      <c r="B33" s="369"/>
      <c r="C33" s="369"/>
      <c r="D33" s="369"/>
      <c r="E33" s="430"/>
      <c r="F33" s="290">
        <v>30</v>
      </c>
      <c r="G33" s="279" t="s">
        <v>1193</v>
      </c>
      <c r="H33" s="369"/>
      <c r="I33" s="370"/>
      <c r="J33" s="371"/>
      <c r="K33" s="227"/>
      <c r="L33" s="227"/>
      <c r="M33" s="227"/>
      <c r="N33" s="227"/>
      <c r="O33" s="227"/>
      <c r="P33" s="227"/>
      <c r="Q33" s="227"/>
      <c r="R33" s="227"/>
      <c r="S33" s="227"/>
      <c r="T33" s="227"/>
      <c r="U33" s="227"/>
      <c r="V33" s="227"/>
      <c r="W33" s="227"/>
      <c r="X33" s="227"/>
      <c r="Y33" s="227"/>
      <c r="Z33" s="227"/>
      <c r="AA33" s="227"/>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c r="CE33" s="227"/>
      <c r="CF33" s="227"/>
      <c r="CG33" s="227"/>
      <c r="CH33" s="227"/>
      <c r="CI33" s="227"/>
      <c r="CJ33" s="227"/>
      <c r="CK33" s="227"/>
      <c r="CL33" s="227"/>
      <c r="CM33" s="227"/>
      <c r="CN33" s="227"/>
      <c r="CO33" s="227"/>
      <c r="CP33" s="227"/>
      <c r="CQ33" s="227"/>
      <c r="CR33" s="227"/>
      <c r="CS33" s="227"/>
      <c r="CT33" s="227"/>
      <c r="CU33" s="227"/>
      <c r="CV33" s="227"/>
      <c r="CW33" s="227"/>
      <c r="CX33" s="227"/>
      <c r="CY33" s="227"/>
      <c r="CZ33" s="227"/>
      <c r="DA33" s="227"/>
      <c r="DB33" s="227"/>
      <c r="DC33" s="227"/>
      <c r="DD33" s="227"/>
      <c r="DE33" s="227"/>
      <c r="DF33" s="227"/>
      <c r="DG33" s="227"/>
      <c r="DH33" s="227"/>
      <c r="DI33" s="227"/>
      <c r="DJ33" s="227"/>
      <c r="DK33" s="227"/>
      <c r="DL33" s="227"/>
      <c r="DM33" s="227"/>
      <c r="DN33" s="227"/>
      <c r="DO33" s="227"/>
      <c r="DP33" s="227"/>
      <c r="DQ33" s="227"/>
      <c r="DR33" s="227"/>
      <c r="DS33" s="227"/>
      <c r="DT33" s="227"/>
      <c r="DU33" s="227"/>
      <c r="DV33" s="227"/>
      <c r="DW33" s="227"/>
      <c r="DX33" s="227"/>
      <c r="DY33" s="227"/>
      <c r="DZ33" s="227"/>
      <c r="EA33" s="227"/>
      <c r="EB33" s="227"/>
      <c r="EC33" s="227"/>
      <c r="ED33" s="227"/>
      <c r="EE33" s="227"/>
      <c r="EF33" s="227"/>
      <c r="EG33" s="227"/>
      <c r="EH33" s="227"/>
      <c r="EI33" s="227"/>
      <c r="EJ33" s="227"/>
      <c r="EK33" s="227"/>
      <c r="EL33" s="227"/>
      <c r="EM33" s="227"/>
      <c r="EN33" s="227"/>
      <c r="EO33" s="227"/>
      <c r="EP33" s="227"/>
      <c r="EQ33" s="227"/>
      <c r="ER33" s="227"/>
      <c r="ES33" s="227"/>
      <c r="ET33" s="227"/>
      <c r="EU33" s="227"/>
      <c r="EV33" s="227"/>
    </row>
    <row r="34" spans="1:152" s="172" customFormat="1" ht="30" thickTop="1" thickBot="1" x14ac:dyDescent="0.4">
      <c r="A34" s="417"/>
      <c r="B34" s="369"/>
      <c r="C34" s="369"/>
      <c r="D34" s="369"/>
      <c r="E34" s="430"/>
      <c r="F34" s="290">
        <v>31</v>
      </c>
      <c r="G34" s="279" t="s">
        <v>1194</v>
      </c>
      <c r="H34" s="369"/>
      <c r="I34" s="370"/>
      <c r="J34" s="371"/>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c r="CE34" s="227"/>
      <c r="CF34" s="227"/>
      <c r="CG34" s="227"/>
      <c r="CH34" s="227"/>
      <c r="CI34" s="227"/>
      <c r="CJ34" s="227"/>
      <c r="CK34" s="227"/>
      <c r="CL34" s="227"/>
      <c r="CM34" s="227"/>
      <c r="CN34" s="227"/>
      <c r="CO34" s="227"/>
      <c r="CP34" s="227"/>
      <c r="CQ34" s="227"/>
      <c r="CR34" s="227"/>
      <c r="CS34" s="227"/>
      <c r="CT34" s="227"/>
      <c r="CU34" s="227"/>
      <c r="CV34" s="227"/>
      <c r="CW34" s="227"/>
      <c r="CX34" s="227"/>
      <c r="CY34" s="227"/>
      <c r="CZ34" s="227"/>
      <c r="DA34" s="227"/>
      <c r="DB34" s="227"/>
      <c r="DC34" s="227"/>
      <c r="DD34" s="227"/>
      <c r="DE34" s="227"/>
      <c r="DF34" s="227"/>
      <c r="DG34" s="227"/>
      <c r="DH34" s="227"/>
      <c r="DI34" s="227"/>
      <c r="DJ34" s="227"/>
      <c r="DK34" s="227"/>
      <c r="DL34" s="227"/>
      <c r="DM34" s="227"/>
      <c r="DN34" s="227"/>
      <c r="DO34" s="227"/>
      <c r="DP34" s="227"/>
      <c r="DQ34" s="227"/>
      <c r="DR34" s="227"/>
      <c r="DS34" s="227"/>
      <c r="DT34" s="227"/>
      <c r="DU34" s="227"/>
      <c r="DV34" s="227"/>
      <c r="DW34" s="227"/>
      <c r="DX34" s="227"/>
      <c r="DY34" s="227"/>
      <c r="DZ34" s="227"/>
      <c r="EA34" s="227"/>
      <c r="EB34" s="227"/>
      <c r="EC34" s="227"/>
      <c r="ED34" s="227"/>
      <c r="EE34" s="227"/>
      <c r="EF34" s="227"/>
      <c r="EG34" s="227"/>
      <c r="EH34" s="227"/>
      <c r="EI34" s="227"/>
      <c r="EJ34" s="227"/>
      <c r="EK34" s="227"/>
      <c r="EL34" s="227"/>
      <c r="EM34" s="227"/>
      <c r="EN34" s="227"/>
      <c r="EO34" s="227"/>
      <c r="EP34" s="227"/>
      <c r="EQ34" s="227"/>
      <c r="ER34" s="227"/>
      <c r="ES34" s="227"/>
      <c r="ET34" s="227"/>
      <c r="EU34" s="227"/>
      <c r="EV34" s="227"/>
    </row>
    <row r="35" spans="1:152" ht="14" thickTop="1" thickBot="1" x14ac:dyDescent="0.4">
      <c r="A35" s="417"/>
      <c r="B35" s="369"/>
      <c r="C35" s="369"/>
      <c r="D35" s="369"/>
      <c r="E35" s="430"/>
      <c r="F35" s="290">
        <v>32</v>
      </c>
      <c r="G35" s="279" t="s">
        <v>1195</v>
      </c>
      <c r="H35" s="369"/>
      <c r="I35" s="370"/>
      <c r="J35" s="371"/>
    </row>
    <row r="36" spans="1:152" ht="30" thickTop="1" thickBot="1" x14ac:dyDescent="0.4">
      <c r="A36" s="417"/>
      <c r="B36" s="369"/>
      <c r="C36" s="369"/>
      <c r="D36" s="369"/>
      <c r="E36" s="430"/>
      <c r="F36" s="290">
        <v>33</v>
      </c>
      <c r="G36" s="279" t="s">
        <v>1196</v>
      </c>
      <c r="H36" s="369"/>
      <c r="I36" s="370"/>
      <c r="J36" s="371"/>
    </row>
    <row r="37" spans="1:152" ht="30" thickTop="1" thickBot="1" x14ac:dyDescent="0.4">
      <c r="A37" s="417"/>
      <c r="B37" s="369"/>
      <c r="C37" s="369"/>
      <c r="D37" s="369"/>
      <c r="E37" s="430"/>
      <c r="F37" s="290">
        <v>34</v>
      </c>
      <c r="G37" s="279" t="s">
        <v>1197</v>
      </c>
      <c r="H37" s="369"/>
      <c r="I37" s="370"/>
      <c r="J37" s="371"/>
    </row>
    <row r="38" spans="1:152" ht="30" thickTop="1" thickBot="1" x14ac:dyDescent="0.4">
      <c r="A38" s="417"/>
      <c r="B38" s="369"/>
      <c r="C38" s="369"/>
      <c r="D38" s="369"/>
      <c r="E38" s="430"/>
      <c r="F38" s="290">
        <v>35</v>
      </c>
      <c r="G38" s="279" t="s">
        <v>1198</v>
      </c>
      <c r="H38" s="369"/>
      <c r="I38" s="370"/>
      <c r="J38" s="371"/>
    </row>
    <row r="39" spans="1:152" ht="30" thickTop="1" thickBot="1" x14ac:dyDescent="0.4">
      <c r="A39" s="417"/>
      <c r="B39" s="369"/>
      <c r="C39" s="369"/>
      <c r="D39" s="369"/>
      <c r="E39" s="430"/>
      <c r="F39" s="290">
        <v>36</v>
      </c>
      <c r="G39" s="279" t="s">
        <v>1199</v>
      </c>
      <c r="H39" s="369"/>
      <c r="I39" s="370"/>
      <c r="J39" s="371"/>
    </row>
    <row r="40" spans="1:152" s="2" customFormat="1" ht="30" thickTop="1" thickBot="1" x14ac:dyDescent="0.4">
      <c r="A40" s="417"/>
      <c r="B40" s="369"/>
      <c r="C40" s="369"/>
      <c r="D40" s="369"/>
      <c r="E40" s="430"/>
      <c r="F40" s="290">
        <v>37</v>
      </c>
      <c r="G40" s="279" t="s">
        <v>1200</v>
      </c>
      <c r="H40" s="369"/>
      <c r="I40" s="370"/>
      <c r="J40" s="371"/>
    </row>
    <row r="41" spans="1:152" s="428" customFormat="1" ht="15.5" thickTop="1" thickBot="1" x14ac:dyDescent="0.4">
      <c r="A41" s="417"/>
      <c r="B41" s="369"/>
      <c r="C41" s="369"/>
      <c r="D41" s="369"/>
      <c r="E41" s="430"/>
      <c r="F41" s="290">
        <v>38</v>
      </c>
      <c r="G41" s="279" t="s">
        <v>1201</v>
      </c>
      <c r="H41" s="369"/>
      <c r="I41" s="370"/>
      <c r="J41" s="371"/>
      <c r="K41" s="227"/>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row>
    <row r="42" spans="1:152" s="428" customFormat="1" ht="30" thickTop="1" thickBot="1" x14ac:dyDescent="0.4">
      <c r="A42" s="417"/>
      <c r="B42" s="369"/>
      <c r="C42" s="369"/>
      <c r="D42" s="369"/>
      <c r="E42" s="430"/>
      <c r="F42" s="290">
        <v>39</v>
      </c>
      <c r="G42" s="279" t="s">
        <v>1202</v>
      </c>
      <c r="H42" s="369"/>
      <c r="I42" s="370"/>
      <c r="J42" s="371"/>
      <c r="K42" s="227"/>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row>
    <row r="43" spans="1:152" customFormat="1" ht="15.5" thickTop="1" thickBot="1" x14ac:dyDescent="0.4">
      <c r="A43" s="417"/>
      <c r="B43" s="369"/>
      <c r="C43" s="369"/>
      <c r="D43" s="369"/>
      <c r="E43" s="430"/>
      <c r="F43" s="290">
        <v>40</v>
      </c>
      <c r="G43" s="279" t="s">
        <v>1203</v>
      </c>
      <c r="H43" s="369"/>
      <c r="I43" s="370"/>
      <c r="J43" s="371"/>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row>
    <row r="44" spans="1:152" customFormat="1" ht="15.5" thickTop="1" thickBot="1" x14ac:dyDescent="0.4">
      <c r="A44" s="417"/>
      <c r="B44" s="369"/>
      <c r="C44" s="369"/>
      <c r="D44" s="369"/>
      <c r="E44" s="430"/>
      <c r="F44" s="290">
        <v>41</v>
      </c>
      <c r="G44" s="279" t="s">
        <v>1204</v>
      </c>
      <c r="H44" s="369"/>
      <c r="I44" s="370"/>
      <c r="J44" s="371"/>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row>
    <row r="45" spans="1:152" customFormat="1" ht="15.5" thickTop="1" thickBot="1" x14ac:dyDescent="0.4">
      <c r="A45" s="417"/>
      <c r="B45" s="369"/>
      <c r="C45" s="369"/>
      <c r="D45" s="369"/>
      <c r="E45" s="430"/>
      <c r="F45" s="290">
        <v>42</v>
      </c>
      <c r="G45" s="279" t="s">
        <v>1205</v>
      </c>
      <c r="H45" s="369"/>
      <c r="I45" s="370"/>
      <c r="J45" s="371"/>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row>
    <row r="46" spans="1:152" customFormat="1" ht="30" thickTop="1" thickBot="1" x14ac:dyDescent="0.4">
      <c r="A46" s="417"/>
      <c r="B46" s="369"/>
      <c r="C46" s="369"/>
      <c r="D46" s="369"/>
      <c r="E46" s="430"/>
      <c r="F46" s="290">
        <v>43</v>
      </c>
      <c r="G46" s="279" t="s">
        <v>1206</v>
      </c>
      <c r="H46" s="369"/>
      <c r="I46" s="370"/>
      <c r="J46" s="371"/>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row>
    <row r="47" spans="1:152" customFormat="1" ht="30" thickTop="1" thickBot="1" x14ac:dyDescent="0.4">
      <c r="A47" s="417"/>
      <c r="B47" s="369"/>
      <c r="C47" s="369"/>
      <c r="D47" s="369"/>
      <c r="E47" s="430"/>
      <c r="F47" s="290">
        <v>44</v>
      </c>
      <c r="G47" s="279" t="s">
        <v>1207</v>
      </c>
      <c r="H47" s="369"/>
      <c r="I47" s="370"/>
      <c r="J47" s="371"/>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row>
    <row r="48" spans="1:152" customFormat="1" ht="30" thickTop="1" thickBot="1" x14ac:dyDescent="0.4">
      <c r="A48" s="417"/>
      <c r="B48" s="369"/>
      <c r="C48" s="369"/>
      <c r="D48" s="369"/>
      <c r="E48" s="430"/>
      <c r="F48" s="290">
        <v>45</v>
      </c>
      <c r="G48" s="279" t="s">
        <v>1208</v>
      </c>
      <c r="H48" s="369"/>
      <c r="I48" s="370"/>
      <c r="J48" s="371"/>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row>
    <row r="49" spans="1:151" customFormat="1" ht="15.5" thickTop="1" thickBot="1" x14ac:dyDescent="0.4">
      <c r="A49" s="417"/>
      <c r="B49" s="369"/>
      <c r="C49" s="369"/>
      <c r="D49" s="369"/>
      <c r="E49" s="430"/>
      <c r="F49" s="290">
        <v>46</v>
      </c>
      <c r="G49" s="279" t="s">
        <v>1209</v>
      </c>
      <c r="H49" s="369"/>
      <c r="I49" s="370"/>
      <c r="J49" s="371"/>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row>
    <row r="50" spans="1:151" customFormat="1" ht="15.5" thickTop="1" thickBot="1" x14ac:dyDescent="0.4">
      <c r="A50" s="417"/>
      <c r="B50" s="369"/>
      <c r="C50" s="369"/>
      <c r="D50" s="369"/>
      <c r="E50" s="430"/>
      <c r="F50" s="290">
        <v>47</v>
      </c>
      <c r="G50" s="279" t="s">
        <v>1210</v>
      </c>
      <c r="H50" s="369"/>
      <c r="I50" s="370"/>
      <c r="J50" s="371"/>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row>
    <row r="51" spans="1:151" customFormat="1" ht="15.5" thickTop="1" thickBot="1" x14ac:dyDescent="0.4">
      <c r="A51" s="417"/>
      <c r="B51" s="369"/>
      <c r="C51" s="369"/>
      <c r="D51" s="369"/>
      <c r="E51" s="430"/>
      <c r="F51" s="290">
        <v>48</v>
      </c>
      <c r="G51" s="279" t="s">
        <v>1211</v>
      </c>
      <c r="H51" s="369"/>
      <c r="I51" s="370"/>
      <c r="J51" s="371"/>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row>
    <row r="52" spans="1:151" customFormat="1" ht="15.5" thickTop="1" thickBot="1" x14ac:dyDescent="0.4">
      <c r="A52" s="417"/>
      <c r="B52" s="369"/>
      <c r="C52" s="369"/>
      <c r="D52" s="369"/>
      <c r="E52" s="430"/>
      <c r="F52" s="290">
        <v>49</v>
      </c>
      <c r="G52" s="279" t="s">
        <v>1212</v>
      </c>
      <c r="H52" s="369"/>
      <c r="I52" s="370"/>
      <c r="J52" s="371"/>
      <c r="K52" s="429"/>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row>
    <row r="53" spans="1:151" customFormat="1" ht="30" thickTop="1" thickBot="1" x14ac:dyDescent="0.4">
      <c r="A53" s="417"/>
      <c r="B53" s="369"/>
      <c r="C53" s="369"/>
      <c r="D53" s="369"/>
      <c r="E53" s="430"/>
      <c r="F53" s="290">
        <v>50</v>
      </c>
      <c r="G53" s="279" t="s">
        <v>1213</v>
      </c>
      <c r="H53" s="369"/>
      <c r="I53" s="370"/>
      <c r="J53" s="371"/>
      <c r="K53" s="429"/>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row>
    <row r="54" spans="1:151" customFormat="1" ht="30" thickTop="1" thickBot="1" x14ac:dyDescent="0.4">
      <c r="A54" s="417"/>
      <c r="B54" s="369"/>
      <c r="C54" s="369"/>
      <c r="D54" s="369"/>
      <c r="E54" s="430"/>
      <c r="F54" s="290">
        <v>51</v>
      </c>
      <c r="G54" s="279" t="s">
        <v>1214</v>
      </c>
      <c r="H54" s="369"/>
      <c r="I54" s="370"/>
      <c r="J54" s="371"/>
      <c r="K54" s="429"/>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row>
    <row r="55" spans="1:151" customFormat="1" ht="30" thickTop="1" thickBot="1" x14ac:dyDescent="0.4">
      <c r="A55" s="417"/>
      <c r="B55" s="369"/>
      <c r="C55" s="369"/>
      <c r="D55" s="369"/>
      <c r="E55" s="430"/>
      <c r="F55" s="290">
        <v>52</v>
      </c>
      <c r="G55" s="279" t="s">
        <v>1215</v>
      </c>
      <c r="H55" s="369"/>
      <c r="I55" s="370"/>
      <c r="J55" s="371"/>
      <c r="K55" s="429"/>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row>
    <row r="56" spans="1:151" customFormat="1" ht="15.5" thickTop="1" thickBot="1" x14ac:dyDescent="0.4">
      <c r="A56" s="417"/>
      <c r="B56" s="369"/>
      <c r="C56" s="369"/>
      <c r="D56" s="369"/>
      <c r="E56" s="430"/>
      <c r="F56" s="290">
        <v>53</v>
      </c>
      <c r="G56" s="279" t="s">
        <v>1216</v>
      </c>
      <c r="H56" s="369"/>
      <c r="I56" s="370"/>
      <c r="J56" s="371"/>
      <c r="K56" s="429"/>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row>
    <row r="57" spans="1:151" s="2" customFormat="1" ht="30" thickTop="1" thickBot="1" x14ac:dyDescent="0.4">
      <c r="A57" s="417"/>
      <c r="B57" s="369"/>
      <c r="C57" s="369"/>
      <c r="D57" s="369"/>
      <c r="E57" s="430"/>
      <c r="F57" s="290">
        <v>54</v>
      </c>
      <c r="G57" s="279" t="s">
        <v>1217</v>
      </c>
      <c r="H57" s="369"/>
      <c r="I57" s="370"/>
      <c r="J57" s="371"/>
    </row>
    <row r="58" spans="1:151" s="428" customFormat="1" ht="30" thickTop="1" thickBot="1" x14ac:dyDescent="0.4">
      <c r="A58" s="417"/>
      <c r="B58" s="369"/>
      <c r="C58" s="369"/>
      <c r="D58" s="369"/>
      <c r="E58" s="430"/>
      <c r="F58" s="290">
        <v>55</v>
      </c>
      <c r="G58" s="279" t="s">
        <v>1218</v>
      </c>
      <c r="H58" s="369"/>
      <c r="I58" s="370"/>
      <c r="J58" s="371"/>
      <c r="K58" s="227"/>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row>
    <row r="59" spans="1:151" s="428" customFormat="1" ht="15.5" thickTop="1" thickBot="1" x14ac:dyDescent="0.4">
      <c r="A59" s="417"/>
      <c r="B59" s="369"/>
      <c r="C59" s="369"/>
      <c r="D59" s="369"/>
      <c r="E59" s="430"/>
      <c r="F59" s="290">
        <v>56</v>
      </c>
      <c r="G59" s="279" t="s">
        <v>1219</v>
      </c>
      <c r="H59" s="369"/>
      <c r="I59" s="370"/>
      <c r="J59" s="371"/>
      <c r="K59" s="227"/>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row>
    <row r="60" spans="1:151" s="428" customFormat="1" ht="30" thickTop="1" thickBot="1" x14ac:dyDescent="0.4">
      <c r="A60" s="417"/>
      <c r="B60" s="369"/>
      <c r="C60" s="369"/>
      <c r="D60" s="369"/>
      <c r="E60" s="430"/>
      <c r="F60" s="290">
        <v>57</v>
      </c>
      <c r="G60" s="279" t="s">
        <v>1220</v>
      </c>
      <c r="H60" s="369"/>
      <c r="I60" s="370"/>
      <c r="J60" s="371"/>
      <c r="K60" s="227"/>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row>
    <row r="61" spans="1:151" customFormat="1" ht="15.5" thickTop="1" thickBot="1" x14ac:dyDescent="0.4">
      <c r="A61" s="417"/>
      <c r="B61" s="369"/>
      <c r="C61" s="369"/>
      <c r="D61" s="369"/>
      <c r="E61" s="430"/>
      <c r="F61" s="290">
        <v>58</v>
      </c>
      <c r="G61" s="279" t="s">
        <v>1221</v>
      </c>
      <c r="H61" s="369"/>
      <c r="I61" s="370"/>
      <c r="J61" s="371"/>
      <c r="K61" s="227"/>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row>
    <row r="62" spans="1:151" customFormat="1" ht="15.5" thickTop="1" thickBot="1" x14ac:dyDescent="0.4">
      <c r="A62" s="417"/>
      <c r="B62" s="369"/>
      <c r="C62" s="369"/>
      <c r="D62" s="369"/>
      <c r="E62" s="430"/>
      <c r="F62" s="290">
        <v>59</v>
      </c>
      <c r="G62" s="279" t="s">
        <v>1222</v>
      </c>
      <c r="H62" s="369"/>
      <c r="I62" s="370"/>
      <c r="J62" s="371"/>
      <c r="K62" s="227"/>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row>
    <row r="63" spans="1:151" customFormat="1" ht="15.5" thickTop="1" thickBot="1" x14ac:dyDescent="0.4">
      <c r="A63" s="417"/>
      <c r="B63" s="369"/>
      <c r="C63" s="369"/>
      <c r="D63" s="369"/>
      <c r="E63" s="430"/>
      <c r="F63" s="290">
        <v>60</v>
      </c>
      <c r="G63" s="279" t="s">
        <v>1223</v>
      </c>
      <c r="H63" s="369"/>
      <c r="I63" s="370"/>
      <c r="J63" s="371"/>
      <c r="K63" s="227"/>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row>
    <row r="64" spans="1:151" customFormat="1" ht="30" thickTop="1" thickBot="1" x14ac:dyDescent="0.4">
      <c r="A64" s="417"/>
      <c r="B64" s="369"/>
      <c r="C64" s="369"/>
      <c r="D64" s="369"/>
      <c r="E64" s="430"/>
      <c r="F64" s="290">
        <v>61</v>
      </c>
      <c r="G64" s="279" t="s">
        <v>1224</v>
      </c>
      <c r="H64" s="369"/>
      <c r="I64" s="370"/>
      <c r="J64" s="371"/>
      <c r="K64" s="227"/>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row>
    <row r="65" spans="1:151" customFormat="1" ht="15.5" thickTop="1" thickBot="1" x14ac:dyDescent="0.4">
      <c r="A65" s="417"/>
      <c r="B65" s="369"/>
      <c r="C65" s="369"/>
      <c r="D65" s="369"/>
      <c r="E65" s="430"/>
      <c r="F65" s="290">
        <v>62</v>
      </c>
      <c r="G65" s="279" t="s">
        <v>1225</v>
      </c>
      <c r="H65" s="369"/>
      <c r="I65" s="370"/>
      <c r="J65" s="371"/>
      <c r="K65" s="227"/>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row>
    <row r="66" spans="1:151" customFormat="1" ht="15.5" thickTop="1" thickBot="1" x14ac:dyDescent="0.4">
      <c r="A66" s="417"/>
      <c r="B66" s="369"/>
      <c r="C66" s="369"/>
      <c r="D66" s="369"/>
      <c r="E66" s="430"/>
      <c r="F66" s="290">
        <v>63</v>
      </c>
      <c r="G66" s="279" t="s">
        <v>1226</v>
      </c>
      <c r="H66" s="369"/>
      <c r="I66" s="370"/>
      <c r="J66" s="371"/>
      <c r="K66" s="227"/>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row>
    <row r="67" spans="1:151" customFormat="1" ht="15.5" thickTop="1" thickBot="1" x14ac:dyDescent="0.4">
      <c r="A67" s="417"/>
      <c r="B67" s="369"/>
      <c r="C67" s="369"/>
      <c r="D67" s="369"/>
      <c r="E67" s="430"/>
      <c r="F67" s="290">
        <v>64</v>
      </c>
      <c r="G67" s="279" t="s">
        <v>1227</v>
      </c>
      <c r="H67" s="369"/>
      <c r="I67" s="370"/>
      <c r="J67" s="371"/>
      <c r="K67" s="227"/>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row>
    <row r="68" spans="1:151" customFormat="1" ht="15.5" thickTop="1" thickBot="1" x14ac:dyDescent="0.4">
      <c r="A68" s="417"/>
      <c r="B68" s="369"/>
      <c r="C68" s="369"/>
      <c r="D68" s="369"/>
      <c r="E68" s="430"/>
      <c r="F68" s="290">
        <v>65</v>
      </c>
      <c r="G68" s="279" t="s">
        <v>1228</v>
      </c>
      <c r="H68" s="369"/>
      <c r="I68" s="370"/>
      <c r="J68" s="371"/>
      <c r="K68" s="227"/>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row>
    <row r="69" spans="1:151" customFormat="1" ht="15.5" thickTop="1" thickBot="1" x14ac:dyDescent="0.4">
      <c r="A69" s="417"/>
      <c r="B69" s="369"/>
      <c r="C69" s="369"/>
      <c r="D69" s="369"/>
      <c r="E69" s="430"/>
      <c r="F69" s="290">
        <v>66</v>
      </c>
      <c r="G69" s="279" t="s">
        <v>1229</v>
      </c>
      <c r="H69" s="369"/>
      <c r="I69" s="370"/>
      <c r="J69" s="371"/>
      <c r="K69" s="227"/>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row>
    <row r="70" spans="1:151" customFormat="1" ht="30" thickTop="1" thickBot="1" x14ac:dyDescent="0.4">
      <c r="A70" s="417"/>
      <c r="B70" s="369"/>
      <c r="C70" s="369"/>
      <c r="D70" s="369"/>
      <c r="E70" s="430"/>
      <c r="F70" s="290">
        <v>67</v>
      </c>
      <c r="G70" s="279" t="s">
        <v>1230</v>
      </c>
      <c r="H70" s="369"/>
      <c r="I70" s="370"/>
      <c r="J70" s="371"/>
      <c r="K70" s="227"/>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row>
    <row r="71" spans="1:151" customFormat="1" ht="15.5" thickTop="1" thickBot="1" x14ac:dyDescent="0.4">
      <c r="A71" s="417"/>
      <c r="B71" s="369"/>
      <c r="C71" s="369"/>
      <c r="D71" s="369"/>
      <c r="E71" s="430"/>
      <c r="F71" s="290">
        <v>68</v>
      </c>
      <c r="G71" s="279" t="s">
        <v>1231</v>
      </c>
      <c r="H71" s="369"/>
      <c r="I71" s="370"/>
      <c r="J71" s="371"/>
      <c r="K71" s="227"/>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row>
    <row r="72" spans="1:151" customFormat="1" ht="15.5" thickTop="1" thickBot="1" x14ac:dyDescent="0.4">
      <c r="A72" s="417"/>
      <c r="B72" s="369"/>
      <c r="C72" s="369"/>
      <c r="D72" s="369"/>
      <c r="E72" s="430"/>
      <c r="F72" s="290" t="s">
        <v>1232</v>
      </c>
      <c r="G72" s="279" t="s">
        <v>1233</v>
      </c>
      <c r="H72" s="369"/>
      <c r="I72" s="370"/>
      <c r="J72" s="371"/>
      <c r="K72" s="227"/>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row>
    <row r="73" spans="1:151" customFormat="1" ht="15.5" thickTop="1" thickBot="1" x14ac:dyDescent="0.4">
      <c r="A73" s="417"/>
      <c r="B73" s="369"/>
      <c r="C73" s="369"/>
      <c r="D73" s="369"/>
      <c r="E73" s="430"/>
      <c r="F73" s="290">
        <v>70</v>
      </c>
      <c r="G73" s="279" t="s">
        <v>1234</v>
      </c>
      <c r="H73" s="369"/>
      <c r="I73" s="370"/>
      <c r="J73" s="371"/>
      <c r="K73" s="227"/>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row>
    <row r="74" spans="1:151" customFormat="1" ht="15.5" thickTop="1" thickBot="1" x14ac:dyDescent="0.4">
      <c r="A74" s="417"/>
      <c r="B74" s="369"/>
      <c r="C74" s="369"/>
      <c r="D74" s="369"/>
      <c r="E74" s="430"/>
      <c r="F74" s="290">
        <v>71</v>
      </c>
      <c r="G74" s="279" t="s">
        <v>1235</v>
      </c>
      <c r="H74" s="369"/>
      <c r="I74" s="370"/>
      <c r="J74" s="371"/>
      <c r="K74" s="227"/>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row>
    <row r="75" spans="1:151" customFormat="1" ht="15.5" thickTop="1" thickBot="1" x14ac:dyDescent="0.4">
      <c r="A75" s="417"/>
      <c r="B75" s="369"/>
      <c r="C75" s="369"/>
      <c r="D75" s="369"/>
      <c r="E75" s="430"/>
      <c r="F75" s="290">
        <v>72</v>
      </c>
      <c r="G75" s="279" t="s">
        <v>1236</v>
      </c>
      <c r="H75" s="369"/>
      <c r="I75" s="370"/>
      <c r="J75" s="371"/>
      <c r="K75" s="227"/>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row>
    <row r="76" spans="1:151" customFormat="1" ht="15.5" thickTop="1" thickBot="1" x14ac:dyDescent="0.4">
      <c r="A76" s="417"/>
      <c r="B76" s="369"/>
      <c r="C76" s="369"/>
      <c r="D76" s="369"/>
      <c r="E76" s="430"/>
      <c r="F76" s="290">
        <v>73</v>
      </c>
      <c r="G76" s="279" t="s">
        <v>1237</v>
      </c>
      <c r="H76" s="369"/>
      <c r="I76" s="370"/>
      <c r="J76" s="371"/>
      <c r="K76" s="227"/>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row>
    <row r="77" spans="1:151" customFormat="1" ht="15.5" thickTop="1" thickBot="1" x14ac:dyDescent="0.4">
      <c r="A77" s="417"/>
      <c r="B77" s="369"/>
      <c r="C77" s="369"/>
      <c r="D77" s="369"/>
      <c r="E77" s="430"/>
      <c r="F77" s="290">
        <v>74</v>
      </c>
      <c r="G77" s="279" t="s">
        <v>1238</v>
      </c>
      <c r="H77" s="369"/>
      <c r="I77" s="370"/>
      <c r="J77" s="371"/>
      <c r="K77" s="227"/>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row>
    <row r="78" spans="1:151" s="2" customFormat="1" ht="15.5" thickTop="1" thickBot="1" x14ac:dyDescent="0.4">
      <c r="A78" s="417"/>
      <c r="B78" s="369"/>
      <c r="C78" s="369"/>
      <c r="D78" s="369"/>
      <c r="E78" s="430"/>
      <c r="F78" s="290">
        <v>75</v>
      </c>
      <c r="G78" s="279" t="s">
        <v>1239</v>
      </c>
      <c r="H78" s="369"/>
      <c r="I78" s="370"/>
      <c r="J78" s="371"/>
      <c r="K78" s="227"/>
    </row>
    <row r="79" spans="1:151" s="428" customFormat="1" ht="15.5" thickTop="1" thickBot="1" x14ac:dyDescent="0.4">
      <c r="A79" s="417"/>
      <c r="B79" s="369"/>
      <c r="C79" s="369"/>
      <c r="D79" s="369"/>
      <c r="E79" s="430"/>
      <c r="F79" s="290">
        <v>76</v>
      </c>
      <c r="G79" s="279" t="s">
        <v>1240</v>
      </c>
      <c r="H79" s="369"/>
      <c r="I79" s="370"/>
      <c r="J79" s="371"/>
      <c r="K79" s="227"/>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row>
    <row r="80" spans="1:151" s="428" customFormat="1" ht="15.5" thickTop="1" thickBot="1" x14ac:dyDescent="0.4">
      <c r="A80" s="417"/>
      <c r="B80" s="369"/>
      <c r="C80" s="369"/>
      <c r="D80" s="369"/>
      <c r="E80" s="430"/>
      <c r="F80" s="290">
        <v>77</v>
      </c>
      <c r="G80" s="279" t="s">
        <v>1241</v>
      </c>
      <c r="H80" s="369"/>
      <c r="I80" s="370"/>
      <c r="J80" s="371"/>
      <c r="K80" s="227"/>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row>
    <row r="81" spans="1:151" s="428" customFormat="1" ht="15.5" thickTop="1" thickBot="1" x14ac:dyDescent="0.4">
      <c r="A81" s="417"/>
      <c r="B81" s="369"/>
      <c r="C81" s="369"/>
      <c r="D81" s="369"/>
      <c r="E81" s="430"/>
      <c r="F81" s="290">
        <v>78</v>
      </c>
      <c r="G81" s="279" t="s">
        <v>1242</v>
      </c>
      <c r="H81" s="369"/>
      <c r="I81" s="370"/>
      <c r="J81" s="371"/>
      <c r="K81" s="227"/>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row>
    <row r="82" spans="1:151" customFormat="1" ht="15.5" thickTop="1" thickBot="1" x14ac:dyDescent="0.4">
      <c r="A82" s="417"/>
      <c r="B82" s="369"/>
      <c r="C82" s="369"/>
      <c r="D82" s="369"/>
      <c r="E82" s="430"/>
      <c r="F82" s="290">
        <v>79</v>
      </c>
      <c r="G82" s="279" t="s">
        <v>1243</v>
      </c>
      <c r="H82" s="369"/>
      <c r="I82" s="370"/>
      <c r="J82" s="371"/>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row>
    <row r="83" spans="1:151" customFormat="1" ht="15.5" thickTop="1" thickBot="1" x14ac:dyDescent="0.4">
      <c r="A83" s="417"/>
      <c r="B83" s="369"/>
      <c r="C83" s="369"/>
      <c r="D83" s="369"/>
      <c r="E83" s="430"/>
      <c r="F83" s="290">
        <v>80</v>
      </c>
      <c r="G83" s="279" t="s">
        <v>1244</v>
      </c>
      <c r="H83" s="369"/>
      <c r="I83" s="370"/>
      <c r="J83" s="371"/>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row>
    <row r="84" spans="1:151" customFormat="1" ht="15.5" thickTop="1" thickBot="1" x14ac:dyDescent="0.4">
      <c r="A84" s="417"/>
      <c r="B84" s="369"/>
      <c r="C84" s="369"/>
      <c r="D84" s="369"/>
      <c r="E84" s="430"/>
      <c r="F84" s="290">
        <v>81</v>
      </c>
      <c r="G84" s="279" t="s">
        <v>1245</v>
      </c>
      <c r="H84" s="369"/>
      <c r="I84" s="370"/>
      <c r="J84" s="371"/>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row>
    <row r="85" spans="1:151" customFormat="1" ht="28.5" thickTop="1" thickBot="1" x14ac:dyDescent="0.4">
      <c r="A85" s="417"/>
      <c r="B85" s="369"/>
      <c r="C85" s="369"/>
      <c r="D85" s="369"/>
      <c r="E85" s="430"/>
      <c r="F85" s="290">
        <v>82</v>
      </c>
      <c r="G85" s="279" t="s">
        <v>1246</v>
      </c>
      <c r="H85" s="369"/>
      <c r="I85" s="370"/>
      <c r="J85" s="371"/>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row>
    <row r="86" spans="1:151" customFormat="1" ht="26" thickTop="1" thickBot="1" x14ac:dyDescent="0.4">
      <c r="A86" s="417"/>
      <c r="B86" s="369"/>
      <c r="C86" s="369"/>
      <c r="D86" s="369"/>
      <c r="E86" s="430"/>
      <c r="F86" s="290">
        <v>83</v>
      </c>
      <c r="G86" s="279" t="s">
        <v>1247</v>
      </c>
      <c r="H86" s="369"/>
      <c r="I86" s="370"/>
      <c r="J86" s="371"/>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row>
    <row r="87" spans="1:151" customFormat="1" ht="26" thickTop="1" thickBot="1" x14ac:dyDescent="0.4">
      <c r="A87" s="417"/>
      <c r="B87" s="369"/>
      <c r="C87" s="369"/>
      <c r="D87" s="369"/>
      <c r="E87" s="430"/>
      <c r="F87" s="290">
        <v>84</v>
      </c>
      <c r="G87" s="279" t="s">
        <v>1248</v>
      </c>
      <c r="H87" s="369"/>
      <c r="I87" s="370"/>
      <c r="J87" s="371"/>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row>
    <row r="88" spans="1:151" customFormat="1" ht="26" thickTop="1" thickBot="1" x14ac:dyDescent="0.4">
      <c r="A88" s="417"/>
      <c r="B88" s="369"/>
      <c r="C88" s="369"/>
      <c r="D88" s="369"/>
      <c r="E88" s="430"/>
      <c r="F88" s="290">
        <v>85</v>
      </c>
      <c r="G88" s="279" t="s">
        <v>1249</v>
      </c>
      <c r="H88" s="369"/>
      <c r="I88" s="370"/>
      <c r="J88" s="371"/>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row>
    <row r="89" spans="1:151" customFormat="1" ht="15.5" thickTop="1" thickBot="1" x14ac:dyDescent="0.4">
      <c r="A89" s="417"/>
      <c r="B89" s="369"/>
      <c r="C89" s="369"/>
      <c r="D89" s="369"/>
      <c r="E89" s="430"/>
      <c r="F89" s="290">
        <v>86</v>
      </c>
      <c r="G89" s="279" t="s">
        <v>1250</v>
      </c>
      <c r="H89" s="369"/>
      <c r="I89" s="370"/>
      <c r="J89" s="371"/>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row>
    <row r="90" spans="1:151" customFormat="1" ht="15.5" thickTop="1" thickBot="1" x14ac:dyDescent="0.4">
      <c r="A90" s="417"/>
      <c r="B90" s="369"/>
      <c r="C90" s="369"/>
      <c r="D90" s="369"/>
      <c r="E90" s="430"/>
      <c r="F90" s="290">
        <v>87</v>
      </c>
      <c r="G90" s="279" t="s">
        <v>1251</v>
      </c>
      <c r="H90" s="369"/>
      <c r="I90" s="370"/>
      <c r="J90" s="371"/>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row>
    <row r="91" spans="1:151" customFormat="1" ht="15.5" thickTop="1" thickBot="1" x14ac:dyDescent="0.4">
      <c r="A91" s="417"/>
      <c r="B91" s="369"/>
      <c r="C91" s="369"/>
      <c r="D91" s="369"/>
      <c r="E91" s="430"/>
      <c r="F91" s="290">
        <v>88</v>
      </c>
      <c r="G91" s="279" t="s">
        <v>1252</v>
      </c>
      <c r="H91" s="369"/>
      <c r="I91" s="370"/>
      <c r="J91" s="371"/>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row>
    <row r="92" spans="1:151" customFormat="1" ht="15.5" thickTop="1" thickBot="1" x14ac:dyDescent="0.4">
      <c r="A92" s="417"/>
      <c r="B92" s="369"/>
      <c r="C92" s="369"/>
      <c r="D92" s="369"/>
      <c r="E92" s="430"/>
      <c r="F92" s="290">
        <v>89</v>
      </c>
      <c r="G92" s="279" t="s">
        <v>1253</v>
      </c>
      <c r="H92" s="369"/>
      <c r="I92" s="370"/>
      <c r="J92" s="371"/>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row>
    <row r="93" spans="1:151" customFormat="1" ht="15.5" thickTop="1" thickBot="1" x14ac:dyDescent="0.4">
      <c r="A93" s="417"/>
      <c r="B93" s="369"/>
      <c r="C93" s="369"/>
      <c r="D93" s="369"/>
      <c r="E93" s="430"/>
      <c r="F93" s="290">
        <v>90</v>
      </c>
      <c r="G93" s="279" t="s">
        <v>1254</v>
      </c>
      <c r="H93" s="369"/>
      <c r="I93" s="370"/>
      <c r="J93" s="371"/>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row>
    <row r="94" spans="1:151" customFormat="1" ht="15.5" thickTop="1" thickBot="1" x14ac:dyDescent="0.4">
      <c r="A94" s="417"/>
      <c r="B94" s="369"/>
      <c r="C94" s="369"/>
      <c r="D94" s="369"/>
      <c r="E94" s="430"/>
      <c r="F94" s="290">
        <v>91</v>
      </c>
      <c r="G94" s="279" t="s">
        <v>1255</v>
      </c>
      <c r="H94" s="369"/>
      <c r="I94" s="370"/>
      <c r="J94" s="371"/>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row>
    <row r="95" spans="1:151" customFormat="1" ht="15.5" thickTop="1" thickBot="1" x14ac:dyDescent="0.4">
      <c r="A95" s="417"/>
      <c r="B95" s="369"/>
      <c r="C95" s="369"/>
      <c r="D95" s="369"/>
      <c r="E95" s="430"/>
      <c r="F95" s="290">
        <v>92</v>
      </c>
      <c r="G95" s="279" t="s">
        <v>1256</v>
      </c>
      <c r="H95" s="369"/>
      <c r="I95" s="370"/>
      <c r="J95" s="371"/>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row>
    <row r="96" spans="1:151" customFormat="1" ht="26" thickTop="1" thickBot="1" x14ac:dyDescent="0.4">
      <c r="A96" s="417"/>
      <c r="B96" s="369"/>
      <c r="C96" s="369"/>
      <c r="D96" s="369"/>
      <c r="E96" s="430"/>
      <c r="F96" s="290">
        <v>93</v>
      </c>
      <c r="G96" s="279" t="s">
        <v>1257</v>
      </c>
      <c r="H96" s="369"/>
      <c r="I96" s="370"/>
      <c r="J96" s="371"/>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row>
    <row r="97" spans="1:202" customFormat="1" ht="15.5" thickTop="1" thickBot="1" x14ac:dyDescent="0.4">
      <c r="A97" s="417"/>
      <c r="B97" s="369"/>
      <c r="C97" s="369"/>
      <c r="D97" s="369"/>
      <c r="E97" s="430"/>
      <c r="F97" s="290">
        <v>98</v>
      </c>
      <c r="G97" s="279" t="s">
        <v>1258</v>
      </c>
      <c r="H97" s="369"/>
      <c r="I97" s="370"/>
      <c r="J97" s="371"/>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row>
    <row r="98" spans="1:202" customFormat="1" ht="15.5" thickTop="1" thickBot="1" x14ac:dyDescent="0.4">
      <c r="A98" s="417"/>
      <c r="B98" s="369"/>
      <c r="C98" s="369"/>
      <c r="D98" s="369"/>
      <c r="E98" s="430"/>
      <c r="F98" s="291">
        <v>99</v>
      </c>
      <c r="G98" s="281" t="s">
        <v>1259</v>
      </c>
      <c r="H98" s="369"/>
      <c r="I98" s="370"/>
      <c r="J98" s="371"/>
      <c r="K98" s="227"/>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row>
    <row r="99" spans="1:202" customFormat="1" ht="15" thickTop="1" x14ac:dyDescent="0.35">
      <c r="A99" s="192" t="s">
        <v>1260</v>
      </c>
      <c r="B99" s="192"/>
      <c r="C99" s="192"/>
      <c r="D99" s="192"/>
      <c r="E99" s="192"/>
      <c r="F99" s="192"/>
      <c r="G99" s="192"/>
      <c r="H99" s="192"/>
      <c r="I99" s="192"/>
      <c r="J99" s="192"/>
      <c r="K99" s="227"/>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row>
    <row r="100" spans="1:202" s="193" customFormat="1" ht="12.5" x14ac:dyDescent="0.35">
      <c r="A100" s="192"/>
      <c r="B100" s="192"/>
      <c r="C100" s="192"/>
      <c r="D100" s="192"/>
      <c r="E100" s="192"/>
      <c r="F100" s="192"/>
      <c r="G100" s="192"/>
      <c r="H100" s="192"/>
      <c r="I100" s="192"/>
      <c r="J100" s="192"/>
      <c r="K100" s="192"/>
      <c r="L100" s="192"/>
      <c r="M100" s="192"/>
      <c r="N100" s="192"/>
      <c r="O100" s="192"/>
      <c r="P100" s="192"/>
      <c r="Q100" s="192"/>
      <c r="R100" s="192"/>
      <c r="S100" s="192"/>
      <c r="T100" s="192"/>
      <c r="U100" s="192"/>
      <c r="V100" s="192"/>
      <c r="W100" s="192"/>
      <c r="X100" s="192"/>
      <c r="Y100" s="192"/>
      <c r="Z100" s="192"/>
      <c r="AA100" s="192"/>
      <c r="AB100" s="192"/>
      <c r="AC100" s="192"/>
      <c r="AD100" s="192"/>
      <c r="AE100" s="192"/>
      <c r="AF100" s="192"/>
      <c r="AG100" s="192"/>
      <c r="AH100" s="192"/>
      <c r="AI100" s="192"/>
      <c r="AJ100" s="192"/>
      <c r="AK100" s="192"/>
      <c r="AL100" s="192"/>
      <c r="AM100" s="192"/>
      <c r="AN100" s="192"/>
      <c r="AO100" s="192"/>
      <c r="AP100" s="192"/>
      <c r="AQ100" s="192"/>
      <c r="AR100" s="192"/>
      <c r="AS100" s="192"/>
      <c r="AT100" s="192"/>
      <c r="AU100" s="192"/>
      <c r="AV100" s="192"/>
      <c r="AW100" s="192"/>
      <c r="AX100" s="192"/>
      <c r="AY100" s="192"/>
      <c r="AZ100" s="192"/>
      <c r="BA100" s="192"/>
      <c r="BB100" s="192"/>
      <c r="BC100" s="192"/>
      <c r="BD100" s="192"/>
      <c r="BE100" s="192"/>
      <c r="BF100" s="192"/>
      <c r="BG100" s="192"/>
      <c r="BH100" s="192"/>
      <c r="BI100" s="192"/>
      <c r="BJ100" s="192"/>
      <c r="BK100" s="192"/>
      <c r="BL100" s="192"/>
      <c r="BM100" s="192"/>
      <c r="BN100" s="192"/>
      <c r="BO100" s="192"/>
      <c r="BP100" s="192"/>
      <c r="BQ100" s="192"/>
      <c r="BR100" s="192"/>
      <c r="BS100" s="192"/>
      <c r="BT100" s="192"/>
      <c r="BU100" s="192"/>
      <c r="BV100" s="192"/>
      <c r="BW100" s="192"/>
      <c r="BX100" s="192"/>
      <c r="BY100" s="192"/>
      <c r="BZ100" s="192"/>
      <c r="CA100" s="192"/>
      <c r="CB100" s="192"/>
      <c r="CC100" s="192"/>
      <c r="CD100" s="192"/>
      <c r="CE100" s="192"/>
      <c r="CF100" s="192"/>
      <c r="CG100" s="192"/>
      <c r="CH100" s="192"/>
      <c r="CI100" s="192"/>
      <c r="CJ100" s="192"/>
      <c r="CK100" s="192"/>
      <c r="CL100" s="192"/>
      <c r="CM100" s="192"/>
      <c r="CN100" s="192"/>
      <c r="CO100" s="192"/>
      <c r="CP100" s="192"/>
      <c r="CQ100" s="192"/>
      <c r="CR100" s="192"/>
      <c r="CS100" s="192"/>
      <c r="CT100" s="192"/>
      <c r="CU100" s="192"/>
      <c r="CV100" s="192"/>
      <c r="CW100" s="192"/>
      <c r="CX100" s="192"/>
      <c r="CY100" s="192"/>
      <c r="CZ100" s="192"/>
      <c r="DA100" s="192"/>
      <c r="DB100" s="192"/>
      <c r="DC100" s="192"/>
      <c r="DD100" s="192"/>
      <c r="DE100" s="192"/>
      <c r="DF100" s="192"/>
      <c r="DG100" s="192"/>
      <c r="DH100" s="192"/>
      <c r="DI100" s="192"/>
      <c r="DJ100" s="192"/>
      <c r="DK100" s="192"/>
      <c r="DL100" s="192"/>
      <c r="DM100" s="192"/>
      <c r="DN100" s="192"/>
      <c r="DO100" s="192"/>
      <c r="DP100" s="192"/>
      <c r="DQ100" s="192"/>
      <c r="DR100" s="192"/>
      <c r="DS100" s="192"/>
      <c r="DT100" s="192"/>
      <c r="DU100" s="192"/>
      <c r="DV100" s="192"/>
      <c r="DW100" s="192"/>
      <c r="DX100" s="192"/>
      <c r="DY100" s="192"/>
      <c r="DZ100" s="192"/>
      <c r="EA100" s="192"/>
      <c r="EB100" s="192"/>
      <c r="EC100" s="192"/>
      <c r="ED100" s="192"/>
      <c r="EE100" s="192"/>
      <c r="EF100" s="192"/>
      <c r="EG100" s="192"/>
      <c r="EH100" s="192"/>
      <c r="EI100" s="192"/>
      <c r="EJ100" s="192"/>
      <c r="EK100" s="192"/>
      <c r="EL100" s="192"/>
      <c r="EM100" s="192"/>
      <c r="EN100" s="192"/>
      <c r="EO100" s="192"/>
      <c r="EP100" s="192"/>
      <c r="EQ100" s="192"/>
      <c r="ER100" s="192"/>
      <c r="ES100" s="192"/>
      <c r="ET100" s="192"/>
      <c r="EU100" s="192"/>
      <c r="EV100" s="192"/>
      <c r="EW100" s="192"/>
      <c r="EX100" s="192"/>
      <c r="EY100" s="192"/>
      <c r="EZ100" s="192"/>
      <c r="FA100" s="192"/>
      <c r="FB100" s="192"/>
      <c r="FC100" s="192"/>
      <c r="FD100" s="192"/>
      <c r="FE100" s="192"/>
      <c r="FF100" s="192"/>
      <c r="FG100" s="192"/>
      <c r="FH100" s="192"/>
      <c r="FI100" s="192"/>
      <c r="FJ100" s="192"/>
      <c r="FK100" s="192"/>
      <c r="FL100" s="192"/>
      <c r="FM100" s="192"/>
      <c r="FN100" s="192"/>
      <c r="FO100" s="192"/>
      <c r="FP100" s="192"/>
      <c r="FQ100" s="192"/>
      <c r="FR100" s="192"/>
      <c r="FS100" s="192"/>
      <c r="FT100" s="192"/>
      <c r="FU100" s="192"/>
      <c r="FV100" s="192"/>
      <c r="FW100" s="192"/>
      <c r="FX100" s="192"/>
      <c r="FY100" s="192"/>
      <c r="FZ100" s="192"/>
      <c r="GA100" s="192"/>
      <c r="GB100" s="192"/>
      <c r="GC100" s="192"/>
      <c r="GD100" s="192"/>
      <c r="GE100" s="192"/>
      <c r="GF100" s="192"/>
      <c r="GG100" s="192"/>
      <c r="GH100" s="192"/>
      <c r="GI100" s="192"/>
      <c r="GJ100" s="192"/>
      <c r="GK100" s="192"/>
      <c r="GL100" s="192"/>
      <c r="GM100" s="192"/>
      <c r="GN100" s="192"/>
      <c r="GO100" s="192"/>
      <c r="GP100" s="192"/>
      <c r="GQ100" s="192"/>
      <c r="GR100" s="192"/>
      <c r="GS100" s="192"/>
      <c r="GT100" s="192"/>
    </row>
    <row r="101" spans="1:202" customFormat="1" ht="15" thickBot="1" x14ac:dyDescent="0.4">
      <c r="A101" s="192" t="s">
        <v>1261</v>
      </c>
      <c r="B101" s="192"/>
      <c r="C101" s="192"/>
      <c r="D101" s="192"/>
      <c r="E101" s="192"/>
      <c r="F101" s="192"/>
      <c r="G101" s="192"/>
      <c r="H101" s="192"/>
      <c r="I101" s="192"/>
      <c r="J101" s="192"/>
      <c r="K101" s="227"/>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row>
    <row r="102" spans="1:202" ht="26" thickTop="1" thickBot="1" x14ac:dyDescent="0.4">
      <c r="A102" s="234" t="s">
        <v>612</v>
      </c>
      <c r="B102" s="235" t="s">
        <v>62</v>
      </c>
      <c r="C102" s="235" t="s">
        <v>66</v>
      </c>
      <c r="D102" s="235" t="s">
        <v>70</v>
      </c>
      <c r="E102" s="235" t="s">
        <v>74</v>
      </c>
      <c r="F102" s="235" t="s">
        <v>76</v>
      </c>
      <c r="G102" s="235" t="s">
        <v>613</v>
      </c>
      <c r="H102" s="235" t="s">
        <v>81</v>
      </c>
      <c r="I102" s="235" t="s">
        <v>614</v>
      </c>
      <c r="J102" s="236" t="s">
        <v>650</v>
      </c>
    </row>
    <row r="103" spans="1:202" s="2" customFormat="1" ht="15" thickBot="1" x14ac:dyDescent="0.4">
      <c r="A103" s="368" t="s">
        <v>235</v>
      </c>
      <c r="B103" s="369" t="s">
        <v>1165</v>
      </c>
      <c r="C103" s="369" t="s">
        <v>236</v>
      </c>
      <c r="D103" s="369" t="s">
        <v>1262</v>
      </c>
      <c r="E103" s="369" t="s">
        <v>731</v>
      </c>
      <c r="F103" s="398">
        <v>0</v>
      </c>
      <c r="G103" s="399" t="s">
        <v>1263</v>
      </c>
      <c r="H103" s="431" t="s">
        <v>241</v>
      </c>
      <c r="I103" s="369" t="s">
        <v>1045</v>
      </c>
      <c r="J103" s="371" t="s">
        <v>849</v>
      </c>
    </row>
    <row r="104" spans="1:202" s="428" customFormat="1" ht="15.5" thickTop="1" thickBot="1" x14ac:dyDescent="0.4">
      <c r="A104" s="368"/>
      <c r="B104" s="369"/>
      <c r="C104" s="369"/>
      <c r="D104" s="369"/>
      <c r="E104" s="369"/>
      <c r="F104" s="304" t="s">
        <v>928</v>
      </c>
      <c r="G104" s="279" t="s">
        <v>1264</v>
      </c>
      <c r="H104" s="431"/>
      <c r="I104" s="369"/>
      <c r="J104" s="371"/>
      <c r="K104" s="227"/>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row>
    <row r="105" spans="1:202" s="428" customFormat="1" ht="15.5" thickTop="1" thickBot="1" x14ac:dyDescent="0.4">
      <c r="A105" s="368"/>
      <c r="B105" s="369"/>
      <c r="C105" s="369"/>
      <c r="D105" s="369"/>
      <c r="E105" s="369"/>
      <c r="F105" s="304" t="s">
        <v>931</v>
      </c>
      <c r="G105" s="279" t="s">
        <v>1265</v>
      </c>
      <c r="H105" s="431"/>
      <c r="I105" s="369"/>
      <c r="J105" s="371"/>
      <c r="K105" s="227"/>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row>
    <row r="106" spans="1:202" s="428" customFormat="1" ht="15.5" thickTop="1" thickBot="1" x14ac:dyDescent="0.4">
      <c r="A106" s="368"/>
      <c r="B106" s="369"/>
      <c r="C106" s="369"/>
      <c r="D106" s="369"/>
      <c r="E106" s="369"/>
      <c r="F106" s="304" t="s">
        <v>933</v>
      </c>
      <c r="G106" s="279" t="s">
        <v>1266</v>
      </c>
      <c r="H106" s="431"/>
      <c r="I106" s="369"/>
      <c r="J106" s="371"/>
      <c r="K106" s="227"/>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row>
    <row r="107" spans="1:202" customFormat="1" ht="15.5" thickTop="1" thickBot="1" x14ac:dyDescent="0.4">
      <c r="A107" s="368"/>
      <c r="B107" s="369"/>
      <c r="C107" s="369"/>
      <c r="D107" s="369"/>
      <c r="E107" s="369"/>
      <c r="F107" s="304" t="s">
        <v>1075</v>
      </c>
      <c r="G107" s="279" t="s">
        <v>1267</v>
      </c>
      <c r="H107" s="431"/>
      <c r="I107" s="369"/>
      <c r="J107" s="371"/>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row>
    <row r="108" spans="1:202" customFormat="1" ht="15.5" thickTop="1" thickBot="1" x14ac:dyDescent="0.4">
      <c r="A108" s="368"/>
      <c r="B108" s="369"/>
      <c r="C108" s="369"/>
      <c r="D108" s="369"/>
      <c r="E108" s="369"/>
      <c r="F108" s="304" t="s">
        <v>1268</v>
      </c>
      <c r="G108" s="279" t="s">
        <v>1269</v>
      </c>
      <c r="H108" s="431"/>
      <c r="I108" s="369"/>
      <c r="J108" s="371"/>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row>
    <row r="109" spans="1:202" customFormat="1" ht="15.5" thickTop="1" thickBot="1" x14ac:dyDescent="0.4">
      <c r="A109" s="368"/>
      <c r="B109" s="369"/>
      <c r="C109" s="369"/>
      <c r="D109" s="369"/>
      <c r="E109" s="369"/>
      <c r="F109" s="304" t="s">
        <v>1270</v>
      </c>
      <c r="G109" s="279" t="s">
        <v>1271</v>
      </c>
      <c r="H109" s="431"/>
      <c r="I109" s="369"/>
      <c r="J109" s="371"/>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row>
    <row r="110" spans="1:202" customFormat="1" ht="15.5" thickTop="1" thickBot="1" x14ac:dyDescent="0.4">
      <c r="A110" s="368"/>
      <c r="B110" s="369"/>
      <c r="C110" s="369"/>
      <c r="D110" s="369"/>
      <c r="E110" s="369"/>
      <c r="F110" s="305" t="s">
        <v>1272</v>
      </c>
      <c r="G110" s="281" t="s">
        <v>1273</v>
      </c>
      <c r="H110" s="431"/>
      <c r="I110" s="369"/>
      <c r="J110" s="371"/>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row>
    <row r="111" spans="1:202" customFormat="1" ht="15" thickTop="1" x14ac:dyDescent="0.35">
      <c r="A111" s="192" t="s">
        <v>1274</v>
      </c>
      <c r="B111" s="192"/>
      <c r="C111" s="192"/>
      <c r="D111" s="192"/>
      <c r="E111" s="192"/>
      <c r="F111" s="192"/>
      <c r="G111" s="192"/>
      <c r="H111" s="192"/>
      <c r="I111" s="192"/>
      <c r="J111" s="19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row>
    <row r="112" spans="1:202" s="193" customFormat="1" ht="9" customHeight="1" x14ac:dyDescent="0.35">
      <c r="A112" s="192"/>
      <c r="B112" s="192"/>
      <c r="C112" s="192"/>
      <c r="D112" s="192"/>
      <c r="E112" s="192"/>
      <c r="F112" s="192"/>
      <c r="G112" s="192"/>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c r="BT112" s="192"/>
      <c r="BU112" s="192"/>
      <c r="BV112" s="192"/>
      <c r="BW112" s="192"/>
      <c r="BX112" s="192"/>
      <c r="BY112" s="192"/>
      <c r="BZ112" s="192"/>
      <c r="CA112" s="192"/>
      <c r="CB112" s="192"/>
      <c r="CC112" s="192"/>
      <c r="CD112" s="192"/>
      <c r="CE112" s="192"/>
      <c r="CF112" s="192"/>
      <c r="CG112" s="192"/>
      <c r="CH112" s="192"/>
      <c r="CI112" s="192"/>
      <c r="CJ112" s="192"/>
      <c r="CK112" s="192"/>
      <c r="CL112" s="192"/>
      <c r="CM112" s="192"/>
      <c r="CN112" s="192"/>
      <c r="CO112" s="192"/>
      <c r="CP112" s="192"/>
      <c r="CQ112" s="192"/>
      <c r="CR112" s="192"/>
      <c r="CS112" s="192"/>
      <c r="CT112" s="192"/>
      <c r="CU112" s="192"/>
      <c r="CV112" s="192"/>
      <c r="CW112" s="192"/>
      <c r="CX112" s="192"/>
      <c r="CY112" s="192"/>
      <c r="CZ112" s="192"/>
      <c r="DA112" s="192"/>
      <c r="DB112" s="192"/>
      <c r="DC112" s="192"/>
      <c r="DD112" s="192"/>
      <c r="DE112" s="192"/>
      <c r="DF112" s="192"/>
      <c r="DG112" s="192"/>
      <c r="DH112" s="192"/>
      <c r="DI112" s="192"/>
      <c r="DJ112" s="192"/>
      <c r="DK112" s="192"/>
      <c r="DL112" s="192"/>
      <c r="DM112" s="192"/>
      <c r="DN112" s="192"/>
      <c r="DO112" s="192"/>
      <c r="DP112" s="192"/>
      <c r="DQ112" s="192"/>
      <c r="DR112" s="192"/>
      <c r="DS112" s="192"/>
      <c r="DT112" s="192"/>
      <c r="DU112" s="192"/>
      <c r="DV112" s="192"/>
      <c r="DW112" s="192"/>
      <c r="DX112" s="192"/>
      <c r="DY112" s="192"/>
      <c r="DZ112" s="192"/>
      <c r="EA112" s="192"/>
      <c r="EB112" s="192"/>
      <c r="EC112" s="192"/>
      <c r="ED112" s="192"/>
      <c r="EE112" s="192"/>
      <c r="EF112" s="192"/>
      <c r="EG112" s="192"/>
      <c r="EH112" s="192"/>
      <c r="EI112" s="192"/>
      <c r="EJ112" s="192"/>
      <c r="EK112" s="192"/>
      <c r="EL112" s="192"/>
      <c r="EM112" s="192"/>
      <c r="EN112" s="192"/>
      <c r="EO112" s="192"/>
      <c r="EP112" s="192"/>
      <c r="EQ112" s="192"/>
      <c r="ER112" s="192"/>
      <c r="ES112" s="192"/>
      <c r="ET112" s="192"/>
      <c r="EU112" s="192"/>
      <c r="EV112" s="192"/>
      <c r="EW112" s="192"/>
      <c r="EX112" s="192"/>
      <c r="EY112" s="192"/>
      <c r="EZ112" s="192"/>
      <c r="FA112" s="192"/>
      <c r="FB112" s="192"/>
      <c r="FC112" s="192"/>
      <c r="FD112" s="192"/>
      <c r="FE112" s="192"/>
      <c r="FF112" s="192"/>
      <c r="FG112" s="192"/>
      <c r="FH112" s="192"/>
      <c r="FI112" s="192"/>
      <c r="FJ112" s="192"/>
      <c r="FK112" s="192"/>
      <c r="FL112" s="192"/>
      <c r="FM112" s="192"/>
      <c r="FN112" s="192"/>
      <c r="FO112" s="192"/>
      <c r="FP112" s="192"/>
      <c r="FQ112" s="192"/>
      <c r="FR112" s="192"/>
      <c r="FS112" s="192"/>
      <c r="FT112" s="192"/>
      <c r="FU112" s="192"/>
      <c r="FV112" s="192"/>
      <c r="FW112" s="192"/>
      <c r="FX112" s="192"/>
      <c r="FY112" s="192"/>
      <c r="FZ112" s="192"/>
      <c r="GA112" s="192"/>
      <c r="GB112" s="192"/>
      <c r="GC112" s="192"/>
      <c r="GD112" s="192"/>
      <c r="GE112" s="192"/>
      <c r="GF112" s="192"/>
      <c r="GG112" s="192"/>
      <c r="GH112" s="192"/>
      <c r="GI112" s="192"/>
      <c r="GJ112" s="192"/>
      <c r="GK112" s="192"/>
      <c r="GL112" s="192"/>
      <c r="GM112" s="192"/>
      <c r="GN112" s="192"/>
      <c r="GO112" s="192"/>
      <c r="GP112" s="192"/>
      <c r="GQ112" s="192"/>
      <c r="GR112" s="192"/>
      <c r="GS112" s="192"/>
      <c r="GT112" s="192"/>
    </row>
    <row r="113" spans="1:11" ht="12.5" x14ac:dyDescent="0.35">
      <c r="A113" s="192" t="s">
        <v>1275</v>
      </c>
      <c r="B113" s="192"/>
      <c r="C113" s="192"/>
      <c r="D113" s="192"/>
      <c r="E113" s="192"/>
      <c r="F113" s="192"/>
      <c r="G113" s="192"/>
      <c r="H113" s="192"/>
      <c r="I113" s="192"/>
      <c r="J113" s="192"/>
    </row>
    <row r="114" spans="1:11" s="2" customFormat="1" ht="18.75" customHeight="1" x14ac:dyDescent="0.35">
      <c r="A114" s="192"/>
      <c r="B114" s="192"/>
      <c r="C114" s="192"/>
      <c r="D114" s="192"/>
      <c r="E114" s="192"/>
      <c r="F114" s="192"/>
      <c r="G114" s="192"/>
      <c r="H114" s="192"/>
      <c r="I114" s="192"/>
      <c r="J114" s="192"/>
      <c r="K114" s="227"/>
    </row>
  </sheetData>
  <mergeCells count="16">
    <mergeCell ref="I9:I98"/>
    <mergeCell ref="J9:J98"/>
    <mergeCell ref="A103:A110"/>
    <mergeCell ref="B103:B110"/>
    <mergeCell ref="C103:C110"/>
    <mergeCell ref="D103:D110"/>
    <mergeCell ref="E103:E110"/>
    <mergeCell ref="H103:H110"/>
    <mergeCell ref="I103:I110"/>
    <mergeCell ref="J103:J110"/>
    <mergeCell ref="A9:A98"/>
    <mergeCell ref="B9:B98"/>
    <mergeCell ref="C9:C98"/>
    <mergeCell ref="D9:D98"/>
    <mergeCell ref="E9:E98"/>
    <mergeCell ref="H9:H98"/>
  </mergeCells>
  <pageMargins left="0.27559055118110198" right="0.27559055118110198" top="0.31496062992125906" bottom="0.31496062992125906" header="0.11811023622047202" footer="0.11811023622047202"/>
  <pageSetup paperSize="0" scale="65" fitToWidth="0" fitToHeight="0" orientation="landscape"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CB146-D0D3-4ED6-95BB-6186A006E7D0}">
  <sheetPr>
    <tabColor rgb="FF0070C0"/>
    <pageSetUpPr fitToPage="1"/>
  </sheetPr>
  <dimension ref="A1:GT52"/>
  <sheetViews>
    <sheetView workbookViewId="0"/>
  </sheetViews>
  <sheetFormatPr defaultColWidth="9.1796875" defaultRowHeight="10.5" x14ac:dyDescent="0.35"/>
  <cols>
    <col min="1" max="1" width="9.6328125" style="361" customWidth="1"/>
    <col min="2" max="2" width="22.81640625" style="354" customWidth="1"/>
    <col min="3" max="3" width="27.6328125" style="361" customWidth="1"/>
    <col min="4" max="4" width="45.6328125" style="354" customWidth="1"/>
    <col min="5" max="5" width="18.36328125" style="354" customWidth="1"/>
    <col min="6" max="6" width="10.81640625" style="354" customWidth="1"/>
    <col min="7" max="7" width="32.81640625" style="362" customWidth="1"/>
    <col min="8" max="8" width="22.6328125" style="354" customWidth="1"/>
    <col min="9" max="9" width="11.6328125" style="354" customWidth="1"/>
    <col min="10" max="10" width="12.6328125" style="354" customWidth="1"/>
    <col min="11" max="11" width="9.1796875" style="227" customWidth="1"/>
    <col min="12" max="16384" width="9.1796875" style="227"/>
  </cols>
  <sheetData>
    <row r="1" spans="1:202" s="2" customFormat="1" ht="18.5" thickTop="1" x14ac:dyDescent="0.35">
      <c r="A1" s="213" t="s">
        <v>1276</v>
      </c>
      <c r="B1" s="214"/>
      <c r="C1" s="214"/>
      <c r="D1" s="214"/>
      <c r="E1" s="215"/>
      <c r="F1" s="216"/>
      <c r="G1" s="217"/>
      <c r="H1" s="215"/>
      <c r="I1" s="215"/>
      <c r="J1" s="218"/>
    </row>
    <row r="2" spans="1:202" s="2" customFormat="1" ht="21" customHeight="1" thickBot="1" x14ac:dyDescent="0.4">
      <c r="A2" s="186" t="str">
        <f>Introduction!B2</f>
        <v>COSD Pathology v5.1.1 Final</v>
      </c>
      <c r="B2" s="219"/>
      <c r="C2" s="220"/>
      <c r="D2" s="221"/>
      <c r="E2" s="222"/>
      <c r="F2" s="219"/>
      <c r="G2" s="223"/>
      <c r="H2" s="222"/>
      <c r="I2" s="222"/>
      <c r="J2" s="224"/>
    </row>
    <row r="3" spans="1:202" s="193" customFormat="1" ht="9" customHeight="1" thickTop="1" thickBot="1" x14ac:dyDescent="0.4">
      <c r="A3" s="192"/>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c r="BD3" s="192"/>
      <c r="BE3" s="192"/>
      <c r="BF3" s="192"/>
      <c r="BG3" s="192"/>
      <c r="BH3" s="192"/>
      <c r="BI3" s="192"/>
      <c r="BJ3" s="192"/>
      <c r="BK3" s="192"/>
      <c r="BL3" s="192"/>
      <c r="BM3" s="192"/>
      <c r="BN3" s="192"/>
      <c r="BO3" s="192"/>
      <c r="BP3" s="192"/>
      <c r="BQ3" s="192"/>
      <c r="BR3" s="192"/>
      <c r="BS3" s="192"/>
      <c r="BT3" s="192"/>
      <c r="BU3" s="192"/>
      <c r="BV3" s="192"/>
      <c r="BW3" s="192"/>
      <c r="BX3" s="192"/>
      <c r="BY3" s="192"/>
      <c r="BZ3" s="192"/>
      <c r="CA3" s="192"/>
      <c r="CB3" s="192"/>
      <c r="CC3" s="192"/>
      <c r="CD3" s="192"/>
      <c r="CE3" s="192"/>
      <c r="CF3" s="192"/>
      <c r="CG3" s="192"/>
      <c r="CH3" s="192"/>
      <c r="CI3" s="192"/>
      <c r="CJ3" s="192"/>
      <c r="CK3" s="192"/>
      <c r="CL3" s="192"/>
      <c r="CM3" s="192"/>
      <c r="CN3" s="192"/>
      <c r="CO3" s="192"/>
      <c r="CP3" s="192"/>
      <c r="CQ3" s="192"/>
      <c r="CR3" s="192"/>
      <c r="CS3" s="192"/>
      <c r="CT3" s="192"/>
      <c r="CU3" s="192"/>
      <c r="CV3" s="192"/>
      <c r="CW3" s="192"/>
      <c r="CX3" s="192"/>
      <c r="CY3" s="192"/>
      <c r="CZ3" s="192"/>
      <c r="DA3" s="192"/>
      <c r="DB3" s="192"/>
      <c r="DC3" s="192"/>
      <c r="DD3" s="192"/>
      <c r="DE3" s="192"/>
      <c r="DF3" s="192"/>
      <c r="DG3" s="192"/>
      <c r="DH3" s="192"/>
      <c r="DI3" s="192"/>
      <c r="DJ3" s="192"/>
      <c r="DK3" s="192"/>
      <c r="DL3" s="192"/>
      <c r="DM3" s="192"/>
      <c r="DN3" s="192"/>
      <c r="DO3" s="192"/>
      <c r="DP3" s="192"/>
      <c r="DQ3" s="192"/>
      <c r="DR3" s="192"/>
      <c r="DS3" s="192"/>
      <c r="DT3" s="192"/>
      <c r="DU3" s="192"/>
      <c r="DV3" s="192"/>
      <c r="DW3" s="192"/>
      <c r="DX3" s="192"/>
      <c r="DY3" s="192"/>
      <c r="DZ3" s="192"/>
      <c r="EA3" s="192"/>
      <c r="EB3" s="192"/>
      <c r="EC3" s="192"/>
      <c r="ED3" s="192"/>
      <c r="EE3" s="192"/>
      <c r="EF3" s="192"/>
      <c r="EG3" s="192"/>
      <c r="EH3" s="192"/>
      <c r="EI3" s="192"/>
      <c r="EJ3" s="192"/>
      <c r="EK3" s="192"/>
      <c r="EL3" s="192"/>
      <c r="EM3" s="192"/>
      <c r="EN3" s="192"/>
      <c r="EO3" s="192"/>
      <c r="EP3" s="192"/>
      <c r="EQ3" s="192"/>
      <c r="ER3" s="192"/>
      <c r="ES3" s="192"/>
      <c r="ET3" s="192"/>
      <c r="EU3" s="192"/>
      <c r="EV3" s="192"/>
      <c r="EW3" s="192"/>
      <c r="EX3" s="192"/>
      <c r="EY3" s="192"/>
      <c r="EZ3" s="192"/>
      <c r="FA3" s="192"/>
      <c r="FB3" s="192"/>
      <c r="FC3" s="192"/>
      <c r="FD3" s="192"/>
      <c r="FE3" s="192"/>
      <c r="FF3" s="192"/>
      <c r="FG3" s="192"/>
      <c r="FH3" s="192"/>
      <c r="FI3" s="192"/>
      <c r="FJ3" s="192"/>
      <c r="FK3" s="192"/>
      <c r="FL3" s="192"/>
      <c r="FM3" s="192"/>
      <c r="FN3" s="192"/>
      <c r="FO3" s="192"/>
      <c r="FP3" s="192"/>
      <c r="FQ3" s="192"/>
      <c r="FR3" s="192"/>
      <c r="FS3" s="192"/>
      <c r="FT3" s="192"/>
      <c r="FU3" s="192"/>
      <c r="FV3" s="192"/>
      <c r="FW3" s="192"/>
      <c r="FX3" s="192"/>
      <c r="FY3" s="192"/>
      <c r="FZ3" s="192"/>
      <c r="GA3" s="192"/>
      <c r="GB3" s="192"/>
      <c r="GC3" s="192"/>
      <c r="GD3" s="192"/>
      <c r="GE3" s="192"/>
      <c r="GF3" s="192"/>
      <c r="GG3" s="192"/>
      <c r="GH3" s="192"/>
      <c r="GI3" s="192"/>
      <c r="GJ3" s="192"/>
      <c r="GK3" s="192"/>
      <c r="GL3" s="192"/>
      <c r="GM3" s="192"/>
      <c r="GN3" s="192"/>
      <c r="GO3" s="192"/>
      <c r="GP3" s="192"/>
      <c r="GQ3" s="192"/>
      <c r="GR3" s="192"/>
      <c r="GS3" s="192"/>
      <c r="GT3" s="192"/>
    </row>
    <row r="4" spans="1:202" ht="13.5" thickTop="1" x14ac:dyDescent="0.35">
      <c r="A4" s="226" t="s">
        <v>1277</v>
      </c>
      <c r="B4" s="258"/>
      <c r="C4" s="387"/>
      <c r="D4" s="388"/>
      <c r="E4" s="388"/>
      <c r="F4" s="389"/>
      <c r="G4" s="387"/>
      <c r="H4" s="388"/>
      <c r="I4" s="388"/>
      <c r="J4" s="390"/>
    </row>
    <row r="5" spans="1:202" customFormat="1" ht="12.75" customHeight="1" thickBot="1" x14ac:dyDescent="0.4">
      <c r="A5" s="391" t="s">
        <v>1042</v>
      </c>
      <c r="B5" s="392"/>
      <c r="C5" s="395"/>
      <c r="D5" s="395"/>
      <c r="E5" s="395"/>
      <c r="F5" s="394"/>
      <c r="G5" s="395"/>
      <c r="H5" s="393"/>
      <c r="I5" s="393"/>
      <c r="J5" s="396"/>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row>
    <row r="6" spans="1:202" customFormat="1" ht="25.5" thickBot="1" x14ac:dyDescent="0.4">
      <c r="A6" s="200" t="s">
        <v>612</v>
      </c>
      <c r="B6" s="201" t="s">
        <v>62</v>
      </c>
      <c r="C6" s="201" t="s">
        <v>66</v>
      </c>
      <c r="D6" s="201" t="s">
        <v>70</v>
      </c>
      <c r="E6" s="201" t="s">
        <v>74</v>
      </c>
      <c r="F6" s="201" t="s">
        <v>76</v>
      </c>
      <c r="G6" s="201" t="s">
        <v>613</v>
      </c>
      <c r="H6" s="201" t="s">
        <v>81</v>
      </c>
      <c r="I6" s="201" t="s">
        <v>614</v>
      </c>
      <c r="J6" s="202" t="s">
        <v>650</v>
      </c>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row>
    <row r="7" spans="1:202" customFormat="1" ht="19" customHeight="1" thickBot="1" x14ac:dyDescent="0.4">
      <c r="A7" s="372" t="s">
        <v>243</v>
      </c>
      <c r="B7" s="365" t="s">
        <v>245</v>
      </c>
      <c r="C7" s="378" t="s">
        <v>244</v>
      </c>
      <c r="D7" s="365" t="s">
        <v>1278</v>
      </c>
      <c r="E7" s="365" t="s">
        <v>731</v>
      </c>
      <c r="F7" s="303">
        <v>0</v>
      </c>
      <c r="G7" s="289" t="s">
        <v>1279</v>
      </c>
      <c r="H7" s="378" t="s">
        <v>251</v>
      </c>
      <c r="I7" s="365" t="s">
        <v>1100</v>
      </c>
      <c r="J7" s="374" t="s">
        <v>1280</v>
      </c>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row>
    <row r="8" spans="1:202" customFormat="1" ht="19" customHeight="1" thickBot="1" x14ac:dyDescent="0.4">
      <c r="A8" s="372"/>
      <c r="B8" s="365"/>
      <c r="C8" s="378"/>
      <c r="D8" s="365"/>
      <c r="E8" s="365"/>
      <c r="F8" s="304">
        <v>1</v>
      </c>
      <c r="G8" s="279" t="s">
        <v>1281</v>
      </c>
      <c r="H8" s="378"/>
      <c r="I8" s="365"/>
      <c r="J8" s="374"/>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row>
    <row r="9" spans="1:202" customFormat="1" ht="18.5" customHeight="1" thickBot="1" x14ac:dyDescent="0.4">
      <c r="A9" s="372"/>
      <c r="B9" s="365"/>
      <c r="C9" s="378"/>
      <c r="D9" s="365"/>
      <c r="E9" s="365"/>
      <c r="F9" s="410" t="s">
        <v>935</v>
      </c>
      <c r="G9" s="323" t="s">
        <v>1282</v>
      </c>
      <c r="H9" s="378"/>
      <c r="I9" s="365"/>
      <c r="J9" s="374"/>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row>
    <row r="10" spans="1:202" s="2" customFormat="1" ht="19" customHeight="1" thickBot="1" x14ac:dyDescent="0.4">
      <c r="A10" s="372"/>
      <c r="B10" s="365"/>
      <c r="C10" s="378"/>
      <c r="D10" s="365"/>
      <c r="E10" s="365"/>
      <c r="F10" s="312">
        <v>9</v>
      </c>
      <c r="G10" s="293" t="s">
        <v>808</v>
      </c>
      <c r="H10" s="378"/>
      <c r="I10" s="365"/>
      <c r="J10" s="374"/>
    </row>
    <row r="11" spans="1:202" s="2" customFormat="1" ht="52.5" customHeight="1" thickBot="1" x14ac:dyDescent="0.4">
      <c r="A11" s="339" t="s">
        <v>252</v>
      </c>
      <c r="B11" s="205" t="s">
        <v>245</v>
      </c>
      <c r="C11" s="205" t="s">
        <v>253</v>
      </c>
      <c r="D11" s="316" t="s">
        <v>255</v>
      </c>
      <c r="E11" s="205" t="s">
        <v>1283</v>
      </c>
      <c r="F11" s="340"/>
      <c r="G11" s="341"/>
      <c r="H11" s="316" t="s">
        <v>258</v>
      </c>
      <c r="I11" s="205" t="s">
        <v>1100</v>
      </c>
      <c r="J11" s="207" t="s">
        <v>1280</v>
      </c>
    </row>
    <row r="12" spans="1:202" s="2" customFormat="1" ht="18.5" customHeight="1" thickBot="1" x14ac:dyDescent="0.4">
      <c r="A12" s="412" t="s">
        <v>259</v>
      </c>
      <c r="B12" s="365" t="s">
        <v>245</v>
      </c>
      <c r="C12" s="365" t="s">
        <v>260</v>
      </c>
      <c r="D12" s="378" t="s">
        <v>262</v>
      </c>
      <c r="E12" s="365" t="s">
        <v>731</v>
      </c>
      <c r="F12" s="303">
        <v>1</v>
      </c>
      <c r="G12" s="289" t="s">
        <v>1284</v>
      </c>
      <c r="H12" s="378" t="s">
        <v>264</v>
      </c>
      <c r="I12" s="365" t="s">
        <v>1100</v>
      </c>
      <c r="J12" s="374" t="s">
        <v>1280</v>
      </c>
    </row>
    <row r="13" spans="1:202" customFormat="1" ht="18.5" customHeight="1" thickBot="1" x14ac:dyDescent="0.4">
      <c r="A13" s="412"/>
      <c r="B13" s="365"/>
      <c r="C13" s="365"/>
      <c r="D13" s="378"/>
      <c r="E13" s="365"/>
      <c r="F13" s="304">
        <v>2</v>
      </c>
      <c r="G13" s="279" t="s">
        <v>1285</v>
      </c>
      <c r="H13" s="378"/>
      <c r="I13" s="365"/>
      <c r="J13" s="374"/>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row>
    <row r="14" spans="1:202" s="2" customFormat="1" ht="18.5" customHeight="1" thickBot="1" x14ac:dyDescent="0.4">
      <c r="A14" s="412"/>
      <c r="B14" s="365"/>
      <c r="C14" s="365"/>
      <c r="D14" s="378"/>
      <c r="E14" s="365"/>
      <c r="F14" s="312">
        <v>3</v>
      </c>
      <c r="G14" s="293" t="s">
        <v>1286</v>
      </c>
      <c r="H14" s="378"/>
      <c r="I14" s="365"/>
      <c r="J14" s="374"/>
    </row>
    <row r="15" spans="1:202" customFormat="1" ht="51.75" customHeight="1" thickBot="1" x14ac:dyDescent="0.4">
      <c r="A15" s="339" t="s">
        <v>1287</v>
      </c>
      <c r="B15" s="205" t="s">
        <v>245</v>
      </c>
      <c r="C15" s="205" t="s">
        <v>1288</v>
      </c>
      <c r="D15" s="205" t="s">
        <v>1289</v>
      </c>
      <c r="E15" s="205" t="s">
        <v>895</v>
      </c>
      <c r="F15" s="297"/>
      <c r="G15" s="341"/>
      <c r="H15" s="205" t="s">
        <v>1288</v>
      </c>
      <c r="I15" s="205"/>
      <c r="J15" s="207" t="s">
        <v>1280</v>
      </c>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row>
    <row r="16" spans="1:202" s="172" customFormat="1" ht="50.75" customHeight="1" thickBot="1" x14ac:dyDescent="0.4">
      <c r="A16" s="339" t="s">
        <v>1290</v>
      </c>
      <c r="B16" s="205" t="s">
        <v>245</v>
      </c>
      <c r="C16" s="205" t="s">
        <v>1291</v>
      </c>
      <c r="D16" s="205" t="s">
        <v>1292</v>
      </c>
      <c r="E16" s="205" t="s">
        <v>895</v>
      </c>
      <c r="F16" s="297"/>
      <c r="G16" s="341"/>
      <c r="H16" s="205" t="s">
        <v>1291</v>
      </c>
      <c r="I16" s="205"/>
      <c r="J16" s="207" t="s">
        <v>1280</v>
      </c>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c r="CC16" s="227"/>
      <c r="CD16" s="227"/>
      <c r="CE16" s="227"/>
      <c r="CF16" s="227"/>
      <c r="CG16" s="227"/>
      <c r="CH16" s="227"/>
      <c r="CI16" s="227"/>
      <c r="CJ16" s="227"/>
      <c r="CK16" s="227"/>
      <c r="CL16" s="227"/>
      <c r="CM16" s="227"/>
      <c r="CN16" s="227"/>
      <c r="CO16" s="227"/>
      <c r="CP16" s="227"/>
      <c r="CQ16" s="227"/>
      <c r="CR16" s="227"/>
      <c r="CS16" s="227"/>
      <c r="CT16" s="227"/>
      <c r="CU16" s="227"/>
      <c r="CV16" s="227"/>
      <c r="CW16" s="227"/>
      <c r="CX16" s="227"/>
      <c r="CY16" s="227"/>
      <c r="CZ16" s="227"/>
      <c r="DA16" s="227"/>
      <c r="DB16" s="227"/>
      <c r="DC16" s="227"/>
      <c r="DD16" s="227"/>
      <c r="DE16" s="227"/>
      <c r="DF16" s="227"/>
      <c r="DG16" s="227"/>
      <c r="DH16" s="227"/>
      <c r="DI16" s="227"/>
      <c r="DJ16" s="227"/>
      <c r="DK16" s="227"/>
      <c r="DL16" s="227"/>
      <c r="DM16" s="227"/>
      <c r="DN16" s="227"/>
      <c r="DO16" s="227"/>
      <c r="DP16" s="227"/>
      <c r="DQ16" s="227"/>
      <c r="DR16" s="227"/>
      <c r="DS16" s="227"/>
      <c r="DT16" s="227"/>
      <c r="DU16" s="227"/>
      <c r="DV16" s="227"/>
      <c r="DW16" s="227"/>
      <c r="DX16" s="227"/>
      <c r="DY16" s="227"/>
      <c r="DZ16" s="227"/>
      <c r="EA16" s="227"/>
      <c r="EB16" s="227"/>
      <c r="EC16" s="227"/>
      <c r="ED16" s="227"/>
      <c r="EE16" s="227"/>
      <c r="EF16" s="227"/>
      <c r="EG16" s="227"/>
      <c r="EH16" s="227"/>
      <c r="EI16" s="227"/>
      <c r="EJ16" s="227"/>
      <c r="EK16" s="227"/>
      <c r="EL16" s="227"/>
      <c r="EM16" s="227"/>
      <c r="EN16" s="227"/>
      <c r="EO16" s="227"/>
      <c r="EP16" s="227"/>
      <c r="EQ16" s="227"/>
      <c r="ER16" s="227"/>
      <c r="ES16" s="227"/>
      <c r="ET16" s="227"/>
      <c r="EU16" s="227"/>
      <c r="EV16" s="227"/>
      <c r="EW16" s="227"/>
      <c r="EX16" s="227"/>
      <c r="EY16" s="227"/>
      <c r="EZ16" s="227"/>
      <c r="FA16" s="227"/>
      <c r="FB16" s="227"/>
      <c r="FC16" s="227"/>
    </row>
    <row r="17" spans="1:202" s="172" customFormat="1" ht="12.5" customHeight="1" thickBot="1" x14ac:dyDescent="0.4">
      <c r="A17" s="417" t="s">
        <v>1293</v>
      </c>
      <c r="B17" s="369" t="s">
        <v>245</v>
      </c>
      <c r="C17" s="369" t="s">
        <v>1294</v>
      </c>
      <c r="D17" s="369" t="s">
        <v>1295</v>
      </c>
      <c r="E17" s="369" t="s">
        <v>226</v>
      </c>
      <c r="F17" s="304" t="s">
        <v>694</v>
      </c>
      <c r="G17" s="327" t="s">
        <v>1296</v>
      </c>
      <c r="H17" s="369" t="s">
        <v>1297</v>
      </c>
      <c r="I17" s="370"/>
      <c r="J17" s="371" t="s">
        <v>1280</v>
      </c>
    </row>
    <row r="18" spans="1:202" ht="26" thickTop="1" thickBot="1" x14ac:dyDescent="0.4">
      <c r="A18" s="417"/>
      <c r="B18" s="369"/>
      <c r="C18" s="369"/>
      <c r="D18" s="369"/>
      <c r="E18" s="369"/>
      <c r="F18" s="304" t="s">
        <v>771</v>
      </c>
      <c r="G18" s="279" t="s">
        <v>1298</v>
      </c>
      <c r="H18" s="369"/>
      <c r="I18" s="370"/>
      <c r="J18" s="371"/>
    </row>
    <row r="19" spans="1:202" s="2" customFormat="1" ht="26" thickTop="1" thickBot="1" x14ac:dyDescent="0.4">
      <c r="A19" s="417"/>
      <c r="B19" s="369"/>
      <c r="C19" s="369"/>
      <c r="D19" s="369"/>
      <c r="E19" s="369"/>
      <c r="F19" s="304" t="s">
        <v>1299</v>
      </c>
      <c r="G19" s="279" t="s">
        <v>1300</v>
      </c>
      <c r="H19" s="369"/>
      <c r="I19" s="370"/>
      <c r="J19" s="371"/>
    </row>
    <row r="20" spans="1:202" s="2" customFormat="1" ht="15.5" thickTop="1" thickBot="1" x14ac:dyDescent="0.4">
      <c r="A20" s="417"/>
      <c r="B20" s="369"/>
      <c r="C20" s="369"/>
      <c r="D20" s="369"/>
      <c r="E20" s="369"/>
      <c r="F20" s="304" t="s">
        <v>1301</v>
      </c>
      <c r="G20" s="279" t="s">
        <v>1302</v>
      </c>
      <c r="H20" s="369"/>
      <c r="I20" s="370"/>
      <c r="J20" s="371"/>
    </row>
    <row r="21" spans="1:202" s="2" customFormat="1" ht="17.25" customHeight="1" thickTop="1" thickBot="1" x14ac:dyDescent="0.4">
      <c r="A21" s="417"/>
      <c r="B21" s="369"/>
      <c r="C21" s="369"/>
      <c r="D21" s="369"/>
      <c r="E21" s="369"/>
      <c r="F21" s="305" t="s">
        <v>1303</v>
      </c>
      <c r="G21" s="281" t="s">
        <v>936</v>
      </c>
      <c r="H21" s="369"/>
      <c r="I21" s="370"/>
      <c r="J21" s="371"/>
    </row>
    <row r="22" spans="1:202" s="193" customFormat="1" ht="9" customHeight="1" thickTop="1" x14ac:dyDescent="0.35">
      <c r="A22" s="192"/>
      <c r="B22" s="192"/>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c r="CN22" s="192"/>
      <c r="CO22" s="192"/>
      <c r="CP22" s="192"/>
      <c r="CQ22" s="192"/>
      <c r="CR22" s="192"/>
      <c r="CS22" s="192"/>
      <c r="CT22" s="192"/>
      <c r="CU22" s="192"/>
      <c r="CV22" s="192"/>
      <c r="CW22" s="192"/>
      <c r="CX22" s="192"/>
      <c r="CY22" s="192"/>
      <c r="CZ22" s="192"/>
      <c r="DA22" s="192"/>
      <c r="DB22" s="192"/>
      <c r="DC22" s="192"/>
      <c r="DD22" s="192"/>
      <c r="DE22" s="192"/>
      <c r="DF22" s="192"/>
      <c r="DG22" s="192"/>
      <c r="DH22" s="192"/>
      <c r="DI22" s="192"/>
      <c r="DJ22" s="192"/>
      <c r="DK22" s="192"/>
      <c r="DL22" s="192"/>
      <c r="DM22" s="192"/>
      <c r="DN22" s="192"/>
      <c r="DO22" s="192"/>
      <c r="DP22" s="192"/>
      <c r="DQ22" s="192"/>
      <c r="DR22" s="192"/>
      <c r="DS22" s="192"/>
      <c r="DT22" s="192"/>
      <c r="DU22" s="192"/>
      <c r="DV22" s="192"/>
      <c r="DW22" s="192"/>
      <c r="DX22" s="192"/>
      <c r="DY22" s="192"/>
      <c r="DZ22" s="192"/>
      <c r="EA22" s="192"/>
      <c r="EB22" s="192"/>
      <c r="EC22" s="192"/>
      <c r="ED22" s="192"/>
      <c r="EE22" s="192"/>
      <c r="EF22" s="192"/>
      <c r="EG22" s="192"/>
      <c r="EH22" s="192"/>
      <c r="EI22" s="192"/>
      <c r="EJ22" s="192"/>
      <c r="EK22" s="192"/>
      <c r="EL22" s="192"/>
      <c r="EM22" s="192"/>
      <c r="EN22" s="192"/>
      <c r="EO22" s="192"/>
      <c r="EP22" s="192"/>
      <c r="EQ22" s="192"/>
      <c r="ER22" s="192"/>
      <c r="ES22" s="192"/>
      <c r="ET22" s="192"/>
      <c r="EU22" s="192"/>
      <c r="EV22" s="192"/>
      <c r="EW22" s="192"/>
      <c r="EX22" s="192"/>
      <c r="EY22" s="192"/>
      <c r="EZ22" s="192"/>
      <c r="FA22" s="192"/>
      <c r="FB22" s="192"/>
      <c r="FC22" s="192"/>
      <c r="FD22" s="192"/>
      <c r="FE22" s="192"/>
      <c r="FF22" s="192"/>
      <c r="FG22" s="192"/>
      <c r="FH22" s="192"/>
      <c r="FI22" s="192"/>
      <c r="FJ22" s="192"/>
      <c r="FK22" s="192"/>
      <c r="FL22" s="192"/>
      <c r="FM22" s="192"/>
      <c r="FN22" s="192"/>
      <c r="FO22" s="192"/>
      <c r="FP22" s="192"/>
      <c r="FQ22" s="192"/>
      <c r="FR22" s="192"/>
      <c r="FS22" s="192"/>
      <c r="FT22" s="192"/>
      <c r="FU22" s="192"/>
      <c r="FV22" s="192"/>
      <c r="FW22" s="192"/>
      <c r="FX22" s="192"/>
      <c r="FY22" s="192"/>
      <c r="FZ22" s="192"/>
      <c r="GA22" s="192"/>
      <c r="GB22" s="192"/>
      <c r="GC22" s="192"/>
      <c r="GD22" s="192"/>
      <c r="GE22" s="192"/>
      <c r="GF22" s="192"/>
      <c r="GG22" s="192"/>
      <c r="GH22" s="192"/>
      <c r="GI22" s="192"/>
      <c r="GJ22" s="192"/>
      <c r="GK22" s="192"/>
      <c r="GL22" s="192"/>
      <c r="GM22" s="192"/>
      <c r="GN22" s="192"/>
      <c r="GO22" s="192"/>
      <c r="GP22" s="192"/>
      <c r="GQ22" s="192"/>
      <c r="GR22" s="192"/>
      <c r="GS22" s="192"/>
      <c r="GT22" s="192"/>
    </row>
    <row r="23" spans="1:202" ht="13" thickBot="1" x14ac:dyDescent="0.4">
      <c r="A23" s="192" t="s">
        <v>1304</v>
      </c>
      <c r="B23" s="192"/>
      <c r="C23" s="192"/>
      <c r="D23" s="192"/>
      <c r="E23" s="192"/>
      <c r="F23" s="192"/>
      <c r="G23" s="192"/>
      <c r="H23" s="192"/>
      <c r="I23" s="192"/>
      <c r="J23" s="192"/>
    </row>
    <row r="24" spans="1:202" s="2" customFormat="1" ht="27" thickTop="1" thickBot="1" x14ac:dyDescent="0.4">
      <c r="A24" s="355" t="s">
        <v>612</v>
      </c>
      <c r="B24" s="380" t="s">
        <v>62</v>
      </c>
      <c r="C24" s="380"/>
      <c r="D24" s="357" t="s">
        <v>66</v>
      </c>
      <c r="E24" s="381" t="s">
        <v>1039</v>
      </c>
      <c r="F24" s="381"/>
      <c r="G24" s="381"/>
      <c r="H24" s="192"/>
      <c r="I24" s="192"/>
      <c r="J24" s="192"/>
      <c r="K24" s="227"/>
    </row>
    <row r="25" spans="1:202" s="428" customFormat="1" ht="25" x14ac:dyDescent="0.35">
      <c r="A25" s="358" t="s">
        <v>265</v>
      </c>
      <c r="B25" s="382" t="s">
        <v>245</v>
      </c>
      <c r="C25" s="382"/>
      <c r="D25" s="327" t="s">
        <v>266</v>
      </c>
      <c r="E25" s="383" t="s">
        <v>267</v>
      </c>
      <c r="F25" s="383"/>
      <c r="G25" s="383"/>
      <c r="H25" s="192"/>
      <c r="I25" s="192"/>
      <c r="J25" s="192"/>
      <c r="K25" s="227"/>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row>
    <row r="26" spans="1:202" customFormat="1" ht="18.75" customHeight="1" thickBot="1" x14ac:dyDescent="0.4">
      <c r="A26" s="359"/>
      <c r="B26" s="384"/>
      <c r="C26" s="384"/>
      <c r="D26" s="360"/>
      <c r="E26" s="385"/>
      <c r="F26" s="385"/>
      <c r="G26" s="385"/>
      <c r="H26" s="192"/>
      <c r="I26" s="192"/>
      <c r="J26" s="192"/>
      <c r="K26" s="227"/>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row>
    <row r="27" spans="1:202" ht="11" thickTop="1" x14ac:dyDescent="0.35"/>
    <row r="52" spans="1:10" s="90" customFormat="1" ht="14.5" x14ac:dyDescent="0.35">
      <c r="A52" s="432"/>
      <c r="B52" s="433"/>
      <c r="C52" s="432"/>
      <c r="D52" s="433"/>
      <c r="E52" s="434"/>
      <c r="F52" s="435"/>
      <c r="G52" s="406"/>
      <c r="H52" s="433"/>
      <c r="I52" s="434"/>
      <c r="J52" s="434"/>
    </row>
  </sheetData>
  <mergeCells count="30">
    <mergeCell ref="B26:C26"/>
    <mergeCell ref="E26:G26"/>
    <mergeCell ref="I17:I21"/>
    <mergeCell ref="J17:J21"/>
    <mergeCell ref="B24:C24"/>
    <mergeCell ref="E24:G24"/>
    <mergeCell ref="B25:C25"/>
    <mergeCell ref="E25:G25"/>
    <mergeCell ref="A17:A21"/>
    <mergeCell ref="B17:B21"/>
    <mergeCell ref="C17:C21"/>
    <mergeCell ref="D17:D21"/>
    <mergeCell ref="E17:E21"/>
    <mergeCell ref="H17:H21"/>
    <mergeCell ref="I7:I10"/>
    <mergeCell ref="J7:J10"/>
    <mergeCell ref="A12:A14"/>
    <mergeCell ref="B12:B14"/>
    <mergeCell ref="C12:C14"/>
    <mergeCell ref="D12:D14"/>
    <mergeCell ref="E12:E14"/>
    <mergeCell ref="H12:H14"/>
    <mergeCell ref="I12:I14"/>
    <mergeCell ref="J12:J14"/>
    <mergeCell ref="A7:A10"/>
    <mergeCell ref="B7:B10"/>
    <mergeCell ref="C7:C10"/>
    <mergeCell ref="D7:D10"/>
    <mergeCell ref="E7:E10"/>
    <mergeCell ref="H7:H10"/>
  </mergeCells>
  <pageMargins left="0.27559055118110198" right="0.27559055118110198" top="0.31496062992125906" bottom="0.31496062992125906" header="0.11811023622047202" footer="0.11811023622047202"/>
  <pageSetup paperSize="0" fitToHeight="3" orientation="landscape"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Introduction</vt:lpstr>
      <vt:lpstr>SUMMARY</vt:lpstr>
      <vt:lpstr>Key</vt:lpstr>
      <vt:lpstr>Change_Log</vt:lpstr>
      <vt:lpstr>XML_Headers</vt:lpstr>
      <vt:lpstr>Core</vt:lpstr>
      <vt:lpstr>Breast</vt:lpstr>
      <vt:lpstr>CNS</vt:lpstr>
      <vt:lpstr>Colorectal</vt:lpstr>
      <vt:lpstr>CTYA</vt:lpstr>
      <vt:lpstr>Gynaecological</vt:lpstr>
      <vt:lpstr>Head_&amp;_Neck</vt:lpstr>
      <vt:lpstr>Liver</vt:lpstr>
      <vt:lpstr>Lung</vt:lpstr>
      <vt:lpstr>Sarcoma</vt:lpstr>
      <vt:lpstr>Skin</vt:lpstr>
      <vt:lpstr>Upper_GI</vt:lpstr>
      <vt:lpstr>Urological</vt:lpstr>
      <vt:lpstr>Breast!Print_Area</vt:lpstr>
      <vt:lpstr>Change_Log!Print_Area</vt:lpstr>
      <vt:lpstr>CNS!Print_Area</vt:lpstr>
      <vt:lpstr>Colorectal!Print_Area</vt:lpstr>
      <vt:lpstr>Core!Print_Area</vt:lpstr>
      <vt:lpstr>CTYA!Print_Area</vt:lpstr>
      <vt:lpstr>Gynaecological!Print_Area</vt:lpstr>
      <vt:lpstr>'Head_&amp;_Neck'!Print_Area</vt:lpstr>
      <vt:lpstr>Introduction!Print_Area</vt:lpstr>
      <vt:lpstr>Key!Print_Area</vt:lpstr>
      <vt:lpstr>Liver!Print_Area</vt:lpstr>
      <vt:lpstr>Lung!Print_Area</vt:lpstr>
      <vt:lpstr>Sarcoma!Print_Area</vt:lpstr>
      <vt:lpstr>Skin!Print_Area</vt:lpstr>
      <vt:lpstr>SUMMARY!Print_Area</vt:lpstr>
      <vt:lpstr>Upper_GI!Print_Area</vt:lpstr>
      <vt:lpstr>Urological!Print_Area</vt:lpstr>
      <vt:lpstr>XML_Headers!Print_Area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Murphy</dc:creator>
  <cp:lastModifiedBy>MAKIN, William (NHS ENGLAND - X26)</cp:lastModifiedBy>
  <cp:lastPrinted>2023-07-21T09:00:29Z</cp:lastPrinted>
  <dcterms:created xsi:type="dcterms:W3CDTF">2018-12-20T16:56:26Z</dcterms:created>
  <dcterms:modified xsi:type="dcterms:W3CDTF">2025-02-20T09:16:52Z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0x01010056EFFE4DA191264B8C45F8A31F98B9E4</vt:lpwstr>
  </property>
</Properties>
</file>