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5.xml" ContentType="application/vnd.openxmlformats-officedocument.customXmlProperties+xml"/>
  <Override PartName="/customXml/itemProps4.xml" ContentType="application/vnd.openxmlformats-officedocument.customXm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6.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 yWindow="45" windowWidth="16605" windowHeight="9435"/>
  </bookViews>
  <sheets>
    <sheet name="CWT data items" sheetId="1" r:id="rId1"/>
    <sheet name="Sheet2" sheetId="2" state="hidden" r:id="rId2"/>
    <sheet name="Sheet3" sheetId="3" state="hidden" r:id="rId3"/>
  </sheets>
  <definedNames>
    <definedName name="_xlnm._FilterDatabase" localSheetId="0" hidden="1">'CWT data items'!$A$6:$J$66</definedName>
    <definedName name="_xlnm.Print_Area" localSheetId="0">'CWT data items'!$A$1:$J$66</definedName>
  </definedNames>
  <calcPr calcId="145621"/>
</workbook>
</file>

<file path=xl/calcChain.xml><?xml version="1.0" encoding="utf-8"?>
<calcChain xmlns="http://schemas.openxmlformats.org/spreadsheetml/2006/main">
  <c r="J26" i="1" l="1"/>
  <c r="J41" i="1" l="1"/>
  <c r="J42" i="1"/>
  <c r="J43" i="1"/>
  <c r="J44" i="1"/>
  <c r="J45" i="1"/>
  <c r="J46" i="1"/>
  <c r="J47" i="1"/>
  <c r="J48" i="1"/>
  <c r="J49" i="1"/>
  <c r="J37" i="1"/>
  <c r="J38" i="1"/>
  <c r="J39" i="1"/>
  <c r="J40" i="1"/>
  <c r="J35" i="1"/>
  <c r="J65" i="1" l="1"/>
  <c r="J63" i="1"/>
  <c r="J59" i="1"/>
  <c r="J29" i="1"/>
  <c r="J9" i="1"/>
  <c r="J16" i="1"/>
  <c r="J15" i="1"/>
  <c r="J13" i="1"/>
  <c r="J52" i="1" l="1"/>
  <c r="J33" i="1" l="1"/>
  <c r="J32" i="1"/>
  <c r="J34" i="1"/>
  <c r="J36" i="1"/>
  <c r="J50" i="1"/>
  <c r="J51" i="1"/>
  <c r="J53" i="1"/>
  <c r="J54" i="1"/>
  <c r="J55" i="1"/>
  <c r="J56" i="1"/>
  <c r="J57" i="1"/>
  <c r="J58" i="1"/>
  <c r="J60" i="1"/>
  <c r="J61" i="1"/>
  <c r="J62" i="1"/>
  <c r="J64" i="1"/>
  <c r="J66" i="1"/>
  <c r="J8" i="1"/>
  <c r="J10" i="1"/>
  <c r="J11" i="1"/>
  <c r="J12" i="1"/>
  <c r="J14" i="1"/>
  <c r="J17" i="1"/>
  <c r="J18" i="1"/>
  <c r="J19" i="1"/>
  <c r="J20" i="1"/>
  <c r="J21" i="1"/>
  <c r="J22" i="1"/>
  <c r="J23" i="1"/>
  <c r="J24" i="1"/>
  <c r="J25" i="1"/>
  <c r="J27" i="1"/>
  <c r="J28" i="1"/>
  <c r="J30" i="1"/>
  <c r="J31" i="1"/>
  <c r="J7" i="1"/>
</calcChain>
</file>

<file path=xl/sharedStrings.xml><?xml version="1.0" encoding="utf-8"?>
<sst xmlns="http://schemas.openxmlformats.org/spreadsheetml/2006/main" count="377" uniqueCount="205">
  <si>
    <t>NHS NUMBER</t>
  </si>
  <si>
    <t>NHS NUMBER STATUS INDICATOR CODE</t>
  </si>
  <si>
    <t>PATIENT PATHWAY IDENTIFIER</t>
  </si>
  <si>
    <t>SOURCE OF REFERRAL FOR OUT-PATIENTS</t>
  </si>
  <si>
    <t>PRIORITY TYPE CODE</t>
  </si>
  <si>
    <t>DECISION TO REFER DATE (CANCER OR BREAST SYMPTOMS)</t>
  </si>
  <si>
    <t>CANCER REFERRAL TO TREATMENT PERIOD START DATE</t>
  </si>
  <si>
    <t>TWO WEEK WAIT CANCER OR SYMPTOMATIC BREAST REFERRAL TYPE</t>
  </si>
  <si>
    <t>CONSULTANT UPGRADE DATE</t>
  </si>
  <si>
    <t>DATE FIRST SEEN</t>
  </si>
  <si>
    <t>WAITING TIME ADJUSTMENT (FIRST SEEN)</t>
  </si>
  <si>
    <t>WAITING TIME ADJUSTMENT REASON (FIRST SEEN)</t>
  </si>
  <si>
    <t>MULTIDISCIPLINARY TEAM DISCUSSION DATE (CANCER)</t>
  </si>
  <si>
    <t>CANCER OR SYMPTOMATIC BREAST REFERRAL PATIENT STATUS</t>
  </si>
  <si>
    <t>PRIMARY DIAGNOSIS (ICD)</t>
  </si>
  <si>
    <t>METASTATIC SITE</t>
  </si>
  <si>
    <t>TUMOUR LATERALITY</t>
  </si>
  <si>
    <t>CANCER TREATMENT PERIOD START DATE</t>
  </si>
  <si>
    <t>REFERRAL REQUEST RECEIVED DATE (INTER-PROVIDER TRANSFER)</t>
  </si>
  <si>
    <t>TREATMENT START DATE (CANCER)</t>
  </si>
  <si>
    <t>CANCER TREATMENT EVENT TYPE</t>
  </si>
  <si>
    <t>CANCER TREATMENT MODALITY</t>
  </si>
  <si>
    <t>CLINICAL TRIAL INDICATOR</t>
  </si>
  <si>
    <t>CANCER CARE SETTING (TREATMENT)</t>
  </si>
  <si>
    <t>RADIOTHERAPY INTENT</t>
  </si>
  <si>
    <t>RADIOTHERAPY PRIORITY</t>
  </si>
  <si>
    <t>WAITING TIME ADJUSTMENT (TREATMENT)</t>
  </si>
  <si>
    <t>WAITING TIME ADJUSTMENT REASON (TREATMENT)</t>
  </si>
  <si>
    <t>Format</t>
  </si>
  <si>
    <t>Data Dictionary Element</t>
  </si>
  <si>
    <t>Other collections</t>
  </si>
  <si>
    <t>Schema Specification*</t>
  </si>
  <si>
    <t>Comments</t>
  </si>
  <si>
    <t>COSD</t>
  </si>
  <si>
    <t>Required</t>
  </si>
  <si>
    <t>an2</t>
  </si>
  <si>
    <t>Mandatory</t>
  </si>
  <si>
    <t>an10 ccyy-mm-dd</t>
  </si>
  <si>
    <t>min an5 max an9</t>
  </si>
  <si>
    <t>an1</t>
  </si>
  <si>
    <t>an10 CCYY-MM-DD</t>
  </si>
  <si>
    <t>Status from April 2018</t>
  </si>
  <si>
    <t>ORGANISATION SITE IDENTIFIER (OF PROVIDER CANCER DECISION TO TREAT)</t>
  </si>
  <si>
    <t>In COSD v8
CR0430</t>
  </si>
  <si>
    <t>In COSD v8
CR2040</t>
  </si>
  <si>
    <t>ORGANISATION SITE IDENTIFIER (OF PROVIDER CANCER TREATMENT START DATE)</t>
  </si>
  <si>
    <t>Changed from: 
SITE CODE (OF PROVIDER TREATMENT START DATE (CANCER)) [data dictionary element SITE CODE (OF PROVIDER CANCER TREATMENT START DATE)] 
to: 
ORGANISATION SITE IDENTIFIER (OF PROVIDER CANCER TREATMENT START DATE). 
This is to be consistent with SCCI0090, and is aligned with COSD.
In COSD v8
CR1450</t>
  </si>
  <si>
    <t>In COSD v8 CR0010</t>
  </si>
  <si>
    <t>In COSD v8 CR1350</t>
  </si>
  <si>
    <t>Changed from: 
ORGANISATION CODE (PATIENT PATHWAY IDENTIFIER ISSUER) 
to: 
ORGANISATION IDENTIFIER (PATIENT PATHWAY IDENTIFIER ISSUER). 
This is to be consistent with SCCI0090.</t>
  </si>
  <si>
    <t>In COSD v8
CR1600</t>
  </si>
  <si>
    <t>In COSD v8 CR0230</t>
  </si>
  <si>
    <t>Changed from: 
SITE CODE (OF PROVIDER FIRST SEEN) 
to: 
ORGANISATION SITE IDENTIFIER (PROVIDER FIRST SEEN). 
This is to be consistent with SCCI0090, and is aligned with COSD.
In COSD v8 CR1410</t>
  </si>
  <si>
    <t>In COSD v8 CR1370</t>
  </si>
  <si>
    <t>Changed from: 
SITE CODE (OF PROVIDER CONSULTANT UPGRADE)
to: 
ORGANISATION SITE IDENTIFIER (OF PROVIDER CONSULTANT UPGRADE). 
This is to be consistent with SCCI0090.</t>
  </si>
  <si>
    <t>ORGANISATION SITE IDENTIFIER (OF PROVIDER CONSULTANT UPGRADE)</t>
  </si>
  <si>
    <t>ORGANISATION IDENTIFIER (PATIENT PATHWAY IDENTIFIER ISSUER)</t>
  </si>
  <si>
    <t>min an4 max an6</t>
  </si>
  <si>
    <t>max n3</t>
  </si>
  <si>
    <t>RTDS</t>
  </si>
  <si>
    <t>Changed from: 
SITE CODE (OF PROVIDER DECISION TO TREAT (CANCER)) [data dictionary element SITE CODE (OF PROVIDER CANCER DECISION TO TREAT)] 
to: 
ORGANISATION SITE IDENTIFIER (OF PROVIDER CANCER DECISION TO TREAT). 
This is to be consistent with SCCI0090.</t>
  </si>
  <si>
    <t>CWT001</t>
  </si>
  <si>
    <t>CWT002</t>
  </si>
  <si>
    <t>CWT003</t>
  </si>
  <si>
    <t>CWT004</t>
  </si>
  <si>
    <t>CWT005</t>
  </si>
  <si>
    <t>Data item No.</t>
  </si>
  <si>
    <t>CWT006</t>
  </si>
  <si>
    <t>CWT007</t>
  </si>
  <si>
    <t>CWT008</t>
  </si>
  <si>
    <t>CWT009</t>
  </si>
  <si>
    <t>CWT010</t>
  </si>
  <si>
    <t>CWT011</t>
  </si>
  <si>
    <t>CWT012</t>
  </si>
  <si>
    <t>CWT013</t>
  </si>
  <si>
    <t>CWT014</t>
  </si>
  <si>
    <t>CWT015</t>
  </si>
  <si>
    <t>CWT016</t>
  </si>
  <si>
    <t>CWT017</t>
  </si>
  <si>
    <t>CWT018</t>
  </si>
  <si>
    <t>CWT019</t>
  </si>
  <si>
    <t>CWT020</t>
  </si>
  <si>
    <t>CWT021</t>
  </si>
  <si>
    <t>CWT022</t>
  </si>
  <si>
    <t>CWT023</t>
  </si>
  <si>
    <t>CWT024</t>
  </si>
  <si>
    <t>CWT025</t>
  </si>
  <si>
    <t>CWT026</t>
  </si>
  <si>
    <t>CWT027</t>
  </si>
  <si>
    <t>CWT028</t>
  </si>
  <si>
    <t>CWT029</t>
  </si>
  <si>
    <t>CWT030</t>
  </si>
  <si>
    <t>CWT031</t>
  </si>
  <si>
    <t>CWT032</t>
  </si>
  <si>
    <t>CWT033</t>
  </si>
  <si>
    <t>CWT034</t>
  </si>
  <si>
    <t>CWT035</t>
  </si>
  <si>
    <t>CWT036</t>
  </si>
  <si>
    <t>CWT037</t>
  </si>
  <si>
    <t>CWT038</t>
  </si>
  <si>
    <t>CWT039</t>
  </si>
  <si>
    <t>CWT040</t>
  </si>
  <si>
    <t>CWT101</t>
  </si>
  <si>
    <t>CWT102</t>
  </si>
  <si>
    <t>CWT103</t>
  </si>
  <si>
    <t>CWT201</t>
  </si>
  <si>
    <t>CWT203</t>
  </si>
  <si>
    <t>CWT204</t>
  </si>
  <si>
    <t>CWT205</t>
  </si>
  <si>
    <t>CWT104</t>
  </si>
  <si>
    <t>CWT105</t>
  </si>
  <si>
    <t>n10</t>
  </si>
  <si>
    <t>Further Details</t>
  </si>
  <si>
    <t>min an3 max an5</t>
  </si>
  <si>
    <t>Does the item exist in another dataset?</t>
  </si>
  <si>
    <t>an3</t>
  </si>
  <si>
    <t>CWT106</t>
  </si>
  <si>
    <t>CANCER FASTER DIAGNOSIS PATHWAY EXCLUSION REASON</t>
  </si>
  <si>
    <t>CWT107</t>
  </si>
  <si>
    <t>CWT108</t>
  </si>
  <si>
    <t xml:space="preserve">
min an1 max an20</t>
  </si>
  <si>
    <t>CWT109</t>
  </si>
  <si>
    <t>CANCER FASTER DIAGNOSIS PATHWAY END REASON</t>
  </si>
  <si>
    <t>Single or Repeating</t>
  </si>
  <si>
    <t>Single</t>
  </si>
  <si>
    <t>Repeating</t>
  </si>
  <si>
    <t xml:space="preserve">Permitted national codes:
060 CONSULTANT
150 GENERAL DENTAL PRACTITIONER
160 GENERAL MEDICAL PRACTITIONER
180 NURSE
210 OPHTHALMIC MEDICAL PRACTITIONER
220 OPTOMETRIST
310 Radiographer
XXX Other </t>
  </si>
  <si>
    <t>PRIMARY CANCER SITE (CANCER FASTER DIAGNOSIS PATHWAY)</t>
  </si>
  <si>
    <t>The reason for removing a patient from the 28 day pathway</t>
  </si>
  <si>
    <t>SERVICE REQUESTED DATE (INTER-PROVIDER TRANSFER)</t>
  </si>
  <si>
    <t>ORGANISATION IDENTIFIER (RECEIVING)</t>
  </si>
  <si>
    <t>CWT206</t>
  </si>
  <si>
    <t>CANCER TRANSFER RECEIVING REASON (INTER-PROVIDER TRANSFER)</t>
  </si>
  <si>
    <t>Schema Specification
Mandatory or Required</t>
  </si>
  <si>
    <r>
      <t xml:space="preserve">National Cancer Waiting Times Monitoring Dataset Status
</t>
    </r>
    <r>
      <rPr>
        <sz val="10"/>
        <color indexed="9"/>
        <rFont val="Arial"/>
        <family val="2"/>
      </rPr>
      <t>Existing = an item which exists in the current dataset; Change = an item which exists, but is undergoing a change in definition; Retired = an item which is being retired from the current dataset; New = a new data item from April 2018</t>
    </r>
  </si>
  <si>
    <t>National Code Changes</t>
  </si>
  <si>
    <t>No change</t>
  </si>
  <si>
    <t>Changed from: 
DELAY REASON REFERRAL TO FIRST SEEN (CANCER OR BREAST SYMPTOMS)
to: 
CANCER CARE SPELL DELAY REASON (FIRST SEEN)
National codes updated</t>
  </si>
  <si>
    <t>CANCER CARE SPELL DELAY REASON (FIRST SEEN)</t>
  </si>
  <si>
    <t>CANCER CARE SPELL DELAY REASON COMMENT (FIRST SEEN)</t>
  </si>
  <si>
    <t>This data item is to be retired as information on the metastatic site can be found through the linkage to COSD, Radiotherapy and SACT datasets.</t>
  </si>
  <si>
    <t>Changed from: 
DELAY REASON (DECISION TO TREATMENT)
to: 
CANCER CARE SPELL DELAY REASON (DECISION TO TREATMENT)
National codes updated</t>
  </si>
  <si>
    <t>CANCER CARE SPELL DELAY REASON (DECISION TO TREATMENT)</t>
  </si>
  <si>
    <t>Changed from: 
DELAY REASON REFERRAL TO TREATMENT (CANCER)
to: 
CANCER CARE SPELL DELAY REASON (REFERRAL TO TREATMENT)
National codes updated</t>
  </si>
  <si>
    <t>CANCER CARE SPELL DELAY REASON (REFERRAL TO TREATMENT)</t>
  </si>
  <si>
    <t>CANCER CARE SPELL DELAY REASON COMMENT (REFERRAL TO TREATMENT)</t>
  </si>
  <si>
    <t>CANCER CARE SPELL DELAY REASON COMMENT (CONSULTANT UPGRADE)</t>
  </si>
  <si>
    <t>This data item has been reviewed in light of the related clinical trial data items in COSD.  The COSD data items were considered too detailed for CWT, and hence the current clinical trials indicator has been retained as is in the CWT.</t>
  </si>
  <si>
    <r>
      <rPr>
        <b/>
        <sz val="11"/>
        <color theme="0"/>
        <rFont val="Calibri"/>
        <family val="2"/>
        <scheme val="minor"/>
      </rPr>
      <t>PATIENT AND PATHWAY IDENTIFICATION</t>
    </r>
    <r>
      <rPr>
        <sz val="11"/>
        <color theme="0"/>
        <rFont val="Calibri"/>
        <family val="2"/>
        <scheme val="minor"/>
      </rPr>
      <t xml:space="preserve">
</t>
    </r>
  </si>
  <si>
    <t>OUTPATIENT SERVICES</t>
  </si>
  <si>
    <t>MULTI-DISCIPLINARY TEAM ACTIVITY</t>
  </si>
  <si>
    <t>PATIENT STATUS AND DIAGNOSIS</t>
  </si>
  <si>
    <t>TREATMENT EVENTS</t>
  </si>
  <si>
    <t>The Faster Diagnosis Standard requires a patient to be informed of a diagnosis of cancer or ruling out of cancer within 28 days. This data item records whether the patient was diagnosed, had cancer ruled out, or was excluded from the FDS pathway for any of the reasons in data item CWT106.</t>
  </si>
  <si>
    <t>The type of cancer communicated to the patient on the Faster Diagnosis pathway.</t>
  </si>
  <si>
    <t>The date on which the patient is told whether cancer is diagnosed or ruled out, or at which they are removed from the pathway for exclusion reasons CWT106.</t>
  </si>
  <si>
    <t>This data item enables you to identify from a list of options an overarching reason why (after any adjustments have been removed) a delay/breach occurred to the Faster Diagnosis Standard pathway ie why the health care provider was unable to communicate the outcome within the service standard of 28 days.</t>
  </si>
  <si>
    <t>OPTIONAL LOCAL TRACKING/AUDIT FIELD to capture the Care Professional communicating the end reason 01 Diagnosis of cancer or 02 Ruling out of cancer in CWT101.</t>
  </si>
  <si>
    <t>OPTIONAL LOCAL TRACKING/AUDIT FIELD to capture the method of communication of the end reason 01 Diagnosis of cancer or 02 Ruling out of cancer in CWT101.</t>
  </si>
  <si>
    <t>Organisation responsible for communicating the outcome of their diagnosis on the faster diagnosis pathway, or where the patient was excluded from the pathway.</t>
  </si>
  <si>
    <t>National codes:
01 Diagnosis 
02 Staging 
03 Second Opinion 
04 Primary Treatment 
05 Subsequent Treatment 
99 Not Known</t>
  </si>
  <si>
    <t>Nationals codes:
01 Diagnosis 
02 Staging 
03 Second Opinion 
04 Primary Treatment 
05 Subsequent Treatment 
99 Not Known</t>
  </si>
  <si>
    <t>National codes:
01 Face to face communication
02 Telephone call
03 Email
04 Letter
98 Other</t>
  </si>
  <si>
    <t>CANCER CARE SPELL DELAY REASON (CONSULTANT UPGRADE)</t>
  </si>
  <si>
    <t>This has been removed from COSD v8.
This data item has been updated to identify it as the  start of the Cancer Faster Diagnosis Pathway, where:
•The REFERRAL REQUEST RECEIVED DATE of the SERVICE REQUEST to secondary care by a GENERAL MEDICAL PRACTITIONER or GENERAL DENTAL PRACTITIONER where the PRIORITY TYPE of the SERVICE REQUEST was National Code 3 - Two Week Wait
•The REFERRAL REQUEST RECEIVED DATE for the SERVICE REQUEST into secondary care when the PATIENT was referred urgently for 'breast symptoms' (the PRIORITY TYPE of the SERVICE REQUEST is recorded as National Code 3 - Two Week Wait)
•The REFERRAL REQUEST RECEIVED DATE for the SERVICE REQUEST to an Assessment Clinic following the identification of an abnormality by an NHS Cancer Screening Service (the PRIORITY TYPE of the SERVICE REQUEST is recorded as National Code 2 - Urgent)</t>
  </si>
  <si>
    <t>Existing Data Dictionary Element from the Inter-Provider Transfer Administrative Minimum Data Set is used
This item would be used repeatedly to capture the sent date for all transfers in a patient pathway.</t>
  </si>
  <si>
    <t>Existing Data Dictionary Element from the Inter-Provider Transfer Administrative Minimum Data Set is used
This item would be used repeatedly to capture the receiving provider for all transfers in a patient pathway.</t>
  </si>
  <si>
    <t>A new data dictionary element is proposed since the existing REFERRAL REASON (INTER-PROVIDER TRANSFER) is not granular enough.
This item would be used repeatedly to capture the reason for all transfers in a patient pathway recorded by the referring organisation.</t>
  </si>
  <si>
    <t>A new data dictionary element is proposed since the existing REFERRAL REASON (INTER-PROVIDER TRANSFER) is not granular enough.
This item would be used repeatedly to capture the reason for all transfers in a patient pathway recorded by the receiving organisation.</t>
  </si>
  <si>
    <t>This data item is to be retired as information on the radiotherapy intent can be found through the linkage to RTDS.
This item is being retired from the National Cancer Waiting Times Monitoring Dataset, therefore there is no requirement from the National Cancer Waiting Times Monitoring Dataset to include anything on this in the Data Dictionary, if it is not used elsewhere in the Data Dictionary then the developers of the National Cancer Waiting Times Monitoring Dataset are happy for it to be removed from the Data Dictionary.</t>
  </si>
  <si>
    <t>Changed from:
DELAY REASON (CONSULTANT UPGRADE)
to:
CANCER CARE SPELL DELAY REASON (CONSULTANT UPGRADE)
National codes updated</t>
  </si>
  <si>
    <t>NHS Data Model and Dictionary Data Element</t>
  </si>
  <si>
    <t>ORGANISATION SITE IDENTIFIER (OF PROVIDER FIRST SEEN)</t>
  </si>
  <si>
    <t>max an255</t>
  </si>
  <si>
    <t>ORGANISATION IDENTIFIER (REFERRING)</t>
  </si>
  <si>
    <t>CANCER TRANSFER REFERRING REASON (INTER-PROVIDER TRANSFER)</t>
  </si>
  <si>
    <t>CANCER FASTER DIAGNOSIS PATHWAY END DATE</t>
  </si>
  <si>
    <t xml:space="preserve">Permitted national codes:
01 Clinic cancellation 
02 Out-patient capacity inadequate (i.e. no cancelled clinic, but not enough slots for this PATIENT) 
03 Administrative delay 
04 Elective cancellation (for non-medical reason) for treatment in an admitted care setting 
05 Elective capacity inadequate (PATIENT unable to be scheduled for treatment within standard time) for treatment in an admitted care setting 
07 Complex diagnostic pathway (many, or complex, diagnostic tests required) 
11 Diagnosis delayed for medical reasons (PATIENT unfit for diagnostic episode, excluding planned recovery period following diagnostic test) 
13 Delay due to recovery after an invasive test (PATIENT DIAGNOSIS or treatment delayed due to planned recovery period following an invasive diagnostic test) 
14 PATIENT Did Not Attend treatment APPOINTMENT  
17 PATIENT choice delay relating to first Out-Patient Appointment 
18 Health Care Provider initiated delay to diagnostic test or treatment planning 
19 PATIENT initiated (choice) delay to diagnostic test or treatment planning, advance notice given 
20 PATIENT Did Not Attend an APPOINTMENT for a diagnostic test or treatment planning event (no advance notice) 
22 PATIENT care not commissioned by the NHS in England (waiting time standard does not apply) for treatment in an admitted care setting 
23 Equipment breakdown 
24 Inconclusive diagnostic result 
25 Health Care Provider unable to make contact with PATIENT by telephone 
26 PATIENT choice (PATIENT declined or cancelled an offered Appointment Date for follow up APPOINTMENT) 
97 Other reason (not listed) </t>
  </si>
  <si>
    <t>CANCER CARE SPELL DELAY REASON (OUTCOME COMMUNICATION CANCER FASTER DIAGNOSIS PATHWAY)</t>
  </si>
  <si>
    <t>CARE PROFESSIONAL TYPE CODE (OUTCOME COMMUNICATION CANCER FASTER DIAGNOSIS PATHWAY)</t>
  </si>
  <si>
    <t>METHOD OF COMMUNICATION (END OF CANCER FASTER DIAGNOSIS PATHWAY)</t>
  </si>
  <si>
    <t>ORGANISATION SITE IDENTIFIER (OF CANCER FASTER DIAGNOSIS END)</t>
  </si>
  <si>
    <t>National Codes:
01 Clinic cancellation 
02 Out-patient capacity inadequate (i.e. no cancelled clinic, but not enough slots for this PATIENT) 
03 Administrative delay 
04 Elective cancellation (for non-medical reason) for treatment in an admitted care setting 
05 Elective capacity inadequate (PATIENT unable to be scheduled for treatment within standard time) for treatment in an admitted care setting 
06 Delay to diagnostic test or treatment planning (Retired 1 July 2012)  
07 Complex diagnostic pathway (many, or complex, diagnostic tests required) 
08 Delay due to referral between Trusts (Retired 1 July 2012)  
10 Treatment delayed for medical reasons (PATIENT unfit for treatment episode, excluding planned recovery period following diagnostic test) in an admitted care setting 
11 Diagnosis delayed for medical reasons (PATIENT unfit for diagnostic episode, excluding planned recovery period following diagnostic test) 
13 Delay due to recovery after an invasive test (PATIENT DIAGNOSIS or treatment delayed due to planned recovery period following an invasive diagnostic test) 
14 PATIENT Did Not Attend treatment APPOINTMENT  
16 PATIENT Choice (PATIENT declined or cancelled an offered Appointment Date for treatment) 
17 PATIENT choice delay relating to first Out-Patient Appointment 
18 Health Care Provider initiated delay to diagnostic test or treatment planning 
19 PATIENT initiated (choice) delay to diagnostic test or treatment planning, advance notice given 
20 PATIENT Did Not Attend an APPOINTMENT for a diagnostic test or treatment planning event (no advance notice) 
21 PATIENT failed to present for elective treatment (choice) in an admitted care setting 
22 PATIENT care not commissioned by the NHS in England (waiting time standard does not apply) for treatment in an admitted care setting 
23 Equipment breakdown 
24 Inconclusive diagnostic result 
25 Health Care Provider unable to make contact with PATIENT by telephone 
26 PATIENT choice (PATIENT declined or cancelled an offered Appointment Date for follow up APPOINTMENT) 
97 Other reason (not listed) 
98 Other reason (Retired 1 April 2018) 
99 Other reason (Retired 1 July 2012)</t>
  </si>
  <si>
    <t>CANCER CARE SPELL DELAY REASON COMMENT (DECISION TO TREATMENT)</t>
  </si>
  <si>
    <t xml:space="preserve">National Codes
01 Clinic cancellation 
02 Out-patient capacity inadequate (i.e. no cancelled clinic, but not enough slots for this PATIENT) 
03 Administrative delay 
04 Elective cancellation (for non-medical reason) for treatment in an admitted care setting 
05 Elective capacity inadequate (PATIENT unable to be scheduled for treatment within standard time) for treatment in an admitted care setting 
06 Delay to diagnostic test or treatment planning (Retired 1 July 2012)  
07 Complex diagnostic pathway (many, or complex, diagnostic tests required) 
08 Delay due to referral between Trusts (Retired 1 July 2012)  
10 Treatment delayed for medical reasons (PATIENT unfit for treatment episode, excluding planned recovery period following diagnostic test) in an admitted care setting 
11 Diagnosis delayed for medical reasons (PATIENT unfit for diagnostic episode, excluding planned recovery period following diagnostic test) 
13 Delay due to recovery after an invasive test (PATIENT DIAGNOSIS or treatment delayed due to planned recovery period following an invasive diagnostic test) 
14 PATIENT Did Not Attend treatment APPOINTMENT  
16 PATIENT Choice (PATIENT declined or cancelled an offered Appointment Date for treatment) 
17 PATIENT choice delay relating to first Out-Patient Appointment 
18 Health Care Provider initiated delay to diagnostic test or treatment planning 
19 PATIENT initiated (choice) delay to diagnostic test or treatment planning, advance notice given 
20 PATIENT Did Not Attend an APPOINTMENT for a diagnostic test or treatment planning event (no advance notice) 
21 PATIENT failed to present for elective treatment (choice) in an admitted care setting 
22 PATIENT care not commissioned by the NHS in England (waiting time standard does not apply) for treatment in an admitted care setting 
23 Equipment breakdown 
24 Inconclusive diagnostic result 
25 Health Care Provider unable to make contact with PATIENT by telephone 
26 PATIENT choice (PATIENT declined or cancelled an offered Appointment Date for follow up APPOINTMENT) 
97 Other reason (not listed) 
98 Other reason (Retired 1 April 2018) 
99 Other reason (Retired 1 July 2012) </t>
  </si>
  <si>
    <t>National Codes
01 Clinic cancellation 
02 Out-patient capacity inadequate (i.e. no cancelled clinic, but not enough slots for this PATIENT) 
03 Administrative delay 
04 Elective cancellation (for non-medical reason) for treatment in an admitted care setting 
05 Elective capacity inadequate (PATIENT unable to be scheduled for treatment within standard time) for treatment in an admitted care setting 
06 Delay to diagnostic test or treatment planning (Retired 1 July 2012)  
07 Complex diagnostic pathway (many, or complex, diagnostic tests required) 
08 Delay due to referral between Trusts (Retired 1 July 2012)  
10 Treatment delayed for medical reasons (PATIENT unfit for treatment episode, excluding planned recovery period following diagnostic test) in an admitted care setting 
11 Diagnosis delayed for medical reasons (PATIENT unfit for diagnostic episode, excluding planned recovery period following diagnostic test) 
13 Delay due to recovery after an invasive test (PATIENT DIAGNOSIS or treatment delayed due to planned recovery period following an invasive diagnostic test) 
14 PATIENT Did Not Attend treatment APPOINTMENT  
16 PATIENT Choice (PATIENT declined or cancelled an offered Appointment Date for treatment) 
17 PATIENT choice delay relating to first Out-Patient Appointment 
18 Health Care Provider initiated delay to diagnostic test or treatment planning 
19 PATIENT initiated (choice) delay to diagnostic test or treatment planning, advance notice given 
20 PATIENT Did Not Attend an APPOINTMENT for a diagnostic test or treatment planning event (no advance notice) 
21 PATIENT failed to present for elective treatment (choice) in an admitted care setting 
22 PATIENT care not commissioned by the NHS in England (waiting time standard does not apply) for treatment in an admitted care setting 
23 Equipment breakdown 
24 Inconclusive diagnostic result 
25 Health Care Provider unable to make contact with PATIENT by telephone 
26 PATIENT choice (PATIENT declined or cancelled an offered Appointment Date for follow up APPOINTMENT) 
97 Other reason (not listed) 
98 Other reason (Retired 1 April 2018) 
99 Other reason (Retired 1 July 2012)</t>
  </si>
  <si>
    <t>CANCER CARE SPELL DELAY REASON COMMENT (OUTCOME COMMUNICATION CANCER FASTER DIAGNOSIS PATHWAY)</t>
  </si>
  <si>
    <t>Existing Data Dictionary Element from the Inter-Provider Transfer Administrative Minimum Data Set is used
This item would be used repeatedly to capture the sending provider for all transfers in a patient pathway.
Note an6 is not applicable to NCWTMD.</t>
  </si>
  <si>
    <t>National Cancer Waiting Times Monitoring Dataset v2.0</t>
  </si>
  <si>
    <t>Free text field - Optional if applicable</t>
  </si>
  <si>
    <t>National Codes:
01 Diagnosis of cancer
02 Ruling out of cancer
03 Excluded from the Cancer Faster Diagnosis Pathway</t>
  </si>
  <si>
    <r>
      <rPr>
        <sz val="8.8000000000000007"/>
        <rFont val="Calibri"/>
        <family val="2"/>
      </rPr>
      <t>National codes:
01 Breast
02 Children's
03 Lung
04 Haematological (Excluding Acute Leukaemia)
05 Acute leukaemia
06 Upper Gastrointestinal
07 Lower Gastrointestinal
08 Skin
09 Gynaecological
10 Brain/Central Nervous System
11 Urological (Excluding Testicular and Prostate)
12 Testicular
13 Head &amp; Neck
14 Sarcoma  
15 Metastatic disease of unknown primary
16 Prostate
17 Thyroid
18 Hepatobiliary 
19 Pancreatic
20 Neuroendocrine tumour (NET)
98 Other</t>
    </r>
    <r>
      <rPr>
        <sz val="11"/>
        <rFont val="Calibri"/>
        <family val="2"/>
        <scheme val="minor"/>
      </rPr>
      <t xml:space="preserve">
</t>
    </r>
  </si>
  <si>
    <t>National codes:
01 PATIENT died before diagnosis communicated
02 PATIENT declined all diagnostic investigations
03 PATIENT declined all APPOINTMENTS
04 PATIENT opted for private diagnostics (PATIENT may come back for NHS funded treatment)
05 Repeated Did Not Attend (DNA)/PATIENT-triggered multiple cancellations
06 PATIENT ineligible for NHS funded treatment
07 PATIENT opted not to continue with Cancer Faster Diagnosis Pathway</t>
  </si>
  <si>
    <t>In COSD:
CR0270
Note, the change to national codes is a minor update to consistently use the term 'NHS funded'.</t>
  </si>
  <si>
    <t>National Codes:
14 Suspected primary cancer
09 Under investigation following symptomatic referral, cancer not suspected (breast referrals only) *
03 No new cancer diagnosis identified by the Health Care Provider
10 Diagnosis of new cancer confirmed - NHS funded first treatment not yet planned
11 Diagnosis of new cancer confirmed - NHS funded first treatment planned
07 Diagnosis of new cancer confirmed - no NHS funded treatment planned
08 First NHS funded treatment commenced
12 Diagnosis of new cancer confirmed - subsequent NHS funded treatment not yet planned
13 Diagnosis of new cancer confirmed - subsequent NHS funded treatment planned
21 Subsequent NHS funded treatment commenced
15 Suspected Recurrent Cancer
16 Diagnosis of Recurrent Cancer confirmed - first NHS funded treatment not yet planned
17 Diagnosis of Recurrent Cancer confirmed - NHS funded first treatment planned
18 Diagnosis of Recurrent Cancer confirmed - no NHS funded treatment planned
19 Diagnosis of Recurrent Cancer confirmed - subsequent NHS funded treatment not yet planned
20 Diagnosis of Recurrent Cancer confirmed - subsequent NHS funded treatment planned</t>
  </si>
  <si>
    <t>In COSD:
CR1340.
Note, whilst there has been no change to the national codes for this item, there has been an update in the Data Dictionary to define 'recurrence' which appears in some of these codes.</t>
  </si>
  <si>
    <t>MULTIDISCIPLINARY TEAM CANCER CARE PLAN DISCUSSED INDICATOR</t>
  </si>
  <si>
    <t>National Codes:
A The PATIENT's Cancer Care Plan was discussed at a Multidisciplinary Team Meeting
B The PATIENT's Cancer Care Plan was not discussed at a Multidisciplinary Team Meeting</t>
  </si>
  <si>
    <t>This has been removed from COSD v8.
Note, a minor wording change has been made to the national codes.</t>
  </si>
  <si>
    <t>Permitted National Codes
01 Clinic cancellation 
02 Out-patient capacity inadequate (i.e. no cancelled clinic, but not enough slots for this PATIENT) 
03 Administrative delay 
17 PATIENT choice delay relating to first outpatient APPOINTMENT  
22 PATIENT care not commissioned by the NHS in England (waiting time standard does not apply) for treatment in an admitted care setting
97 Other reason</t>
  </si>
  <si>
    <t>min an3 max an6</t>
  </si>
  <si>
    <t>Changed from: 
DELAY REASON COMMENT (FIRST SEEN)
to: 
CANCER CARE SPELL DELAY REASON COMMENT (FIRST SEEN)
Changed item is 'Optional if applicable'.</t>
  </si>
  <si>
    <t>Changed from:
DELAY REASON COMMENT (DECISION TO TREATMENT)
to:
CANCER CARE SPELL DELAY REASON COMMENT (DECISION TO TREATMENT)
Changed item is 'Optional if applicable'.</t>
  </si>
  <si>
    <t>Changed from: 
DELAY REASON COMMENT (REFERRAL TO TREATMENT)
to: 
CANCER CARE SPELL DELAY REASON COMMENT (REFERRAL TO TREATMENT)
Changed item is 'Optional if applicable'.</t>
  </si>
  <si>
    <t>Changed from:
DELAY REASON COMMENT (CONSULTANT UPGRADE)
to:
CANCER CARE SPELL DELAY REASON COMMENT (CONSULTANT UPGRADE)
Changed item is 'Optional if applicable'.</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</si>
</sst>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scheme val="minor"/>
    </font>
    <font>
      <b/>
      <sz val="11"/>
      <color theme="0"/>
      <name val="Calibri"/>
      <family val="2"/>
      <scheme val="minor"/>
    </font>
    <font>
      <sz val="11"/>
      <color theme="0"/>
      <name val="Calibri"/>
      <family val="2"/>
      <scheme val="minor"/>
    </font>
    <font>
      <sz val="11"/>
      <name val="Calibri"/>
      <family val="2"/>
      <scheme val="minor"/>
    </font>
    <font>
      <b/>
      <sz val="14"/>
      <color theme="0"/>
      <name val="Calibri"/>
      <family val="2"/>
      <scheme val="minor"/>
    </font>
    <font>
      <b/>
      <sz val="10"/>
      <color indexed="9"/>
      <name val="Arial"/>
      <family val="2"/>
    </font>
    <font>
      <b/>
      <sz val="10"/>
      <color theme="0"/>
      <name val="Arial"/>
      <family val="2"/>
    </font>
    <font>
      <sz val="10"/>
      <name val="Arial"/>
      <family val="2"/>
    </font>
    <font>
      <sz val="11"/>
      <color theme="1"/>
      <name val="Calibri"/>
      <family val="2"/>
      <scheme val="minor"/>
    </font>
    <font>
      <b/>
      <sz val="11"/>
      <color theme="0"/>
      <name val="Arial"/>
      <family val="2"/>
    </font>
    <font>
      <sz val="10"/>
      <color indexed="9"/>
      <name val="Arial"/>
      <family val="2"/>
    </font>
    <font>
      <sz val="11"/>
      <color rgb="FFFF0000"/>
      <name val="Calibri"/>
      <family val="2"/>
      <scheme val="minor"/>
    </font>
    <font>
      <sz val="8.8000000000000007"/>
      <name val="Calibri"/>
      <family val="2"/>
    </font>
  </fonts>
  <fills count="7">
    <fill>
      <patternFill patternType="none"/>
    </fill>
    <fill>
      <patternFill patternType="gray125"/>
    </fill>
    <fill>
      <patternFill patternType="solid">
        <fgColor theme="3"/>
        <bgColor indexed="64"/>
      </patternFill>
    </fill>
    <fill>
      <patternFill patternType="solid">
        <fgColor theme="3" tint="0.59999389629810485"/>
        <bgColor indexed="64"/>
      </patternFill>
    </fill>
    <fill>
      <patternFill patternType="solid">
        <fgColor theme="4"/>
        <bgColor indexed="64"/>
      </patternFill>
    </fill>
    <fill>
      <patternFill patternType="solid">
        <fgColor rgb="FF0070C0"/>
        <bgColor indexed="64"/>
      </patternFill>
    </fill>
    <fill>
      <patternFill patternType="solid">
        <fgColor theme="0" tint="-0.14999847407452621"/>
        <bgColor indexed="64"/>
      </patternFill>
    </fill>
  </fills>
  <borders count="7">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4">
    <xf numFmtId="0" fontId="0" fillId="0" borderId="0"/>
    <xf numFmtId="0" fontId="7" fillId="0" borderId="0" applyNumberFormat="0" applyFont="0" applyFill="0" applyBorder="0" applyAlignment="0" applyProtection="0"/>
    <xf numFmtId="0" fontId="8" fillId="0" borderId="0"/>
    <xf numFmtId="0" fontId="7" fillId="0" borderId="0"/>
  </cellStyleXfs>
  <cellXfs count="32">
    <xf numFmtId="0" fontId="0" fillId="0" borderId="0" xfId="0"/>
    <xf numFmtId="0" fontId="2" fillId="0" borderId="0" xfId="0" applyFont="1" applyFill="1" applyAlignment="1"/>
    <xf numFmtId="0" fontId="3" fillId="0" borderId="0" xfId="0" applyFont="1" applyFill="1" applyAlignment="1"/>
    <xf numFmtId="0" fontId="0" fillId="0" borderId="3" xfId="0" applyBorder="1" applyAlignment="1">
      <alignment horizontal="center" vertical="center" wrapText="1"/>
    </xf>
    <xf numFmtId="0" fontId="4" fillId="4" borderId="0" xfId="0" applyFont="1" applyFill="1" applyAlignment="1">
      <alignment horizontal="left"/>
    </xf>
    <xf numFmtId="0" fontId="5" fillId="3" borderId="2"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0" fillId="0" borderId="3" xfId="0" applyBorder="1" applyAlignment="1">
      <alignment horizontal="center" vertical="center"/>
    </xf>
    <xf numFmtId="0" fontId="9" fillId="3" borderId="2" xfId="0" applyFont="1" applyFill="1" applyBorder="1" applyAlignment="1">
      <alignment horizontal="center" vertical="center" wrapText="1"/>
    </xf>
    <xf numFmtId="0" fontId="0" fillId="0" borderId="0" xfId="0" applyFill="1" applyAlignment="1">
      <alignment wrapText="1"/>
    </xf>
    <xf numFmtId="0" fontId="2" fillId="0" borderId="0" xfId="0" applyFont="1" applyAlignment="1">
      <alignment horizontal="center" vertical="center"/>
    </xf>
    <xf numFmtId="0" fontId="5" fillId="5" borderId="3" xfId="0" applyFont="1" applyFill="1" applyBorder="1" applyAlignment="1">
      <alignment horizontal="center" vertical="center" wrapText="1"/>
    </xf>
    <xf numFmtId="0" fontId="2" fillId="0" borderId="0" xfId="0" applyFont="1" applyFill="1" applyBorder="1" applyAlignment="1">
      <alignment horizontal="center" vertical="center"/>
    </xf>
    <xf numFmtId="0" fontId="1" fillId="4" borderId="0" xfId="0" applyFont="1" applyFill="1" applyAlignment="1">
      <alignment horizontal="center" vertical="center" wrapText="1"/>
    </xf>
    <xf numFmtId="0" fontId="0" fillId="0" borderId="5" xfId="0" applyFont="1" applyBorder="1" applyAlignment="1">
      <alignment horizontal="center" vertical="center" wrapText="1"/>
    </xf>
    <xf numFmtId="0" fontId="0" fillId="0" borderId="0" xfId="0" applyFont="1" applyAlignment="1">
      <alignment horizontal="center" vertical="center" wrapText="1"/>
    </xf>
    <xf numFmtId="0" fontId="0" fillId="0" borderId="0" xfId="0" applyFill="1"/>
    <xf numFmtId="0" fontId="0" fillId="6" borderId="3" xfId="0" applyFill="1" applyBorder="1" applyAlignment="1">
      <alignment horizontal="center" vertical="center" wrapText="1"/>
    </xf>
    <xf numFmtId="0" fontId="3" fillId="0" borderId="3" xfId="0" applyFont="1" applyBorder="1" applyAlignment="1">
      <alignment horizontal="center" vertical="top" wrapText="1"/>
    </xf>
    <xf numFmtId="0" fontId="0" fillId="0" borderId="3" xfId="0" applyFill="1" applyBorder="1" applyAlignment="1">
      <alignment horizontal="center" vertical="center" wrapText="1"/>
    </xf>
    <xf numFmtId="0" fontId="6" fillId="5"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1" fillId="0" borderId="0" xfId="0" applyFont="1" applyFill="1" applyAlignment="1">
      <alignment vertical="top" wrapText="1"/>
    </xf>
    <xf numFmtId="0" fontId="3" fillId="0" borderId="3" xfId="0" applyFont="1" applyBorder="1" applyAlignment="1">
      <alignment horizontal="center" vertical="center" wrapText="1"/>
    </xf>
    <xf numFmtId="0" fontId="1" fillId="2" borderId="4" xfId="0" applyFont="1" applyFill="1" applyBorder="1" applyAlignment="1">
      <alignment horizontal="center"/>
    </xf>
    <xf numFmtId="0" fontId="2" fillId="2" borderId="4" xfId="0" applyFont="1" applyFill="1" applyBorder="1" applyAlignment="1">
      <alignment horizontal="center"/>
    </xf>
    <xf numFmtId="0" fontId="2" fillId="0" borderId="0" xfId="0" applyFont="1" applyFill="1" applyBorder="1" applyAlignment="1">
      <alignment horizontal="center" wrapText="1"/>
    </xf>
    <xf numFmtId="0" fontId="2" fillId="0" borderId="1" xfId="0" applyFont="1" applyFill="1" applyBorder="1" applyAlignment="1">
      <alignment horizontal="center" wrapText="1"/>
    </xf>
    <xf numFmtId="0" fontId="2" fillId="2" borderId="4" xfId="0" applyFont="1" applyFill="1" applyBorder="1" applyAlignment="1">
      <alignment horizontal="center" wrapText="1"/>
    </xf>
    <xf numFmtId="0" fontId="1" fillId="2" borderId="6" xfId="0" applyFont="1" applyFill="1" applyBorder="1" applyAlignment="1">
      <alignment horizontal="center"/>
    </xf>
  </cellXfs>
  <cellStyles count="4">
    <cellStyle name="Normal" xfId="0" builtinId="0"/>
    <cellStyle name="Normal 12" xfId="1"/>
    <cellStyle name="Normal 123" xfId="2"/>
    <cellStyle name="Normal 2" xfId="3"/>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6"/>
  <sheetViews>
    <sheetView tabSelected="1" zoomScale="80" zoomScaleNormal="80" workbookViewId="0">
      <pane xSplit="2" ySplit="6" topLeftCell="C7" activePane="bottomRight" state="frozen"/>
      <selection pane="topRight" activeCell="D1" sqref="D1"/>
      <selection pane="bottomLeft" activeCell="A7" sqref="A7"/>
      <selection pane="bottomRight"/>
    </sheetView>
  </sheetViews>
  <sheetFormatPr defaultRowHeight="15" x14ac:dyDescent="0.25"/>
  <cols>
    <col min="1" max="1" width="17.42578125" customWidth="1"/>
    <col min="2" max="2" width="24.7109375" customWidth="1"/>
    <col min="3" max="3" width="11.5703125" customWidth="1"/>
    <col min="4" max="4" width="89.42578125" customWidth="1"/>
    <col min="5" max="7" width="10.7109375" customWidth="1"/>
    <col min="8" max="8" width="67.28515625" style="17" customWidth="1"/>
    <col min="9" max="9" width="4.42578125" style="12" customWidth="1"/>
    <col min="10" max="10" width="28.28515625" customWidth="1"/>
    <col min="11" max="11" width="120.140625" customWidth="1"/>
  </cols>
  <sheetData>
    <row r="1" spans="1:13" ht="18" customHeight="1" x14ac:dyDescent="0.3">
      <c r="A1" s="4" t="s">
        <v>188</v>
      </c>
      <c r="B1" s="4"/>
      <c r="C1" s="4"/>
      <c r="D1" s="4"/>
      <c r="E1" s="4"/>
      <c r="F1" s="4"/>
      <c r="G1" s="4"/>
      <c r="H1" s="15"/>
      <c r="I1" s="4"/>
      <c r="J1" s="4"/>
      <c r="K1" s="2"/>
      <c r="L1" s="2"/>
      <c r="M1" s="2"/>
    </row>
    <row r="2" spans="1:13" hidden="1" x14ac:dyDescent="0.25">
      <c r="H2" s="16"/>
    </row>
    <row r="3" spans="1:13" ht="21.75" hidden="1" customHeight="1" x14ac:dyDescent="0.25">
      <c r="B3" s="5" t="s">
        <v>29</v>
      </c>
      <c r="C3" s="5" t="s">
        <v>28</v>
      </c>
      <c r="D3" s="5"/>
      <c r="E3" s="6" t="s">
        <v>30</v>
      </c>
      <c r="F3" s="6" t="s">
        <v>31</v>
      </c>
      <c r="G3" s="6"/>
      <c r="H3" s="10" t="s">
        <v>32</v>
      </c>
      <c r="I3" s="7"/>
      <c r="J3" s="6" t="s">
        <v>41</v>
      </c>
      <c r="K3" s="1"/>
      <c r="L3" s="1"/>
      <c r="M3" s="1"/>
    </row>
    <row r="4" spans="1:13" ht="12" customHeight="1" x14ac:dyDescent="0.25">
      <c r="B4" s="28"/>
      <c r="C4" s="28"/>
      <c r="D4" s="28"/>
      <c r="E4" s="28"/>
      <c r="F4" s="28"/>
      <c r="G4" s="28"/>
      <c r="H4" s="29"/>
      <c r="I4" s="8"/>
      <c r="J4" s="1"/>
      <c r="K4" s="1"/>
      <c r="L4" s="1"/>
      <c r="M4" s="1"/>
    </row>
    <row r="5" spans="1:13" ht="145.15" x14ac:dyDescent="0.3">
      <c r="A5" s="13" t="s">
        <v>66</v>
      </c>
      <c r="B5" s="22" t="s">
        <v>171</v>
      </c>
      <c r="C5" s="13" t="s">
        <v>28</v>
      </c>
      <c r="D5" s="13" t="s">
        <v>135</v>
      </c>
      <c r="E5" s="13" t="s">
        <v>114</v>
      </c>
      <c r="F5" s="13" t="s">
        <v>133</v>
      </c>
      <c r="G5" s="13" t="s">
        <v>123</v>
      </c>
      <c r="H5" s="13" t="s">
        <v>112</v>
      </c>
      <c r="I5" s="7"/>
      <c r="J5" s="13" t="s">
        <v>134</v>
      </c>
    </row>
    <row r="6" spans="1:13" ht="33.75" customHeight="1" x14ac:dyDescent="0.25">
      <c r="A6" s="30" t="s">
        <v>148</v>
      </c>
      <c r="B6" s="30"/>
      <c r="C6" s="30"/>
      <c r="D6" s="30"/>
      <c r="E6" s="30"/>
      <c r="F6" s="30"/>
      <c r="G6" s="30"/>
      <c r="H6" s="30"/>
      <c r="I6" s="7"/>
    </row>
    <row r="7" spans="1:13" x14ac:dyDescent="0.25">
      <c r="A7" s="9" t="s">
        <v>61</v>
      </c>
      <c r="B7" s="9" t="s">
        <v>0</v>
      </c>
      <c r="C7" s="9" t="s">
        <v>111</v>
      </c>
      <c r="D7" s="9"/>
      <c r="E7" s="9" t="s">
        <v>33</v>
      </c>
      <c r="F7" s="9" t="s">
        <v>36</v>
      </c>
      <c r="G7" s="9" t="s">
        <v>124</v>
      </c>
      <c r="H7" s="9" t="s">
        <v>47</v>
      </c>
      <c r="I7" s="7">
        <v>1</v>
      </c>
      <c r="J7" s="9" t="str">
        <f>IF(I7=1,"Existing",IF(I7=2,"Change",IF(I7=3,"Retired",IF(I7=4,"New",""))))</f>
        <v>Existing</v>
      </c>
    </row>
    <row r="8" spans="1:13" ht="30" x14ac:dyDescent="0.25">
      <c r="A8" s="3" t="s">
        <v>62</v>
      </c>
      <c r="B8" s="3" t="s">
        <v>1</v>
      </c>
      <c r="C8" s="3" t="s">
        <v>35</v>
      </c>
      <c r="D8" s="3" t="s">
        <v>136</v>
      </c>
      <c r="E8" s="3" t="s">
        <v>33</v>
      </c>
      <c r="F8" s="3" t="s">
        <v>36</v>
      </c>
      <c r="G8" s="3" t="s">
        <v>124</v>
      </c>
      <c r="H8" s="3" t="s">
        <v>48</v>
      </c>
      <c r="I8" s="12">
        <v>1</v>
      </c>
      <c r="J8" s="9" t="str">
        <f t="shared" ref="J8:J66" si="0">IF(I8=1,"Existing",IF(I8=2,"Change",IF(I8=3,"Retired",IF(I8=4,"New",""))))</f>
        <v>Existing</v>
      </c>
    </row>
    <row r="9" spans="1:13" ht="45" x14ac:dyDescent="0.25">
      <c r="A9" s="3" t="s">
        <v>63</v>
      </c>
      <c r="B9" s="3" t="s">
        <v>2</v>
      </c>
      <c r="C9" s="3" t="s">
        <v>120</v>
      </c>
      <c r="D9" s="3"/>
      <c r="E9" s="3"/>
      <c r="F9" s="3" t="s">
        <v>34</v>
      </c>
      <c r="G9" s="3" t="s">
        <v>124</v>
      </c>
      <c r="H9" s="3"/>
      <c r="I9" s="12">
        <v>1</v>
      </c>
      <c r="J9" s="9" t="str">
        <f t="shared" si="0"/>
        <v>Existing</v>
      </c>
    </row>
    <row r="10" spans="1:13" ht="75" x14ac:dyDescent="0.25">
      <c r="A10" s="3" t="s">
        <v>64</v>
      </c>
      <c r="B10" s="3" t="s">
        <v>56</v>
      </c>
      <c r="C10" s="3" t="s">
        <v>113</v>
      </c>
      <c r="D10" s="3"/>
      <c r="E10" s="3"/>
      <c r="F10" s="3" t="s">
        <v>34</v>
      </c>
      <c r="G10" s="3" t="s">
        <v>124</v>
      </c>
      <c r="H10" s="3" t="s">
        <v>49</v>
      </c>
      <c r="I10" s="12">
        <v>2</v>
      </c>
      <c r="J10" s="9" t="str">
        <f t="shared" si="0"/>
        <v>Change</v>
      </c>
    </row>
    <row r="11" spans="1:13" ht="15" customHeight="1" x14ac:dyDescent="0.25">
      <c r="A11" s="31" t="s">
        <v>149</v>
      </c>
      <c r="B11" s="27"/>
      <c r="C11" s="27"/>
      <c r="D11" s="27"/>
      <c r="E11" s="27"/>
      <c r="F11" s="27"/>
      <c r="G11" s="27"/>
      <c r="H11" s="27"/>
      <c r="J11" s="9" t="str">
        <f t="shared" si="0"/>
        <v/>
      </c>
    </row>
    <row r="12" spans="1:13" ht="30" x14ac:dyDescent="0.25">
      <c r="A12" s="3" t="s">
        <v>65</v>
      </c>
      <c r="B12" s="3" t="s">
        <v>3</v>
      </c>
      <c r="C12" s="3" t="s">
        <v>35</v>
      </c>
      <c r="D12" s="3" t="s">
        <v>136</v>
      </c>
      <c r="E12" s="3" t="s">
        <v>33</v>
      </c>
      <c r="F12" s="3" t="s">
        <v>34</v>
      </c>
      <c r="G12" s="3" t="s">
        <v>124</v>
      </c>
      <c r="H12" s="3" t="s">
        <v>50</v>
      </c>
      <c r="I12" s="12">
        <v>1</v>
      </c>
      <c r="J12" s="9" t="str">
        <f t="shared" si="0"/>
        <v>Existing</v>
      </c>
    </row>
    <row r="13" spans="1:13" x14ac:dyDescent="0.25">
      <c r="A13" s="3" t="s">
        <v>67</v>
      </c>
      <c r="B13" s="3" t="s">
        <v>4</v>
      </c>
      <c r="C13" s="3" t="s">
        <v>39</v>
      </c>
      <c r="D13" s="3" t="s">
        <v>136</v>
      </c>
      <c r="E13" s="3"/>
      <c r="F13" s="3" t="s">
        <v>34</v>
      </c>
      <c r="G13" s="3" t="s">
        <v>124</v>
      </c>
      <c r="H13" s="3"/>
      <c r="I13" s="12">
        <v>1</v>
      </c>
      <c r="J13" s="9" t="str">
        <f t="shared" si="0"/>
        <v>Existing</v>
      </c>
    </row>
    <row r="14" spans="1:13" ht="45" x14ac:dyDescent="0.25">
      <c r="A14" s="3" t="s">
        <v>68</v>
      </c>
      <c r="B14" s="3" t="s">
        <v>5</v>
      </c>
      <c r="C14" s="3" t="s">
        <v>40</v>
      </c>
      <c r="D14" s="3"/>
      <c r="E14" s="3"/>
      <c r="F14" s="3" t="s">
        <v>34</v>
      </c>
      <c r="G14" s="3" t="s">
        <v>124</v>
      </c>
      <c r="H14" s="3"/>
      <c r="I14" s="12">
        <v>1</v>
      </c>
      <c r="J14" s="9" t="str">
        <f t="shared" si="0"/>
        <v>Existing</v>
      </c>
      <c r="K14" s="11"/>
    </row>
    <row r="15" spans="1:13" ht="240" x14ac:dyDescent="0.25">
      <c r="A15" s="3" t="s">
        <v>69</v>
      </c>
      <c r="B15" s="3" t="s">
        <v>6</v>
      </c>
      <c r="C15" s="3" t="s">
        <v>40</v>
      </c>
      <c r="D15" s="3"/>
      <c r="E15" s="3"/>
      <c r="F15" s="3" t="s">
        <v>34</v>
      </c>
      <c r="G15" s="3" t="s">
        <v>124</v>
      </c>
      <c r="H15" s="20" t="s">
        <v>164</v>
      </c>
      <c r="I15" s="12">
        <v>2</v>
      </c>
      <c r="J15" s="9" t="str">
        <f t="shared" si="0"/>
        <v>Change</v>
      </c>
    </row>
    <row r="16" spans="1:13" ht="43.15" x14ac:dyDescent="0.3">
      <c r="A16" s="3" t="s">
        <v>70</v>
      </c>
      <c r="B16" s="3" t="s">
        <v>7</v>
      </c>
      <c r="C16" s="3" t="s">
        <v>35</v>
      </c>
      <c r="D16" s="3" t="s">
        <v>136</v>
      </c>
      <c r="E16" s="3"/>
      <c r="F16" s="3" t="s">
        <v>34</v>
      </c>
      <c r="G16" s="3" t="s">
        <v>124</v>
      </c>
      <c r="H16" s="3"/>
      <c r="I16" s="12">
        <v>1</v>
      </c>
      <c r="J16" s="9" t="str">
        <f t="shared" si="0"/>
        <v>Existing</v>
      </c>
    </row>
    <row r="17" spans="1:10" ht="28.9" x14ac:dyDescent="0.3">
      <c r="A17" s="3" t="s">
        <v>71</v>
      </c>
      <c r="B17" s="3" t="s">
        <v>8</v>
      </c>
      <c r="C17" s="3" t="s">
        <v>40</v>
      </c>
      <c r="D17" s="3"/>
      <c r="E17" s="3"/>
      <c r="F17" s="3" t="s">
        <v>34</v>
      </c>
      <c r="G17" s="3" t="s">
        <v>124</v>
      </c>
      <c r="H17" s="3"/>
      <c r="I17" s="12">
        <v>1</v>
      </c>
      <c r="J17" s="9" t="str">
        <f t="shared" si="0"/>
        <v>Existing</v>
      </c>
    </row>
    <row r="18" spans="1:10" ht="72" x14ac:dyDescent="0.3">
      <c r="A18" s="3" t="s">
        <v>72</v>
      </c>
      <c r="B18" s="3" t="s">
        <v>55</v>
      </c>
      <c r="C18" s="3" t="s">
        <v>38</v>
      </c>
      <c r="D18" s="3"/>
      <c r="E18" s="3"/>
      <c r="F18" s="3" t="s">
        <v>34</v>
      </c>
      <c r="G18" s="3" t="s">
        <v>124</v>
      </c>
      <c r="H18" s="3" t="s">
        <v>54</v>
      </c>
      <c r="I18" s="12">
        <v>2</v>
      </c>
      <c r="J18" s="9" t="str">
        <f t="shared" si="0"/>
        <v>Change</v>
      </c>
    </row>
    <row r="19" spans="1:10" ht="28.9" x14ac:dyDescent="0.3">
      <c r="A19" s="3" t="s">
        <v>73</v>
      </c>
      <c r="B19" s="3" t="s">
        <v>9</v>
      </c>
      <c r="C19" s="3" t="s">
        <v>40</v>
      </c>
      <c r="D19" s="3"/>
      <c r="E19" s="3" t="s">
        <v>33</v>
      </c>
      <c r="F19" s="3" t="s">
        <v>34</v>
      </c>
      <c r="G19" s="3" t="s">
        <v>124</v>
      </c>
      <c r="H19" s="3" t="s">
        <v>51</v>
      </c>
      <c r="I19" s="12">
        <v>1</v>
      </c>
      <c r="J19" s="9" t="str">
        <f t="shared" si="0"/>
        <v>Existing</v>
      </c>
    </row>
    <row r="20" spans="1:10" ht="100.9" x14ac:dyDescent="0.3">
      <c r="A20" s="3" t="s">
        <v>74</v>
      </c>
      <c r="B20" s="23" t="s">
        <v>172</v>
      </c>
      <c r="C20" s="3" t="s">
        <v>38</v>
      </c>
      <c r="D20" s="3"/>
      <c r="E20" s="3" t="s">
        <v>33</v>
      </c>
      <c r="F20" s="3" t="s">
        <v>34</v>
      </c>
      <c r="G20" s="3" t="s">
        <v>124</v>
      </c>
      <c r="H20" s="3" t="s">
        <v>52</v>
      </c>
      <c r="I20" s="12">
        <v>2</v>
      </c>
      <c r="J20" s="9" t="str">
        <f t="shared" si="0"/>
        <v>Change</v>
      </c>
    </row>
    <row r="21" spans="1:10" ht="30" x14ac:dyDescent="0.25">
      <c r="A21" s="3" t="s">
        <v>75</v>
      </c>
      <c r="B21" s="3" t="s">
        <v>10</v>
      </c>
      <c r="C21" s="23" t="s">
        <v>58</v>
      </c>
      <c r="D21" s="3"/>
      <c r="E21" s="3"/>
      <c r="F21" s="3" t="s">
        <v>34</v>
      </c>
      <c r="G21" s="3" t="s">
        <v>124</v>
      </c>
      <c r="H21" s="3"/>
      <c r="I21" s="12">
        <v>1</v>
      </c>
      <c r="J21" s="9" t="str">
        <f t="shared" si="0"/>
        <v>Existing</v>
      </c>
    </row>
    <row r="22" spans="1:10" ht="45" x14ac:dyDescent="0.25">
      <c r="A22" s="3" t="s">
        <v>76</v>
      </c>
      <c r="B22" s="3" t="s">
        <v>11</v>
      </c>
      <c r="C22" s="3" t="s">
        <v>39</v>
      </c>
      <c r="D22" s="3" t="s">
        <v>136</v>
      </c>
      <c r="E22" s="3"/>
      <c r="F22" s="3" t="s">
        <v>34</v>
      </c>
      <c r="G22" s="3" t="s">
        <v>124</v>
      </c>
      <c r="H22" s="3"/>
      <c r="I22" s="12">
        <v>1</v>
      </c>
      <c r="J22" s="9" t="str">
        <f t="shared" si="0"/>
        <v>Existing</v>
      </c>
    </row>
    <row r="23" spans="1:10" ht="135" x14ac:dyDescent="0.25">
      <c r="A23" s="3" t="s">
        <v>77</v>
      </c>
      <c r="B23" s="3" t="s">
        <v>138</v>
      </c>
      <c r="C23" s="3" t="s">
        <v>35</v>
      </c>
      <c r="D23" s="23" t="s">
        <v>199</v>
      </c>
      <c r="E23" s="3"/>
      <c r="F23" s="3" t="s">
        <v>34</v>
      </c>
      <c r="G23" s="3" t="s">
        <v>124</v>
      </c>
      <c r="H23" s="21" t="s">
        <v>137</v>
      </c>
      <c r="I23" s="12">
        <v>2</v>
      </c>
      <c r="J23" s="9" t="str">
        <f t="shared" si="0"/>
        <v>Change</v>
      </c>
    </row>
    <row r="24" spans="1:10" ht="90" x14ac:dyDescent="0.25">
      <c r="A24" s="3" t="s">
        <v>78</v>
      </c>
      <c r="B24" s="3" t="s">
        <v>139</v>
      </c>
      <c r="C24" s="23" t="s">
        <v>173</v>
      </c>
      <c r="D24" s="3"/>
      <c r="E24" s="3"/>
      <c r="F24" s="3" t="s">
        <v>34</v>
      </c>
      <c r="G24" s="3" t="s">
        <v>124</v>
      </c>
      <c r="H24" s="23" t="s">
        <v>201</v>
      </c>
      <c r="I24" s="12">
        <v>2</v>
      </c>
      <c r="J24" s="9" t="str">
        <f t="shared" si="0"/>
        <v>Change</v>
      </c>
    </row>
    <row r="25" spans="1:10" ht="15" customHeight="1" x14ac:dyDescent="0.25">
      <c r="A25" s="26" t="s">
        <v>150</v>
      </c>
      <c r="B25" s="27"/>
      <c r="C25" s="27"/>
      <c r="D25" s="27"/>
      <c r="E25" s="27"/>
      <c r="F25" s="27"/>
      <c r="G25" s="27"/>
      <c r="H25" s="27"/>
      <c r="J25" s="9" t="str">
        <f t="shared" si="0"/>
        <v/>
      </c>
    </row>
    <row r="26" spans="1:10" ht="60" x14ac:dyDescent="0.25">
      <c r="A26" s="3" t="s">
        <v>79</v>
      </c>
      <c r="B26" s="23" t="s">
        <v>196</v>
      </c>
      <c r="C26" s="3" t="s">
        <v>39</v>
      </c>
      <c r="D26" s="3" t="s">
        <v>197</v>
      </c>
      <c r="E26" s="3"/>
      <c r="F26" s="3" t="s">
        <v>34</v>
      </c>
      <c r="G26" s="3" t="s">
        <v>124</v>
      </c>
      <c r="H26" s="3" t="s">
        <v>198</v>
      </c>
      <c r="I26" s="12">
        <v>2</v>
      </c>
      <c r="J26" s="9" t="str">
        <f t="shared" si="0"/>
        <v>Change</v>
      </c>
    </row>
    <row r="27" spans="1:10" ht="45" x14ac:dyDescent="0.25">
      <c r="A27" s="3" t="s">
        <v>80</v>
      </c>
      <c r="B27" s="3" t="s">
        <v>12</v>
      </c>
      <c r="C27" s="3" t="s">
        <v>37</v>
      </c>
      <c r="D27" s="3"/>
      <c r="E27" s="3" t="s">
        <v>33</v>
      </c>
      <c r="F27" s="3" t="s">
        <v>34</v>
      </c>
      <c r="G27" s="3" t="s">
        <v>124</v>
      </c>
      <c r="H27" s="3" t="s">
        <v>43</v>
      </c>
      <c r="I27" s="12">
        <v>1</v>
      </c>
      <c r="J27" s="9" t="str">
        <f t="shared" si="0"/>
        <v>Existing</v>
      </c>
    </row>
    <row r="28" spans="1:10" x14ac:dyDescent="0.25">
      <c r="A28" s="31" t="s">
        <v>151</v>
      </c>
      <c r="B28" s="27"/>
      <c r="C28" s="27"/>
      <c r="D28" s="27"/>
      <c r="E28" s="27"/>
      <c r="F28" s="27"/>
      <c r="G28" s="27"/>
      <c r="H28" s="27"/>
      <c r="J28" s="9" t="str">
        <f t="shared" si="0"/>
        <v/>
      </c>
    </row>
    <row r="29" spans="1:10" ht="270" x14ac:dyDescent="0.25">
      <c r="A29" s="3" t="s">
        <v>81</v>
      </c>
      <c r="B29" s="3" t="s">
        <v>13</v>
      </c>
      <c r="C29" s="3" t="s">
        <v>35</v>
      </c>
      <c r="D29" s="3" t="s">
        <v>194</v>
      </c>
      <c r="E29" s="3" t="s">
        <v>33</v>
      </c>
      <c r="F29" s="3" t="s">
        <v>36</v>
      </c>
      <c r="G29" s="3" t="s">
        <v>124</v>
      </c>
      <c r="H29" s="3" t="s">
        <v>193</v>
      </c>
      <c r="I29" s="12">
        <v>2</v>
      </c>
      <c r="J29" s="9" t="str">
        <f t="shared" si="0"/>
        <v>Change</v>
      </c>
    </row>
    <row r="30" spans="1:10" ht="30" x14ac:dyDescent="0.25">
      <c r="A30" s="3" t="s">
        <v>82</v>
      </c>
      <c r="B30" s="3" t="s">
        <v>14</v>
      </c>
      <c r="C30" s="3" t="s">
        <v>57</v>
      </c>
      <c r="D30" s="3" t="s">
        <v>136</v>
      </c>
      <c r="E30" s="3"/>
      <c r="F30" s="3" t="s">
        <v>34</v>
      </c>
      <c r="G30" s="3" t="s">
        <v>124</v>
      </c>
      <c r="H30" s="3"/>
      <c r="I30" s="12">
        <v>1</v>
      </c>
      <c r="J30" s="9" t="str">
        <f t="shared" si="0"/>
        <v>Existing</v>
      </c>
    </row>
    <row r="31" spans="1:10" ht="30" x14ac:dyDescent="0.25">
      <c r="A31" s="19"/>
      <c r="B31" s="19" t="s">
        <v>15</v>
      </c>
      <c r="C31" s="19" t="s">
        <v>35</v>
      </c>
      <c r="D31" s="19"/>
      <c r="E31" s="19" t="s">
        <v>33</v>
      </c>
      <c r="F31" s="19" t="s">
        <v>34</v>
      </c>
      <c r="G31" s="19"/>
      <c r="H31" s="19" t="s">
        <v>140</v>
      </c>
      <c r="I31" s="12">
        <v>3</v>
      </c>
      <c r="J31" s="9" t="str">
        <f t="shared" si="0"/>
        <v>Retired</v>
      </c>
    </row>
    <row r="32" spans="1:10" x14ac:dyDescent="0.25">
      <c r="A32" s="3" t="s">
        <v>83</v>
      </c>
      <c r="B32" s="3" t="s">
        <v>16</v>
      </c>
      <c r="C32" s="3" t="s">
        <v>39</v>
      </c>
      <c r="D32" s="3"/>
      <c r="E32" s="3"/>
      <c r="F32" s="3" t="s">
        <v>34</v>
      </c>
      <c r="G32" s="3" t="s">
        <v>124</v>
      </c>
      <c r="H32" s="3"/>
      <c r="I32" s="12">
        <v>1</v>
      </c>
      <c r="J32" s="9" t="str">
        <f>IF(I32=1,"Existing",IF(I32=2,"Change",IF(I32=3,"Retired",IF(I32=4,"New",""))))</f>
        <v>Existing</v>
      </c>
    </row>
    <row r="33" spans="1:11" ht="30" x14ac:dyDescent="0.25">
      <c r="A33" s="3" t="s">
        <v>84</v>
      </c>
      <c r="B33" s="3" t="s">
        <v>17</v>
      </c>
      <c r="C33" s="3" t="s">
        <v>40</v>
      </c>
      <c r="D33" s="3"/>
      <c r="E33" s="3"/>
      <c r="F33" s="3" t="s">
        <v>34</v>
      </c>
      <c r="G33" s="3" t="s">
        <v>124</v>
      </c>
      <c r="H33" s="3"/>
      <c r="I33" s="12">
        <v>1</v>
      </c>
      <c r="J33" s="9" t="str">
        <f t="shared" si="0"/>
        <v>Existing</v>
      </c>
    </row>
    <row r="34" spans="1:11" ht="105" x14ac:dyDescent="0.25">
      <c r="A34" s="3" t="s">
        <v>85</v>
      </c>
      <c r="B34" s="3" t="s">
        <v>42</v>
      </c>
      <c r="C34" s="3" t="s">
        <v>38</v>
      </c>
      <c r="D34" s="3"/>
      <c r="E34" s="3"/>
      <c r="F34" s="3" t="s">
        <v>34</v>
      </c>
      <c r="G34" s="3" t="s">
        <v>124</v>
      </c>
      <c r="H34" s="3" t="s">
        <v>60</v>
      </c>
      <c r="I34" s="12">
        <v>2</v>
      </c>
      <c r="J34" s="9" t="str">
        <f t="shared" si="0"/>
        <v>Change</v>
      </c>
    </row>
    <row r="35" spans="1:11" s="18" customFormat="1" ht="75" x14ac:dyDescent="0.25">
      <c r="A35" s="3" t="s">
        <v>105</v>
      </c>
      <c r="B35" s="3" t="s">
        <v>129</v>
      </c>
      <c r="C35" s="3" t="s">
        <v>40</v>
      </c>
      <c r="D35" s="3"/>
      <c r="E35" s="3"/>
      <c r="F35" s="3" t="s">
        <v>34</v>
      </c>
      <c r="G35" s="3" t="s">
        <v>125</v>
      </c>
      <c r="H35" s="3" t="s">
        <v>165</v>
      </c>
      <c r="I35" s="7">
        <v>4</v>
      </c>
      <c r="J35" s="9" t="str">
        <f t="shared" si="0"/>
        <v>New</v>
      </c>
    </row>
    <row r="36" spans="1:11" ht="45" x14ac:dyDescent="0.25">
      <c r="A36" s="3" t="s">
        <v>86</v>
      </c>
      <c r="B36" s="3" t="s">
        <v>18</v>
      </c>
      <c r="C36" s="3" t="s">
        <v>37</v>
      </c>
      <c r="D36" s="3"/>
      <c r="E36" s="3"/>
      <c r="F36" s="3" t="s">
        <v>34</v>
      </c>
      <c r="G36" s="3" t="s">
        <v>125</v>
      </c>
      <c r="H36" s="3"/>
      <c r="I36" s="12">
        <v>1</v>
      </c>
      <c r="J36" s="9" t="str">
        <f t="shared" si="0"/>
        <v>Existing</v>
      </c>
      <c r="K36" s="11"/>
    </row>
    <row r="37" spans="1:11" ht="105" x14ac:dyDescent="0.25">
      <c r="A37" s="3" t="s">
        <v>106</v>
      </c>
      <c r="B37" s="23" t="s">
        <v>174</v>
      </c>
      <c r="C37" s="23" t="s">
        <v>200</v>
      </c>
      <c r="D37" s="3"/>
      <c r="E37" s="3"/>
      <c r="F37" s="3" t="s">
        <v>34</v>
      </c>
      <c r="G37" s="3" t="s">
        <v>125</v>
      </c>
      <c r="H37" s="3" t="s">
        <v>187</v>
      </c>
      <c r="I37" s="12">
        <v>4</v>
      </c>
      <c r="J37" s="9" t="str">
        <f t="shared" si="0"/>
        <v>New</v>
      </c>
      <c r="K37" s="11"/>
    </row>
    <row r="38" spans="1:11" ht="75" x14ac:dyDescent="0.25">
      <c r="A38" s="3" t="s">
        <v>107</v>
      </c>
      <c r="B38" s="3" t="s">
        <v>130</v>
      </c>
      <c r="C38" s="23" t="s">
        <v>113</v>
      </c>
      <c r="D38" s="3"/>
      <c r="E38" s="3"/>
      <c r="F38" s="3" t="s">
        <v>34</v>
      </c>
      <c r="G38" s="3" t="s">
        <v>125</v>
      </c>
      <c r="H38" s="3" t="s">
        <v>166</v>
      </c>
      <c r="I38" s="12">
        <v>4</v>
      </c>
      <c r="J38" s="9" t="str">
        <f t="shared" si="0"/>
        <v>New</v>
      </c>
      <c r="K38" s="11"/>
    </row>
    <row r="39" spans="1:11" ht="120" x14ac:dyDescent="0.25">
      <c r="A39" s="3" t="s">
        <v>108</v>
      </c>
      <c r="B39" s="23" t="s">
        <v>175</v>
      </c>
      <c r="C39" s="3" t="s">
        <v>35</v>
      </c>
      <c r="D39" s="3" t="s">
        <v>160</v>
      </c>
      <c r="E39" s="3"/>
      <c r="F39" s="3" t="s">
        <v>34</v>
      </c>
      <c r="G39" s="3" t="s">
        <v>125</v>
      </c>
      <c r="H39" s="3" t="s">
        <v>167</v>
      </c>
      <c r="I39" s="12">
        <v>4</v>
      </c>
      <c r="J39" s="9" t="str">
        <f t="shared" si="0"/>
        <v>New</v>
      </c>
      <c r="K39" s="11"/>
    </row>
    <row r="40" spans="1:11" ht="120" x14ac:dyDescent="0.25">
      <c r="A40" s="3" t="s">
        <v>131</v>
      </c>
      <c r="B40" s="3" t="s">
        <v>132</v>
      </c>
      <c r="C40" s="3" t="s">
        <v>35</v>
      </c>
      <c r="D40" s="3" t="s">
        <v>161</v>
      </c>
      <c r="E40" s="3"/>
      <c r="F40" s="3" t="s">
        <v>34</v>
      </c>
      <c r="G40" s="3" t="s">
        <v>125</v>
      </c>
      <c r="H40" s="3" t="s">
        <v>168</v>
      </c>
      <c r="I40" s="12">
        <v>4</v>
      </c>
      <c r="J40" s="9" t="str">
        <f t="shared" si="0"/>
        <v>New</v>
      </c>
      <c r="K40" s="11"/>
    </row>
    <row r="41" spans="1:11" ht="75" x14ac:dyDescent="0.25">
      <c r="A41" s="3" t="s">
        <v>102</v>
      </c>
      <c r="B41" s="3" t="s">
        <v>122</v>
      </c>
      <c r="C41" s="3" t="s">
        <v>35</v>
      </c>
      <c r="D41" s="3" t="s">
        <v>190</v>
      </c>
      <c r="E41" s="3"/>
      <c r="F41" s="3" t="s">
        <v>34</v>
      </c>
      <c r="G41" s="3" t="s">
        <v>124</v>
      </c>
      <c r="H41" s="3" t="s">
        <v>153</v>
      </c>
      <c r="I41" s="7">
        <v>4</v>
      </c>
      <c r="J41" s="9" t="str">
        <f t="shared" si="0"/>
        <v>New</v>
      </c>
      <c r="K41" s="11"/>
    </row>
    <row r="42" spans="1:11" ht="294" x14ac:dyDescent="0.25">
      <c r="A42" s="3" t="s">
        <v>103</v>
      </c>
      <c r="B42" s="3" t="s">
        <v>127</v>
      </c>
      <c r="C42" s="3" t="s">
        <v>35</v>
      </c>
      <c r="D42" s="25" t="s">
        <v>191</v>
      </c>
      <c r="E42" s="3"/>
      <c r="F42" s="3" t="s">
        <v>34</v>
      </c>
      <c r="G42" s="3" t="s">
        <v>124</v>
      </c>
      <c r="H42" s="3" t="s">
        <v>154</v>
      </c>
      <c r="I42" s="12">
        <v>4</v>
      </c>
      <c r="J42" s="9" t="str">
        <f t="shared" si="0"/>
        <v>New</v>
      </c>
      <c r="K42" s="11"/>
    </row>
    <row r="43" spans="1:11" ht="45" x14ac:dyDescent="0.25">
      <c r="A43" s="3" t="s">
        <v>104</v>
      </c>
      <c r="B43" s="21" t="s">
        <v>176</v>
      </c>
      <c r="C43" s="3" t="s">
        <v>40</v>
      </c>
      <c r="D43" s="3"/>
      <c r="E43" s="3"/>
      <c r="F43" s="3" t="s">
        <v>34</v>
      </c>
      <c r="G43" s="3" t="s">
        <v>124</v>
      </c>
      <c r="H43" s="3" t="s">
        <v>155</v>
      </c>
      <c r="I43" s="12">
        <v>4</v>
      </c>
      <c r="J43" s="9" t="str">
        <f t="shared" si="0"/>
        <v>New</v>
      </c>
      <c r="K43" s="11"/>
    </row>
    <row r="44" spans="1:11" ht="409.5" x14ac:dyDescent="0.25">
      <c r="A44" s="3" t="s">
        <v>109</v>
      </c>
      <c r="B44" s="23" t="s">
        <v>178</v>
      </c>
      <c r="C44" s="3" t="s">
        <v>35</v>
      </c>
      <c r="D44" s="21" t="s">
        <v>177</v>
      </c>
      <c r="E44" s="3"/>
      <c r="F44" s="3" t="s">
        <v>34</v>
      </c>
      <c r="G44" s="3" t="s">
        <v>124</v>
      </c>
      <c r="H44" s="3" t="s">
        <v>156</v>
      </c>
      <c r="I44" s="14">
        <v>4</v>
      </c>
      <c r="J44" s="9" t="str">
        <f t="shared" si="0"/>
        <v>New</v>
      </c>
      <c r="K44" s="24"/>
    </row>
    <row r="45" spans="1:11" ht="90" x14ac:dyDescent="0.25">
      <c r="A45" s="3" t="s">
        <v>110</v>
      </c>
      <c r="B45" s="23" t="s">
        <v>186</v>
      </c>
      <c r="C45" s="23" t="s">
        <v>173</v>
      </c>
      <c r="D45" s="3"/>
      <c r="E45" s="3"/>
      <c r="F45" s="3" t="s">
        <v>34</v>
      </c>
      <c r="G45" s="3" t="s">
        <v>124</v>
      </c>
      <c r="H45" s="3" t="s">
        <v>189</v>
      </c>
      <c r="I45" s="14">
        <v>4</v>
      </c>
      <c r="J45" s="9" t="str">
        <f t="shared" si="0"/>
        <v>New</v>
      </c>
      <c r="K45" s="11"/>
    </row>
    <row r="46" spans="1:11" ht="120" x14ac:dyDescent="0.25">
      <c r="A46" s="3" t="s">
        <v>116</v>
      </c>
      <c r="B46" s="3" t="s">
        <v>117</v>
      </c>
      <c r="C46" s="3" t="s">
        <v>35</v>
      </c>
      <c r="D46" s="23" t="s">
        <v>192</v>
      </c>
      <c r="E46" s="3"/>
      <c r="F46" s="3" t="s">
        <v>34</v>
      </c>
      <c r="G46" s="3" t="s">
        <v>124</v>
      </c>
      <c r="H46" s="3" t="s">
        <v>128</v>
      </c>
      <c r="I46" s="14">
        <v>4</v>
      </c>
      <c r="J46" s="9" t="str">
        <f t="shared" si="0"/>
        <v>New</v>
      </c>
      <c r="K46" s="11"/>
    </row>
    <row r="47" spans="1:11" ht="150" x14ac:dyDescent="0.25">
      <c r="A47" s="3" t="s">
        <v>118</v>
      </c>
      <c r="B47" s="23" t="s">
        <v>179</v>
      </c>
      <c r="C47" s="3" t="s">
        <v>115</v>
      </c>
      <c r="D47" s="3" t="s">
        <v>126</v>
      </c>
      <c r="E47" s="3"/>
      <c r="F47" s="3" t="s">
        <v>34</v>
      </c>
      <c r="G47" s="3" t="s">
        <v>124</v>
      </c>
      <c r="H47" s="3" t="s">
        <v>157</v>
      </c>
      <c r="I47" s="14">
        <v>4</v>
      </c>
      <c r="J47" s="9" t="str">
        <f t="shared" si="0"/>
        <v>New</v>
      </c>
      <c r="K47" s="11"/>
    </row>
    <row r="48" spans="1:11" ht="90" x14ac:dyDescent="0.25">
      <c r="A48" s="3" t="s">
        <v>119</v>
      </c>
      <c r="B48" s="23" t="s">
        <v>180</v>
      </c>
      <c r="C48" s="3" t="s">
        <v>35</v>
      </c>
      <c r="D48" s="3" t="s">
        <v>162</v>
      </c>
      <c r="E48" s="3"/>
      <c r="F48" s="3" t="s">
        <v>34</v>
      </c>
      <c r="G48" s="3" t="s">
        <v>124</v>
      </c>
      <c r="H48" s="3" t="s">
        <v>158</v>
      </c>
      <c r="I48" s="14">
        <v>4</v>
      </c>
      <c r="J48" s="9" t="str">
        <f t="shared" si="0"/>
        <v>New</v>
      </c>
      <c r="K48" s="11"/>
    </row>
    <row r="49" spans="1:11" ht="45" x14ac:dyDescent="0.25">
      <c r="A49" s="3" t="s">
        <v>121</v>
      </c>
      <c r="B49" s="23" t="s">
        <v>181</v>
      </c>
      <c r="C49" s="3" t="s">
        <v>38</v>
      </c>
      <c r="D49" s="3"/>
      <c r="E49" s="3"/>
      <c r="F49" s="3" t="s">
        <v>34</v>
      </c>
      <c r="G49" s="3" t="s">
        <v>124</v>
      </c>
      <c r="H49" s="3" t="s">
        <v>159</v>
      </c>
      <c r="I49" s="14">
        <v>4</v>
      </c>
      <c r="J49" s="9" t="str">
        <f t="shared" si="0"/>
        <v>New</v>
      </c>
      <c r="K49" s="11"/>
    </row>
    <row r="50" spans="1:11" ht="15" customHeight="1" x14ac:dyDescent="0.25">
      <c r="A50" s="26" t="s">
        <v>152</v>
      </c>
      <c r="B50" s="27"/>
      <c r="C50" s="27"/>
      <c r="D50" s="27"/>
      <c r="E50" s="27"/>
      <c r="F50" s="27"/>
      <c r="G50" s="27"/>
      <c r="H50" s="27"/>
      <c r="J50" s="9" t="str">
        <f t="shared" si="0"/>
        <v/>
      </c>
    </row>
    <row r="51" spans="1:11" ht="30" x14ac:dyDescent="0.25">
      <c r="A51" s="3" t="s">
        <v>87</v>
      </c>
      <c r="B51" s="3" t="s">
        <v>19</v>
      </c>
      <c r="C51" s="3" t="s">
        <v>37</v>
      </c>
      <c r="D51" s="3"/>
      <c r="E51" s="3" t="s">
        <v>33</v>
      </c>
      <c r="F51" s="3" t="s">
        <v>34</v>
      </c>
      <c r="G51" s="3" t="s">
        <v>124</v>
      </c>
      <c r="H51" s="3" t="s">
        <v>53</v>
      </c>
      <c r="I51" s="12">
        <v>1</v>
      </c>
      <c r="J51" s="9" t="str">
        <f t="shared" si="0"/>
        <v>Existing</v>
      </c>
    </row>
    <row r="52" spans="1:11" ht="165" x14ac:dyDescent="0.25">
      <c r="A52" s="3" t="s">
        <v>88</v>
      </c>
      <c r="B52" s="3" t="s">
        <v>45</v>
      </c>
      <c r="C52" s="3" t="s">
        <v>38</v>
      </c>
      <c r="D52" s="3"/>
      <c r="E52" s="3" t="s">
        <v>33</v>
      </c>
      <c r="F52" s="3" t="s">
        <v>34</v>
      </c>
      <c r="G52" s="3" t="s">
        <v>124</v>
      </c>
      <c r="H52" s="3" t="s">
        <v>46</v>
      </c>
      <c r="I52" s="12">
        <v>2</v>
      </c>
      <c r="J52" s="9" t="str">
        <f t="shared" si="0"/>
        <v>Change</v>
      </c>
      <c r="K52" s="11"/>
    </row>
    <row r="53" spans="1:11" ht="90" x14ac:dyDescent="0.25">
      <c r="A53" s="3" t="s">
        <v>89</v>
      </c>
      <c r="B53" s="3" t="s">
        <v>20</v>
      </c>
      <c r="C53" s="3" t="s">
        <v>35</v>
      </c>
      <c r="D53" s="3" t="s">
        <v>136</v>
      </c>
      <c r="E53" s="3" t="s">
        <v>33</v>
      </c>
      <c r="F53" s="3" t="s">
        <v>34</v>
      </c>
      <c r="G53" s="3" t="s">
        <v>124</v>
      </c>
      <c r="H53" s="3" t="s">
        <v>195</v>
      </c>
      <c r="I53" s="12">
        <v>1</v>
      </c>
      <c r="J53" s="9" t="str">
        <f t="shared" si="0"/>
        <v>Existing</v>
      </c>
    </row>
    <row r="54" spans="1:11" ht="30" x14ac:dyDescent="0.25">
      <c r="A54" s="3" t="s">
        <v>90</v>
      </c>
      <c r="B54" s="3" t="s">
        <v>21</v>
      </c>
      <c r="C54" s="3" t="s">
        <v>35</v>
      </c>
      <c r="D54" s="3" t="s">
        <v>136</v>
      </c>
      <c r="E54" s="3" t="s">
        <v>33</v>
      </c>
      <c r="F54" s="3" t="s">
        <v>34</v>
      </c>
      <c r="G54" s="3" t="s">
        <v>124</v>
      </c>
      <c r="H54" s="3" t="s">
        <v>44</v>
      </c>
      <c r="I54" s="12">
        <v>1</v>
      </c>
      <c r="J54" s="9" t="str">
        <f t="shared" si="0"/>
        <v>Existing</v>
      </c>
    </row>
    <row r="55" spans="1:11" ht="66.75" customHeight="1" x14ac:dyDescent="0.25">
      <c r="A55" s="3" t="s">
        <v>91</v>
      </c>
      <c r="B55" s="3" t="s">
        <v>22</v>
      </c>
      <c r="C55" s="3" t="s">
        <v>35</v>
      </c>
      <c r="D55" s="3" t="s">
        <v>136</v>
      </c>
      <c r="E55" s="3"/>
      <c r="F55" s="3" t="s">
        <v>34</v>
      </c>
      <c r="G55" s="3" t="s">
        <v>124</v>
      </c>
      <c r="H55" s="3" t="s">
        <v>147</v>
      </c>
      <c r="I55" s="12">
        <v>1</v>
      </c>
      <c r="J55" s="9" t="str">
        <f t="shared" si="0"/>
        <v>Existing</v>
      </c>
    </row>
    <row r="56" spans="1:11" ht="30" x14ac:dyDescent="0.25">
      <c r="A56" s="3" t="s">
        <v>92</v>
      </c>
      <c r="B56" s="3" t="s">
        <v>23</v>
      </c>
      <c r="C56" s="3" t="s">
        <v>35</v>
      </c>
      <c r="D56" s="3" t="s">
        <v>136</v>
      </c>
      <c r="E56" s="3"/>
      <c r="F56" s="3" t="s">
        <v>34</v>
      </c>
      <c r="G56" s="3" t="s">
        <v>124</v>
      </c>
      <c r="H56" s="3"/>
      <c r="I56" s="12">
        <v>1</v>
      </c>
      <c r="J56" s="9" t="str">
        <f t="shared" si="0"/>
        <v>Existing</v>
      </c>
    </row>
    <row r="57" spans="1:11" ht="135" x14ac:dyDescent="0.25">
      <c r="A57" s="19"/>
      <c r="B57" s="19" t="s">
        <v>24</v>
      </c>
      <c r="C57" s="19" t="s">
        <v>35</v>
      </c>
      <c r="D57" s="19"/>
      <c r="E57" s="19" t="s">
        <v>59</v>
      </c>
      <c r="F57" s="19" t="s">
        <v>34</v>
      </c>
      <c r="G57" s="19"/>
      <c r="H57" s="19" t="s">
        <v>169</v>
      </c>
      <c r="I57" s="12">
        <v>3</v>
      </c>
      <c r="J57" s="9" t="str">
        <f t="shared" si="0"/>
        <v>Retired</v>
      </c>
    </row>
    <row r="58" spans="1:11" x14ac:dyDescent="0.25">
      <c r="A58" s="3" t="s">
        <v>93</v>
      </c>
      <c r="B58" s="3" t="s">
        <v>25</v>
      </c>
      <c r="C58" s="3" t="s">
        <v>39</v>
      </c>
      <c r="D58" s="3" t="s">
        <v>136</v>
      </c>
      <c r="E58" s="3"/>
      <c r="F58" s="3" t="s">
        <v>34</v>
      </c>
      <c r="G58" s="3" t="s">
        <v>124</v>
      </c>
      <c r="H58" s="3"/>
      <c r="I58" s="12">
        <v>1</v>
      </c>
      <c r="J58" s="9" t="str">
        <f t="shared" si="0"/>
        <v>Existing</v>
      </c>
    </row>
    <row r="59" spans="1:11" ht="409.5" x14ac:dyDescent="0.25">
      <c r="A59" s="3" t="s">
        <v>94</v>
      </c>
      <c r="B59" s="21" t="s">
        <v>142</v>
      </c>
      <c r="C59" s="3" t="s">
        <v>35</v>
      </c>
      <c r="D59" s="23" t="s">
        <v>182</v>
      </c>
      <c r="E59" s="3"/>
      <c r="F59" s="3" t="s">
        <v>34</v>
      </c>
      <c r="G59" s="3" t="s">
        <v>124</v>
      </c>
      <c r="H59" s="3" t="s">
        <v>141</v>
      </c>
      <c r="I59" s="12">
        <v>2</v>
      </c>
      <c r="J59" s="9" t="str">
        <f t="shared" si="0"/>
        <v>Change</v>
      </c>
      <c r="K59" s="24"/>
    </row>
    <row r="60" spans="1:11" ht="105" x14ac:dyDescent="0.25">
      <c r="A60" s="21" t="s">
        <v>95</v>
      </c>
      <c r="B60" s="23" t="s">
        <v>183</v>
      </c>
      <c r="C60" s="23" t="s">
        <v>173</v>
      </c>
      <c r="D60" s="21"/>
      <c r="E60" s="21"/>
      <c r="F60" s="21" t="s">
        <v>34</v>
      </c>
      <c r="G60" s="21" t="s">
        <v>124</v>
      </c>
      <c r="H60" s="23" t="s">
        <v>202</v>
      </c>
      <c r="I60" s="12">
        <v>2</v>
      </c>
      <c r="J60" s="9" t="str">
        <f t="shared" si="0"/>
        <v>Change</v>
      </c>
    </row>
    <row r="61" spans="1:11" ht="87" customHeight="1" x14ac:dyDescent="0.25">
      <c r="A61" s="21" t="s">
        <v>96</v>
      </c>
      <c r="B61" s="21" t="s">
        <v>26</v>
      </c>
      <c r="C61" s="21" t="s">
        <v>58</v>
      </c>
      <c r="D61" s="21"/>
      <c r="E61" s="21"/>
      <c r="F61" s="21" t="s">
        <v>34</v>
      </c>
      <c r="G61" s="21" t="s">
        <v>124</v>
      </c>
      <c r="H61" s="21"/>
      <c r="I61" s="12">
        <v>1</v>
      </c>
      <c r="J61" s="9" t="str">
        <f t="shared" si="0"/>
        <v>Existing</v>
      </c>
    </row>
    <row r="62" spans="1:11" ht="87.75" customHeight="1" x14ac:dyDescent="0.25">
      <c r="A62" s="21" t="s">
        <v>97</v>
      </c>
      <c r="B62" s="21" t="s">
        <v>27</v>
      </c>
      <c r="C62" s="21" t="s">
        <v>39</v>
      </c>
      <c r="D62" s="21" t="s">
        <v>136</v>
      </c>
      <c r="E62" s="21"/>
      <c r="F62" s="21" t="s">
        <v>34</v>
      </c>
      <c r="G62" s="21" t="s">
        <v>124</v>
      </c>
      <c r="H62" s="21"/>
      <c r="I62" s="12">
        <v>1</v>
      </c>
      <c r="J62" s="9" t="str">
        <f t="shared" si="0"/>
        <v>Existing</v>
      </c>
    </row>
    <row r="63" spans="1:11" ht="409.5" x14ac:dyDescent="0.25">
      <c r="A63" s="21" t="s">
        <v>98</v>
      </c>
      <c r="B63" s="21" t="s">
        <v>144</v>
      </c>
      <c r="C63" s="21" t="s">
        <v>35</v>
      </c>
      <c r="D63" s="21" t="s">
        <v>184</v>
      </c>
      <c r="E63" s="21"/>
      <c r="F63" s="21" t="s">
        <v>34</v>
      </c>
      <c r="G63" s="21" t="s">
        <v>124</v>
      </c>
      <c r="H63" s="21" t="s">
        <v>143</v>
      </c>
      <c r="I63" s="12">
        <v>2</v>
      </c>
      <c r="J63" s="9" t="str">
        <f t="shared" si="0"/>
        <v>Change</v>
      </c>
      <c r="K63" s="24"/>
    </row>
    <row r="64" spans="1:11" ht="105" x14ac:dyDescent="0.25">
      <c r="A64" s="21" t="s">
        <v>99</v>
      </c>
      <c r="B64" s="21" t="s">
        <v>145</v>
      </c>
      <c r="C64" s="23" t="s">
        <v>173</v>
      </c>
      <c r="D64" s="21"/>
      <c r="E64" s="21"/>
      <c r="F64" s="21" t="s">
        <v>34</v>
      </c>
      <c r="G64" s="21" t="s">
        <v>124</v>
      </c>
      <c r="H64" s="23" t="s">
        <v>203</v>
      </c>
      <c r="I64" s="12">
        <v>2</v>
      </c>
      <c r="J64" s="9" t="str">
        <f t="shared" si="0"/>
        <v>Change</v>
      </c>
    </row>
    <row r="65" spans="1:11" ht="409.5" x14ac:dyDescent="0.25">
      <c r="A65" s="21" t="s">
        <v>100</v>
      </c>
      <c r="B65" s="21" t="s">
        <v>163</v>
      </c>
      <c r="C65" s="21" t="s">
        <v>35</v>
      </c>
      <c r="D65" s="21" t="s">
        <v>185</v>
      </c>
      <c r="E65" s="21"/>
      <c r="F65" s="21" t="s">
        <v>34</v>
      </c>
      <c r="G65" s="21" t="s">
        <v>124</v>
      </c>
      <c r="H65" s="21" t="s">
        <v>170</v>
      </c>
      <c r="I65" s="12">
        <v>2</v>
      </c>
      <c r="J65" s="9" t="str">
        <f t="shared" si="0"/>
        <v>Change</v>
      </c>
      <c r="K65" s="24"/>
    </row>
    <row r="66" spans="1:11" ht="90" x14ac:dyDescent="0.25">
      <c r="A66" s="21" t="s">
        <v>101</v>
      </c>
      <c r="B66" s="21" t="s">
        <v>146</v>
      </c>
      <c r="C66" s="23" t="s">
        <v>173</v>
      </c>
      <c r="D66" s="21"/>
      <c r="E66" s="21"/>
      <c r="F66" s="21" t="s">
        <v>34</v>
      </c>
      <c r="G66" s="21" t="s">
        <v>124</v>
      </c>
      <c r="H66" s="23" t="s">
        <v>204</v>
      </c>
      <c r="I66" s="12">
        <v>2</v>
      </c>
      <c r="J66" s="9" t="str">
        <f t="shared" si="0"/>
        <v>Change</v>
      </c>
    </row>
  </sheetData>
  <autoFilter ref="A6:J66">
    <filterColumn colId="0" showButton="0"/>
    <filterColumn colId="1" showButton="0"/>
    <filterColumn colId="2" showButton="0"/>
    <filterColumn colId="3" showButton="0"/>
    <filterColumn colId="4" showButton="0"/>
    <filterColumn colId="5" showButton="0"/>
    <filterColumn colId="6" showButton="0"/>
  </autoFilter>
  <mergeCells count="6">
    <mergeCell ref="A50:H50"/>
    <mergeCell ref="B4:H4"/>
    <mergeCell ref="A6:H6"/>
    <mergeCell ref="A11:H11"/>
    <mergeCell ref="A25:H25"/>
    <mergeCell ref="A28:H28"/>
  </mergeCells>
  <pageMargins left="0.25" right="0.25" top="0.75" bottom="0.75" header="0.3" footer="0.3"/>
  <pageSetup paperSize="9" scale="3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37" ma:contentTypeDescription="For use in the ISCE library." ma:contentTypeScope="" ma:versionID="90ff2e5bdc307dd0e62ccb36c1fc5f53">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targetNamespace="http://schemas.microsoft.com/office/2006/metadata/properties" ma:root="true" ma:fieldsID="08b4809b625603cab62be6afc90e34a8" ns1:_="" ns2:_="" ns3:_="" ns4:_="" ns5:_="">
    <xsd:import namespace="http://schemas.microsoft.com/sharepoint/v3"/>
    <xsd:import namespace="5668c8bc-6c30-45e9-80ca-5109d4270dfd"/>
    <xsd:import namespace="2d3363b9-f596-42df-a5cf-be226e0c484f"/>
    <xsd:import namespace="f9812ac6-b78b-4a5b-a049-e7a3ccb60a4b"/>
    <xsd:import namespace="f3dc2411-eaa8-4be9-8af6-a32e403a82af"/>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Guidance|c16cf4e1-29e8-4543-8133-12668b912ae4"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3.xml><?xml version="1.0" encoding="utf-8"?>
<?mso-contentType ?>
<SharedContentType xmlns="Microsoft.SharePoint.Taxonomy.ContentTypeSync" SourceId="bb72b7f4-c981-47a4-a26e-043e4b78ebf3" ContentTypeId="0x010100CE61D9DC7AFC6844B595FD0A55B75DF7" PreviousValue="false"/>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p:properties xmlns:p="http://schemas.microsoft.com/office/2006/metadata/properties" xmlns:xsi="http://www.w3.org/2001/XMLSchema-instance" xmlns:pc="http://schemas.microsoft.com/office/infopath/2007/PartnerControls">
  <documentManagement>
    <_dlc_DocId xmlns="2d3363b9-f596-42df-a5cf-be226e0c484f">NHSD-2014-1079458601-15986</_dlc_DocId>
    <TaxCatchAll xmlns="5668c8bc-6c30-45e9-80ca-5109d4270dfd">
      <Value>2</Value>
    </TaxCatchAll>
    <_dlc_DocIdUrl xmlns="2d3363b9-f596-42df-a5cf-be226e0c484f">
      <Url>https://hscic365.sharepoint.com/sites/standards-assurance/dashboard/contributors/_layouts/15/DocIdRedir.aspx?ID=NHSD-2014-1079458601-15986</Url>
      <Description>NHSD-2014-1079458601-15986</Description>
    </_dlc_DocIdUrl>
    <_dlc_ExpireDate xmlns="http://schemas.microsoft.com/sharepoint/v3">2025-10-04T06:13:54+00:00</_dlc_ExpireDat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Guidance</TermName>
          <TermId xmlns="http://schemas.microsoft.com/office/infopath/2007/PartnerControls">c16cf4e1-29e8-4543-8133-12668b912ae4</TermId>
        </TermInfo>
      </Terms>
    </e076e489fa624670a6d5030aa6510568>
    <ISCE_x0020_title xmlns="f9812ac6-b78b-4a5b-a049-e7a3ccb60a4b" xsi:nil="true"/>
    <SecurityClassification xmlns="5668c8bc-6c30-45e9-80ca-5109d4270dfd">Official</SecurityClassification>
    <InformationStatus xmlns="5668c8bc-6c30-45e9-80ca-5109d4270dfd">Draft</InformationStatus>
    <AuthoredDate xmlns="5668c8bc-6c30-45e9-80ca-5109d4270dfd">2017-10-04T06:13:54+00:00</AuthoredDate>
    <AuthorName xmlns="5668c8bc-6c30-45e9-80ca-5109d4270dfd">
      <UserInfo>
        <DisplayName/>
        <AccountId xsi:nil="true"/>
        <AccountType/>
      </UserInfo>
    </AuthorName>
    <_dlc_ExpireDateSaved xmlns="http://schemas.microsoft.com/sharepoint/v3" xsi:nil="true"/>
  </documentManagement>
</p:properties>
</file>

<file path=customXml/itemProps1.xml><?xml version="1.0" encoding="utf-8"?>
<ds:datastoreItem xmlns:ds="http://schemas.openxmlformats.org/officeDocument/2006/customXml" ds:itemID="{BA60C599-4030-4A2D-BA35-7AC7DBDD04C6}"/>
</file>

<file path=customXml/itemProps2.xml><?xml version="1.0" encoding="utf-8"?>
<ds:datastoreItem xmlns:ds="http://schemas.openxmlformats.org/officeDocument/2006/customXml" ds:itemID="{E4BBEC1E-8CAF-406F-945F-32E51B4C6F40}"/>
</file>

<file path=customXml/itemProps3.xml><?xml version="1.0" encoding="utf-8"?>
<ds:datastoreItem xmlns:ds="http://schemas.openxmlformats.org/officeDocument/2006/customXml" ds:itemID="{CAB423C0-2872-4F80-AE47-22305C6B35F3}"/>
</file>

<file path=customXml/itemProps4.xml><?xml version="1.0" encoding="utf-8"?>
<ds:datastoreItem xmlns:ds="http://schemas.openxmlformats.org/officeDocument/2006/customXml" ds:itemID="{DB77BD6E-59C9-4F89-A78B-C07CBFA6D733}"/>
</file>

<file path=customXml/itemProps5.xml><?xml version="1.0" encoding="utf-8"?>
<ds:datastoreItem xmlns:ds="http://schemas.openxmlformats.org/officeDocument/2006/customXml" ds:itemID="{A81BD7EC-7561-42E3-B52A-92E316502B4C}"/>
</file>

<file path=customXml/itemProps6.xml><?xml version="1.0" encoding="utf-8"?>
<ds:datastoreItem xmlns:ds="http://schemas.openxmlformats.org/officeDocument/2006/customXml" ds:itemID="{3B688853-D6B0-4B18-A4D8-BDF87F8EBE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CWT data items</vt:lpstr>
      <vt:lpstr>Sheet2</vt:lpstr>
      <vt:lpstr>Sheet3</vt:lpstr>
      <vt:lpstr>'CWT data items'!Print_Area</vt:lpstr>
    </vt:vector>
  </TitlesOfParts>
  <Company>IMS3</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Grashion, Rachel</dc:creator>
  <cp:lastModifiedBy>Witt, Jana</cp:lastModifiedBy>
  <cp:lastPrinted>2017-05-26T10:15:13Z</cp:lastPrinted>
  <dcterms:created xsi:type="dcterms:W3CDTF">2016-11-14T16:10:26Z</dcterms:created>
  <dcterms:modified xsi:type="dcterms:W3CDTF">2017-08-17T16:03:39Z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0x010100CE61D9DC7AFC6844B595FD0A55B75DF7|-2054357789</vt:lpwstr>
  </property>
  <property fmtid="{D5CDD505-2E9C-101B-9397-08002B2CF9AE}" pid="3" name="ContentTypeId">
    <vt:lpwstr>0x010100CE61D9DC7AFC6844B595FD0A55B75DF700F78EA7813BF265449177958AB975B339</vt:lpwstr>
  </property>
  <property fmtid="{D5CDD505-2E9C-101B-9397-08002B2CF9AE}" pid="4"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5" name="_dlc_DocIdItemGuid">
    <vt:lpwstr>46a781de-a01c-4397-bd3b-940d6e52624b</vt:lpwstr>
  </property>
  <property fmtid="{D5CDD505-2E9C-101B-9397-08002B2CF9AE}" pid="6" name="InformationType">
    <vt:lpwstr>2;#Guidance|c16cf4e1-29e8-4543-8133-12668b912ae4</vt:lpwstr>
  </property>
</Properties>
</file>