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https://hscic365.sharepoint.com/sites/standards-assurance/dashboard/contributors/ISCE/4081/19-2022/3. Publish/"/>
    </mc:Choice>
  </mc:AlternateContent>
  <xr:revisionPtr revIDLastSave="31" documentId="8_{D29DCFE6-C9D4-46D5-A112-9141CEB8CFCE}" xr6:coauthVersionLast="47" xr6:coauthVersionMax="47" xr10:uidLastSave="{03EAC9A7-78F7-478F-A749-259E1B05CEFE}"/>
  <bookViews>
    <workbookView xWindow="1950" yWindow="1950" windowWidth="28800" windowHeight="15435" tabRatio="423" activeTab="2" xr2:uid="{A12D0736-C339-406D-8A56-F0456D0344AF}"/>
  </bookViews>
  <sheets>
    <sheet name="Version control" sheetId="11" r:id="rId1"/>
    <sheet name="CLD Activity Template" sheetId="10" r:id="rId2"/>
    <sheet name="DAPB Assurance" sheetId="12" r:id="rId3"/>
    <sheet name="LAs" sheetId="9" state="hidden" r:id="rId4"/>
  </sheets>
  <externalReferences>
    <externalReference r:id="rId5"/>
  </externalReferences>
  <definedNames>
    <definedName name="advocate">[1]ValidationLists!$AQ$1:$AQ$2</definedName>
    <definedName name="age">[1]ValidationLists!$H$1:$H$114</definedName>
    <definedName name="ah" hidden="1">{"'Trust by name'!$A$6:$E$350","'Trust by name'!$A$1:$D$348"}</definedName>
    <definedName name="ASCOF1A_stratum1_weight">'[1]Eligible Population'!$E$44/COUNTIFS('[1]Service User Data'!$C$2:$C$5001,"1",'[1]Service User Data'!$CV$2:$CV$5001,"1")</definedName>
    <definedName name="ASCOF1A_stratum2_weight">'[1]Eligible Population'!$E$45/COUNTIFS('[1]Service User Data'!$C$2:$C$5001,"2",'[1]Service User Data'!$CV$2:$CV$5001,"1")</definedName>
    <definedName name="ASCOF1A_stratum3_weight">'[1]Eligible Population'!$E$46/COUNTIFS('[1]Service User Data'!$C$2:$C$5001,"3",'[1]Service User Data'!$CV$2:$CV$5001,"1")</definedName>
    <definedName name="ASCOF1A_stratum4_weight">'[1]Eligible Population'!$E$47/COUNTIFS('[1]Service User Data'!$C$2:$C$5001,"4",'[1]Service User Data'!$CV$2:$CV$5001,"1")</definedName>
    <definedName name="Asperger">[1]ValidationLists!$AL$1:$AL$3</definedName>
    <definedName name="Autism">[1]ValidationLists!$AK$1:$AK$3</definedName>
    <definedName name="bgtcarehome">[1]ValidationLists!$S$1:$S$3</definedName>
    <definedName name="bgtcentral">[1]ValidationLists!$U$1:$U$3</definedName>
    <definedName name="bgtcont">[1]ValidationLists!$Q$1:$Q$3</definedName>
    <definedName name="bgtequip">[1]ValidationLists!$R$1:$R$3</definedName>
    <definedName name="bgtother">[1]ValidationLists!$T$1:$T$3</definedName>
    <definedName name="bo" hidden="1">{"'Trust by name'!$A$6:$E$350","'Trust by name'!$A$1:$D$348"}</definedName>
    <definedName name="Brain_Injury">[1]ValidationLists!$AE$1:$AE$3</definedName>
    <definedName name="Cancer">[1]ValidationLists!$X$1:$X$3</definedName>
    <definedName name="COPD">[1]ValidationLists!$W$1:$W$3</definedName>
    <definedName name="Dementia">[1]ValidationLists!$AN$1:$AN$3</definedName>
    <definedName name="DOLS" hidden="1">{"'Trust by name'!$A$6:$E$350","'Trust by name'!$A$1:$D$348"}</definedName>
    <definedName name="eh" hidden="1">{"'Trust by name'!$A$6:$E$350","'Trust by name'!$A$1:$D$348"}</definedName>
    <definedName name="ethgrp">[1]ValidationLists!$I$1:$I$21</definedName>
    <definedName name="facs" localSheetId="1">[1]ValidationLists!#REF!</definedName>
    <definedName name="facs">[1]ValidationLists!#REF!</definedName>
    <definedName name="fullcost">[1]ValidationLists!$O$1:$O$3</definedName>
    <definedName name="gender">[1]ValidationLists!$G$1:$G$3</definedName>
    <definedName name="Hearing_Impaired">[1]ValidationLists!$AH$1:$AH$3</definedName>
    <definedName name="HIV">[1]ValidationLists!$Z$1:$Z$3</definedName>
    <definedName name="HTML_CodePage" hidden="1">1252</definedName>
    <definedName name="HTML_Control" hidden="1">{"'Trust by name'!$A$6:$E$350","'Trust by name'!$A$1:$D$348"}</definedName>
    <definedName name="HTML_Description" hidden="1">""</definedName>
    <definedName name="HTML_Email" hidden="1">""</definedName>
    <definedName name="HTML_Header" hidden="1">"Trust by name"</definedName>
    <definedName name="HTML_LastUpdate" hidden="1">"22/03/2001"</definedName>
    <definedName name="HTML_LineAfter" hidden="1">FALSE</definedName>
    <definedName name="HTML_LineBefore" hidden="1">FALSE</definedName>
    <definedName name="HTML_Name" hidden="1">"OISIII"</definedName>
    <definedName name="HTML_OBDlg2" hidden="1">TRUE</definedName>
    <definedName name="HTML_OBDlg4" hidden="1">TRUE</definedName>
    <definedName name="HTML_OS" hidden="1">0</definedName>
    <definedName name="HTML_PathFile" hidden="1">"G:\ACTIVITY\HELP\DTPANIC\2001-02\MyHTML.htm"</definedName>
    <definedName name="HTML_Title" hidden="1">"Section 1"</definedName>
    <definedName name="Intellectual">[1]ValidationLists!$AM$1:$AM$3</definedName>
    <definedName name="interpreter">[1]ValidationLists!$AR$1:$AR$2</definedName>
    <definedName name="jhhjh" hidden="1">{"'Trust by name'!$A$6:$E$350","'Trust by name'!$A$1:$D$348"}</definedName>
    <definedName name="jk" hidden="1">{"'Trust by name'!$A$6:$E$350","'Trust by name'!$A$1:$D$348"}</definedName>
    <definedName name="la" hidden="1">{"'Trust by name'!$A$6:$E$350","'Trust by name'!$A$1:$D$348"}</definedName>
    <definedName name="Learning_Disability">[1]ValidationLists!$AJ$1:$AJ$3</definedName>
    <definedName name="LTS002a_Mandatory">'CLD Activity Template'!$E$8:$I$14,'CLD Activity Template'!#REF!,'CLD Activity Template'!$E$22:$I$26,'CLD Activity Template'!#REF!,'CLD Activity Template'!$E$46:$I$50,'CLD Activity Template'!#REF!,'CLD Activity Template'!$F$58:$M$62,'CLD Activity Template'!$F$71:$G$72,'CLD Activity Template'!$F$73,'CLD Activity Template'!$F$65</definedName>
    <definedName name="LTS002a_Prison">'CLD Activity Template'!#REF!,'CLD Activity Template'!#REF!,'CLD Activity Template'!#REF!,'CLD Activity Template'!#REF!</definedName>
    <definedName name="LTS002a_Voluntary">'CLD Activity Template'!$E$15:$I$15,'CLD Activity Template'!$E$27:$I$27,'CLD Activity Template'!$E$51:$I$51,'CLD Activity Template'!$F$63:$M$63</definedName>
    <definedName name="mechdelivery">[1]ValidationLists!$N$1:$N$5</definedName>
    <definedName name="Mental_Health">[1]ValidationLists!$AO$1:$AO$3</definedName>
    <definedName name="methcol">[1]ValidationLists!$E$1:$E$3</definedName>
    <definedName name="MND">[1]ValidationLists!$AD$1:$AD$3</definedName>
    <definedName name="Neuro">[1]ValidationLists!$AF$1:$AF$3</definedName>
    <definedName name="No_RHC">[1]ValidationLists!$AP$1:$AP$3</definedName>
    <definedName name="oh" hidden="1">{"'Trust by name'!$A$6:$E$350","'Trust by name'!$A$1:$D$348"}</definedName>
    <definedName name="origreminder">[1]ValidationLists!$AV$1:$AV$3</definedName>
    <definedName name="Other_LTHC">[1]ValidationLists!$AA$1:$AA$3</definedName>
    <definedName name="Parkinsons">[1]ValidationLists!$AC$1:$AC$3</definedName>
    <definedName name="Physical_Injury">[1]ValidationLists!$Y$1:$Y$3</definedName>
    <definedName name="psr">[1]ValidationLists!$L$1:$L$13</definedName>
    <definedName name="q_1">[1]ValidationLists!$AW$1:$AW$8</definedName>
    <definedName name="q_10">[1]ValidationLists!$BO$1:$BO$5</definedName>
    <definedName name="q_11">[1]ValidationLists!$BP$1:$BP$5</definedName>
    <definedName name="q_12">[1]ValidationLists!$BQ$1:$BQ$6</definedName>
    <definedName name="q_13">[1]ValidationLists!$BR$1:$BR$6</definedName>
    <definedName name="q_14a">[1]ValidationLists!$BS$1:$BS$4</definedName>
    <definedName name="q_14b">[1]ValidationLists!$BT$1:$BT$4</definedName>
    <definedName name="q_15a">[1]ValidationLists!$BU$1:$BU$4</definedName>
    <definedName name="q_15b">[1]ValidationLists!$BV$1:$BV$4</definedName>
    <definedName name="q_15c">[1]ValidationLists!$BW$1:$BW$4</definedName>
    <definedName name="q_15d">[1]ValidationLists!$BX$1:$BX$4</definedName>
    <definedName name="q_16a">[1]ValidationLists!$BY$1:$BY$4</definedName>
    <definedName name="q_16b">[1]ValidationLists!$BZ$1:$BZ$4</definedName>
    <definedName name="q_16c">[1]ValidationLists!$CA$1:$CA$4</definedName>
    <definedName name="q_16d">[1]ValidationLists!$CB$1:$CB$4</definedName>
    <definedName name="q_17">[1]ValidationLists!$CC$1:$CC$5</definedName>
    <definedName name="q_18">[1]ValidationLists!$CD$1:$CD$5</definedName>
    <definedName name="q_19a">[1]ValidationLists!$CE$1:$CE$3</definedName>
    <definedName name="q_19b">[1]ValidationLists!$CF$1:$CF$3</definedName>
    <definedName name="q_19c">[1]ValidationLists!$CG$1:$CG$3</definedName>
    <definedName name="q_2">[1]ValidationLists!$AX$1:$AX$8</definedName>
    <definedName name="q_20a">[1]ValidationLists!$CH$1:$CH$3</definedName>
    <definedName name="q_20b">[1]ValidationLists!$CI$1:$CI$3</definedName>
    <definedName name="q_20c">[1]ValidationLists!$CJ$1:$CJ$3</definedName>
    <definedName name="q_21">[1]ValidationLists!$CK$1:$CK$5</definedName>
    <definedName name="q_22a">[1]ValidationLists!$CL$1:$CL$3</definedName>
    <definedName name="q_22b">[1]ValidationLists!$CM$1:$CM$3</definedName>
    <definedName name="q_22c">[1]ValidationLists!$CN$1:$CN$3</definedName>
    <definedName name="q_22d">[1]ValidationLists!$CO$1:$CO$3</definedName>
    <definedName name="q_22e">[1]ValidationLists!$CP$1:$CP$3</definedName>
    <definedName name="q_22f">[1]ValidationLists!$CQ$1:$CQ$3</definedName>
    <definedName name="q_2b">[1]ValidationLists!$AY$1:$AY$3</definedName>
    <definedName name="q_2c">[1]ValidationLists!$AZ$1:$AZ$4</definedName>
    <definedName name="q_3a">[1]ValidationLists!$BA$1:$BA$5</definedName>
    <definedName name="q_3b">[1]ValidationLists!$BB$1:$BB$3</definedName>
    <definedName name="q_4a">[1]ValidationLists!$BC$1:$BC$5</definedName>
    <definedName name="q_4b">[1]ValidationLists!$BD$1:$BD$3</definedName>
    <definedName name="q_5a">[1]ValidationLists!$BE$1:$BE$5</definedName>
    <definedName name="q_5b">[1]ValidationLists!$BF$1:$BF$3</definedName>
    <definedName name="q_6a">[1]ValidationLists!$BG$1:$BG$5</definedName>
    <definedName name="q_6b">[1]ValidationLists!$BH$1:$BH$3</definedName>
    <definedName name="q_7a">[1]ValidationLists!$BI$1:$BI$5</definedName>
    <definedName name="q_7b">[1]ValidationLists!$BJ$1:$BJ$3</definedName>
    <definedName name="q_8a">[1]ValidationLists!$BK$1:$BK$5</definedName>
    <definedName name="q_8b">[1]ValidationLists!$BL$1:$BL$3</definedName>
    <definedName name="q_9a">[1]ValidationLists!$BM$1:$BM$5</definedName>
    <definedName name="q_9b">[1]ValidationLists!$BN$1:$BN$3</definedName>
    <definedName name="questionnaire">[1]ValidationLists!$AT$1:$AT$4</definedName>
    <definedName name="religion">[1]ValidationLists!$K$1:$K$9</definedName>
    <definedName name="replacement">[1]ValidationLists!$AU$1:$AU$2</definedName>
    <definedName name="resp">[1]ValidationLists!$F$1:$F$3</definedName>
    <definedName name="SALTEP">[1]!SALT_EP[Council code]</definedName>
    <definedName name="sample_size">SUM('[1]Eligible Population'!$F$44:$F$47)</definedName>
    <definedName name="Sensory_Impaired">[1]ValidationLists!$AI$1:$AI$3</definedName>
    <definedName name="sexuality">[1]ValidationLists!$J$1:$J$6</definedName>
    <definedName name="Stroke">[1]ValidationLists!$AB$1:$AB$3</definedName>
    <definedName name="supportsetting">[1]ValidationLists!$M$1:$M$4</definedName>
    <definedName name="translated">[1]ValidationLists!$AS$1:$AS$19</definedName>
    <definedName name="Visually_Impaired">[1]ValidationLists!$AG$1:$AG$3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 i="10" l="1"/>
  <c r="E5" i="10"/>
  <c r="C5" i="10"/>
  <c r="F5" i="10"/>
  <c r="G5" i="10"/>
</calcChain>
</file>

<file path=xl/sharedStrings.xml><?xml version="1.0" encoding="utf-8"?>
<sst xmlns="http://schemas.openxmlformats.org/spreadsheetml/2006/main" count="651" uniqueCount="468">
  <si>
    <t>Adult Social Care - Client Level Data (CLD) - Version Control</t>
  </si>
  <si>
    <t>Version</t>
  </si>
  <si>
    <t>Date</t>
  </si>
  <si>
    <t>Change source</t>
  </si>
  <si>
    <t>Item No.</t>
  </si>
  <si>
    <t>Change Type</t>
  </si>
  <si>
    <t>Variable</t>
  </si>
  <si>
    <t>Details</t>
  </si>
  <si>
    <t>LA feedback</t>
  </si>
  <si>
    <t>Version created following collaboration with the LA CLD Reference Group and published with the Secretary of State Direction and shared with all Local Authorities</t>
  </si>
  <si>
    <t>DSCRO template development</t>
  </si>
  <si>
    <t>Deletion</t>
  </si>
  <si>
    <t>LA Name</t>
  </si>
  <si>
    <t>Variable removed - can be derived from LA Code</t>
  </si>
  <si>
    <t>Financial Year</t>
  </si>
  <si>
    <t>Variable removed - can be derived from reporting period start and end dates</t>
  </si>
  <si>
    <t>LA feedback - Westminster</t>
  </si>
  <si>
    <t>Amendment</t>
  </si>
  <si>
    <t>Provider CQC Location Name</t>
  </si>
  <si>
    <r>
      <t>'</t>
    </r>
    <r>
      <rPr>
        <b/>
        <sz val="11"/>
        <color theme="1"/>
        <rFont val="Calibri"/>
        <family val="2"/>
        <scheme val="minor"/>
      </rPr>
      <t>CQC</t>
    </r>
    <r>
      <rPr>
        <sz val="11"/>
        <color theme="1"/>
        <rFont val="Calibri"/>
        <family val="2"/>
        <scheme val="minor"/>
      </rPr>
      <t>' added to variable name for clarity</t>
    </r>
  </si>
  <si>
    <t>Provider CQC Location ID</t>
  </si>
  <si>
    <r>
      <t>'</t>
    </r>
    <r>
      <rPr>
        <b/>
        <sz val="11"/>
        <color theme="1"/>
        <rFont val="Calibri"/>
        <family val="2"/>
        <scheme val="minor"/>
      </rPr>
      <t>Location</t>
    </r>
    <r>
      <rPr>
        <sz val="11"/>
        <color theme="1"/>
        <rFont val="Calibri"/>
        <family val="2"/>
        <scheme val="minor"/>
      </rPr>
      <t>' added to variable name to avoid confusion with the CQC 'Provider' ID</t>
    </r>
  </si>
  <si>
    <t>LA feedback - Liverpool</t>
  </si>
  <si>
    <t>Service Type</t>
  </si>
  <si>
    <t>Addition of value - Long Term Support: Prison</t>
  </si>
  <si>
    <t>CLD Reference Group - planned carers development</t>
  </si>
  <si>
    <t>Addition</t>
  </si>
  <si>
    <t>Client Type</t>
  </si>
  <si>
    <r>
      <t xml:space="preserve">Added to allow for the distinction between service user and carer activity for all rows of data, and to allow for the capture of carers who are known by association to service users, where the carer is directly involved in care but don't have any carer specific events to report. Values - </t>
    </r>
    <r>
      <rPr>
        <b/>
        <sz val="11"/>
        <color theme="1"/>
        <rFont val="Calibri"/>
        <family val="2"/>
        <scheme val="minor"/>
      </rPr>
      <t>Service User / Carer / Carer known by association</t>
    </r>
  </si>
  <si>
    <t>Total Hrs Caring per week</t>
  </si>
  <si>
    <t>Values for hours caring bands to match the census - required for carer and carer known by association rows.</t>
  </si>
  <si>
    <t>No. of adults being cared for</t>
  </si>
  <si>
    <t>To capture the number of adults being cared for, either known or unknown to the LA to show the full extent of caring responsibilities - required for carer and carer known by association rows.</t>
  </si>
  <si>
    <t>Adult 1 Linked Person_ID</t>
  </si>
  <si>
    <t xml:space="preserve">To make provision for up to 3 linked Person ID's for 3 different service users already captured in CLD - required for carer and carer known by association rows. </t>
  </si>
  <si>
    <t>Adult 2 Linked Person_ID</t>
  </si>
  <si>
    <t>Adult 3 Linked Person_ID</t>
  </si>
  <si>
    <t>Primary Support Reason</t>
  </si>
  <si>
    <r>
      <t xml:space="preserve">New PSR value of </t>
    </r>
    <r>
      <rPr>
        <b/>
        <sz val="11"/>
        <color theme="1"/>
        <rFont val="Calibri"/>
        <family val="2"/>
        <scheme val="minor"/>
      </rPr>
      <t xml:space="preserve">Social Support: Support to Carer, </t>
    </r>
    <r>
      <rPr>
        <sz val="11"/>
        <color theme="1"/>
        <rFont val="Calibri"/>
        <family val="2"/>
        <scheme val="minor"/>
      </rPr>
      <t>exclusively for use on carer or carer known by association rows.</t>
    </r>
  </si>
  <si>
    <t>Method of Assessment or Review</t>
  </si>
  <si>
    <r>
      <rPr>
        <b/>
        <sz val="11"/>
        <color theme="1"/>
        <rFont val="Calibri"/>
        <family val="2"/>
        <scheme val="minor"/>
      </rPr>
      <t>Informal Carer involved in Assessment</t>
    </r>
    <r>
      <rPr>
        <sz val="11"/>
        <color theme="1"/>
        <rFont val="Calibri"/>
        <family val="2"/>
        <scheme val="minor"/>
      </rPr>
      <t xml:space="preserve"> re-purposed to capture all combinations of service user / carer separate and joint assessments AND reviews, with values - </t>
    </r>
    <r>
      <rPr>
        <b/>
        <sz val="11"/>
        <color theme="1"/>
        <rFont val="Calibri"/>
        <family val="2"/>
        <scheme val="minor"/>
      </rPr>
      <t xml:space="preserve"> Carer only / Service User Only / Service User and Carer</t>
    </r>
  </si>
  <si>
    <r>
      <rPr>
        <sz val="11"/>
        <color rgb="FF000000"/>
        <rFont val="Calibri"/>
        <family val="2"/>
      </rPr>
      <t xml:space="preserve">Addition of carer values - </t>
    </r>
    <r>
      <rPr>
        <b/>
        <sz val="11"/>
        <color rgb="FF000000"/>
        <rFont val="Calibri"/>
        <family val="2"/>
      </rPr>
      <t>Carer Support: Direct to Carer /  Carer Support: Support involving the person cared-for</t>
    </r>
  </si>
  <si>
    <t>Service Component</t>
  </si>
  <si>
    <r>
      <rPr>
        <sz val="11"/>
        <color rgb="FF000000"/>
        <rFont val="Calibri"/>
        <family val="2"/>
      </rPr>
      <t xml:space="preserve">Addition of carer specific values - </t>
    </r>
    <r>
      <rPr>
        <b/>
        <sz val="11"/>
        <color rgb="FF000000"/>
        <rFont val="Calibri"/>
        <family val="2"/>
      </rPr>
      <t>Carer Respite / Carer Sitting Service / Carer Universal Services / Other Carer Support</t>
    </r>
  </si>
  <si>
    <t>Delivery Mechanism</t>
  </si>
  <si>
    <r>
      <t xml:space="preserve">Removal </t>
    </r>
    <r>
      <rPr>
        <b/>
        <sz val="11"/>
        <color theme="1"/>
        <rFont val="Calibri"/>
        <family val="2"/>
        <scheme val="minor"/>
      </rPr>
      <t>(Long Term Community or Prison Only)</t>
    </r>
    <r>
      <rPr>
        <sz val="11"/>
        <color theme="1"/>
        <rFont val="Calibri"/>
        <family val="2"/>
        <scheme val="minor"/>
      </rPr>
      <t xml:space="preserve"> from variable descriptor as now equally relates to carers.  Values consolidated to 3 by removing the setting prefixes. Delivery Mechanism identified for carers, and service users in the community or prison can be derived from </t>
    </r>
    <r>
      <rPr>
        <b/>
        <sz val="11"/>
        <color theme="1"/>
        <rFont val="Calibri"/>
        <family val="2"/>
        <scheme val="minor"/>
      </rPr>
      <t>Service  Type</t>
    </r>
    <r>
      <rPr>
        <sz val="11"/>
        <color theme="1"/>
        <rFont val="Calibri"/>
        <family val="2"/>
        <scheme val="minor"/>
      </rPr>
      <t xml:space="preserve"> variable.</t>
    </r>
  </si>
  <si>
    <t>Release 1</t>
  </si>
  <si>
    <t>CLD Reference Group- Submission clarity and aligning with Charging Reform</t>
  </si>
  <si>
    <t>Event Outcome</t>
  </si>
  <si>
    <r>
      <t xml:space="preserve">New value accounts for the stage of care needs assessment that allows understanding of an individuals progression to support planning and continuity of financial investigation to align with version 6- </t>
    </r>
    <r>
      <rPr>
        <b/>
        <sz val="11"/>
        <rFont val="Calibri"/>
        <family val="2"/>
        <scheme val="minor"/>
      </rPr>
      <t>Progress to financial assessment / Provision of service.</t>
    </r>
  </si>
  <si>
    <t>Assessment Type</t>
  </si>
  <si>
    <r>
      <t xml:space="preserve">To capture the assessments of finances including means testing which will prepare collection of Charging Reform data. Addition of value to list- </t>
    </r>
    <r>
      <rPr>
        <b/>
        <sz val="11"/>
        <rFont val="Calibri"/>
        <family val="2"/>
        <scheme val="minor"/>
      </rPr>
      <t>Financial Assessment.</t>
    </r>
  </si>
  <si>
    <t xml:space="preserve">Amendment </t>
  </si>
  <si>
    <r>
      <t xml:space="preserve">Existing value within 'Service Component' has been altered to distinguish social work support from other kinds of professional support. Professional Support has been split- </t>
    </r>
    <r>
      <rPr>
        <b/>
        <sz val="11"/>
        <rFont val="Calibri"/>
        <family val="2"/>
        <scheme val="minor"/>
      </rPr>
      <t>Professional Support- Social Worker / Professional Support- Other</t>
    </r>
  </si>
  <si>
    <t>Funding Status</t>
  </si>
  <si>
    <r>
      <t xml:space="preserve">To align with several new elements introduced by Charging Social Care Reform and enable separation of clients to their respective groups- </t>
    </r>
    <r>
      <rPr>
        <b/>
        <sz val="11"/>
        <rFont val="Calibri"/>
        <family val="2"/>
        <scheme val="minor"/>
      </rPr>
      <t>18(3) (full cost client) / Self-funder-metering only / Fully health funded / Joint health and social care funded / Fully social care funded / Joint client and social care funded / Pre financial assessment.</t>
    </r>
  </si>
  <si>
    <t>Mandatory fields</t>
  </si>
  <si>
    <t>All</t>
  </si>
  <si>
    <t>The treatment of unknown data has been reverted due to issues with the submission system. The field, 'Methods of Assessment or Review' has been split into two variables in each respective section. The field, 'Has informal carer' has been edited to 'Has unpaid carer'.</t>
  </si>
  <si>
    <t>Adult Social Care - Client Level Data (CLD) - Specification</t>
  </si>
  <si>
    <t>Release</t>
  </si>
  <si>
    <t>Mandatory</t>
  </si>
  <si>
    <t>Voluntary</t>
  </si>
  <si>
    <t>Remove?</t>
  </si>
  <si>
    <t>*</t>
  </si>
  <si>
    <t>Summary:</t>
  </si>
  <si>
    <t>Count of variables</t>
  </si>
  <si>
    <t>Mandatory variable (from April 2023)</t>
  </si>
  <si>
    <t>the number of variables that apply to service users and carers</t>
  </si>
  <si>
    <t>Total</t>
  </si>
  <si>
    <t>SU &amp; carer</t>
  </si>
  <si>
    <t>SU only</t>
  </si>
  <si>
    <t>Carer only</t>
  </si>
  <si>
    <t>Submission Information</t>
  </si>
  <si>
    <t>Person Details - Present on ALL rows with unique values for each data item repeated for all events relating to a person (NOT event specific)</t>
  </si>
  <si>
    <t>Events (All)</t>
  </si>
  <si>
    <t>Events (Requests only)</t>
  </si>
  <si>
    <t>Events (Assessments only)</t>
  </si>
  <si>
    <t>Carers and linked service users (Carers only)</t>
  </si>
  <si>
    <t>Events (Services only)</t>
  </si>
  <si>
    <t>Events (Reviews only)</t>
  </si>
  <si>
    <t>Costs (Services Only)</t>
  </si>
  <si>
    <t xml:space="preserve">LA Code </t>
  </si>
  <si>
    <t>Reporting Period Start Date</t>
  </si>
  <si>
    <t>Reporting Period End Date</t>
  </si>
  <si>
    <t>NHS Number</t>
  </si>
  <si>
    <t>LA Person Unique Identifier</t>
  </si>
  <si>
    <t>First Name</t>
  </si>
  <si>
    <t>Last Name</t>
  </si>
  <si>
    <t>GP Practice Name</t>
  </si>
  <si>
    <t>GP Practice Code</t>
  </si>
  <si>
    <t>Gender</t>
  </si>
  <si>
    <t>Ethnicity</t>
  </si>
  <si>
    <t>Date of Birth</t>
  </si>
  <si>
    <t>Date of Death</t>
  </si>
  <si>
    <t>Postcode</t>
  </si>
  <si>
    <t>Accommodation Status</t>
  </si>
  <si>
    <t>Employment Status</t>
  </si>
  <si>
    <t>Has Unpaid Carer</t>
  </si>
  <si>
    <t>Autism Spectrum Disorder (ASD)</t>
  </si>
  <si>
    <t>Visual Impairment</t>
  </si>
  <si>
    <t>Hearing Impairment</t>
  </si>
  <si>
    <t>Dementia</t>
  </si>
  <si>
    <t>Client Funding Status</t>
  </si>
  <si>
    <t>Event Type</t>
  </si>
  <si>
    <t>Event Reference</t>
  </si>
  <si>
    <t>Event Start Date</t>
  </si>
  <si>
    <t>Event End Date</t>
  </si>
  <si>
    <t>Event Description</t>
  </si>
  <si>
    <t>Request: Route of Access</t>
  </si>
  <si>
    <t>Eligible Needs Identified</t>
  </si>
  <si>
    <t>Method of Assessment</t>
  </si>
  <si>
    <t>Review Reason</t>
  </si>
  <si>
    <t>Review Outcomes Achieved</t>
  </si>
  <si>
    <t>Method of Review</t>
  </si>
  <si>
    <t>Unit Cost</t>
  </si>
  <si>
    <t>Cost Frequency (Unit Type)</t>
  </si>
  <si>
    <t>Planned units per week</t>
  </si>
  <si>
    <t>SU &amp; Carer</t>
  </si>
  <si>
    <t>Integer</t>
  </si>
  <si>
    <t>dd/mm/yyyy</t>
  </si>
  <si>
    <t xml:space="preserve">Integer </t>
  </si>
  <si>
    <t>Integer or Alpha-numeric</t>
  </si>
  <si>
    <t>Text</t>
  </si>
  <si>
    <t>Alpha-numeric</t>
  </si>
  <si>
    <t>Defined List…</t>
  </si>
  <si>
    <t>Defined List</t>
  </si>
  <si>
    <t>Numeric (0.00)</t>
  </si>
  <si>
    <t>Female</t>
  </si>
  <si>
    <t>White - British</t>
  </si>
  <si>
    <t>Service User</t>
  </si>
  <si>
    <t>Physical Support: Access &amp; mobility only</t>
  </si>
  <si>
    <t>Unknown</t>
  </si>
  <si>
    <t>Owner occupier or shared ownership scheme</t>
  </si>
  <si>
    <t>Paid: Less than 16 hours a week</t>
  </si>
  <si>
    <t>Yes</t>
  </si>
  <si>
    <t>Blind/severely sight impaired</t>
  </si>
  <si>
    <t>Deaf with speech</t>
  </si>
  <si>
    <t>18(3) (full cost client)</t>
  </si>
  <si>
    <t>Request</t>
  </si>
  <si>
    <t>Progress to Reablement/ST-Max</t>
  </si>
  <si>
    <t>Planned Entry (Transition)</t>
  </si>
  <si>
    <t>Short Term Assessment</t>
  </si>
  <si>
    <t>Eligible needs identified</t>
  </si>
  <si>
    <t>1 - 7 hrs</t>
  </si>
  <si>
    <t>Short Term Support: ST-Max</t>
  </si>
  <si>
    <t>Reablement</t>
  </si>
  <si>
    <t>Direct Payment</t>
  </si>
  <si>
    <t>Planned</t>
  </si>
  <si>
    <t>Fully Met</t>
  </si>
  <si>
    <t>Per Session</t>
  </si>
  <si>
    <t>Male</t>
  </si>
  <si>
    <t>White - Irish</t>
  </si>
  <si>
    <t>Carer</t>
  </si>
  <si>
    <t>Physical Support: Personal care support</t>
  </si>
  <si>
    <t>Tenant</t>
  </si>
  <si>
    <t>Paid: 16 or more hours a week</t>
  </si>
  <si>
    <t>No</t>
  </si>
  <si>
    <t>Partial sight/sight impaired</t>
  </si>
  <si>
    <t>Deaf without speech</t>
  </si>
  <si>
    <t>Self-Funder – Metering Only</t>
  </si>
  <si>
    <t>Assessment</t>
  </si>
  <si>
    <t>Progress to Assessment</t>
  </si>
  <si>
    <t>Discharge from Hospital</t>
  </si>
  <si>
    <t>Long Term Assessment</t>
  </si>
  <si>
    <t>Non-eligible needs identified</t>
  </si>
  <si>
    <t>Service user only</t>
  </si>
  <si>
    <t>8 - 14 hrs</t>
  </si>
  <si>
    <t>Short Term Support: Ongoing Low Level</t>
  </si>
  <si>
    <t>Short Term Nursing Care</t>
  </si>
  <si>
    <t>CASSR Managed Personal Budget</t>
  </si>
  <si>
    <t>Unplanned - Hospital (Planned and unplanned episodes)</t>
  </si>
  <si>
    <t>Partially Met</t>
  </si>
  <si>
    <t>Hourly</t>
  </si>
  <si>
    <t>Other</t>
  </si>
  <si>
    <t>White - Any other White background</t>
  </si>
  <si>
    <t>Carer known by association</t>
  </si>
  <si>
    <t>Sensory Support: Support for visual impairment</t>
  </si>
  <si>
    <t>Tenant - private landlord</t>
  </si>
  <si>
    <t>Not in Paid Employment (seeking work)</t>
  </si>
  <si>
    <t>No visual impairment</t>
  </si>
  <si>
    <t>Hard of hearing</t>
  </si>
  <si>
    <t>Joint Client and Social Care Funded</t>
  </si>
  <si>
    <t>Service</t>
  </si>
  <si>
    <t>Admitted to hospital</t>
  </si>
  <si>
    <t>Diversion from Hospital Services</t>
  </si>
  <si>
    <t>Financial Assessment</t>
  </si>
  <si>
    <t>No needs identified</t>
  </si>
  <si>
    <t>Service user and carer</t>
  </si>
  <si>
    <t>15 - 21 hrs</t>
  </si>
  <si>
    <t>Short Term Support: Other Short Term</t>
  </si>
  <si>
    <t>Short Term Residential Care</t>
  </si>
  <si>
    <t>CASSR Commissioned Support</t>
  </si>
  <si>
    <t>Unplanned - Carer related</t>
  </si>
  <si>
    <t>Not Met</t>
  </si>
  <si>
    <t>Daily</t>
  </si>
  <si>
    <t>Mixed - White and Black Caribbean</t>
  </si>
  <si>
    <t>Sensory Support: Support for hearing impairment</t>
  </si>
  <si>
    <t>Settled mainstream housing with family / friends</t>
  </si>
  <si>
    <t>Not in Paid Employment (not actively seeking work / retired)</t>
  </si>
  <si>
    <t>Visual impairment - severity unknown</t>
  </si>
  <si>
    <t>No hearing impairment</t>
  </si>
  <si>
    <t>Fully Health Funded</t>
  </si>
  <si>
    <t>Review</t>
  </si>
  <si>
    <t>Progress to Re-assessment / Unplanned Review</t>
  </si>
  <si>
    <t>Community / Other route</t>
  </si>
  <si>
    <t>22 - 28 hrs</t>
  </si>
  <si>
    <t>Long Term Support: Nursing Care</t>
  </si>
  <si>
    <t>Long Term Nursing Care</t>
  </si>
  <si>
    <t>Self-Funder Metering Only</t>
  </si>
  <si>
    <t>Unplanned - Safeguarding concern</t>
  </si>
  <si>
    <t>Weekly</t>
  </si>
  <si>
    <t>Mixed - White and Black African</t>
  </si>
  <si>
    <t>Sensory Support: Support for dual impairment</t>
  </si>
  <si>
    <t>Supported accommodation / supported lodgings / supported group home</t>
  </si>
  <si>
    <t>Not in Paid Employment (voluntary work only)</t>
  </si>
  <si>
    <t>Hearing impairment - severity unknown</t>
  </si>
  <si>
    <t>Joint Health and Social Care Funded</t>
  </si>
  <si>
    <t>Progress to Support Planning / Services</t>
  </si>
  <si>
    <t>Prison</t>
  </si>
  <si>
    <t>29 - 35 hrs</t>
  </si>
  <si>
    <t>Long Term Support: Residential Care</t>
  </si>
  <si>
    <t>Long Term Residential Care</t>
  </si>
  <si>
    <t>Unplanned - Other Reason</t>
  </si>
  <si>
    <t>Fortnightly</t>
  </si>
  <si>
    <t>Mixed - White and Asian</t>
  </si>
  <si>
    <t>Support with Memory &amp; Cognition</t>
  </si>
  <si>
    <t>Shared Lives scheme</t>
  </si>
  <si>
    <t>Paid: Hours per week unknown</t>
  </si>
  <si>
    <t>Fully Social Care Funded</t>
  </si>
  <si>
    <t>Progress to End of Life Care</t>
  </si>
  <si>
    <t xml:space="preserve">Self-Funder </t>
  </si>
  <si>
    <t>36 - 42 hrs</t>
  </si>
  <si>
    <t>Long Term Support: Community</t>
  </si>
  <si>
    <t>Home Support</t>
  </si>
  <si>
    <t>Unplanned - Provider Failure</t>
  </si>
  <si>
    <t>4-weekly</t>
  </si>
  <si>
    <t>Mixed - Any other mixed background</t>
  </si>
  <si>
    <t>Learning Disability Support</t>
  </si>
  <si>
    <t>Approved premises for offenders released from prison or under probation supervision</t>
  </si>
  <si>
    <t>Unknown - System Level</t>
  </si>
  <si>
    <t>No change in package</t>
  </si>
  <si>
    <t>Discharge from Reablement</t>
  </si>
  <si>
    <t>43 - 49 hrs</t>
  </si>
  <si>
    <t>Long Term Support: Prison</t>
  </si>
  <si>
    <t>Day Support</t>
  </si>
  <si>
    <t>Unplanned - Change in Commissioning arrangements</t>
  </si>
  <si>
    <t>Monthly</t>
  </si>
  <si>
    <t>Asian or Asian British - Indian</t>
  </si>
  <si>
    <t>Mental Health Support</t>
  </si>
  <si>
    <t>Sheltered housing / extra care housing / other sheltered housing</t>
  </si>
  <si>
    <t>Unknown - Individual Level</t>
  </si>
  <si>
    <t>Service ended as planned</t>
  </si>
  <si>
    <t>Transfer from Other LA</t>
  </si>
  <si>
    <t>50+ hrs</t>
  </si>
  <si>
    <t>Carer Support: Direct to Carer</t>
  </si>
  <si>
    <t>Meals</t>
  </si>
  <si>
    <t>Quarterly</t>
  </si>
  <si>
    <t>Asian or Asian British - Pakistani</t>
  </si>
  <si>
    <t>Social Support: Substance misuse support</t>
  </si>
  <si>
    <t>Mobile accommodation for Gypsy / Roma and Traveller communities</t>
  </si>
  <si>
    <t>NFA - Moved to another LA</t>
  </si>
  <si>
    <t>Carer Support: Support involving the person cared-for</t>
  </si>
  <si>
    <t>Transport</t>
  </si>
  <si>
    <t>Annually</t>
  </si>
  <si>
    <t>Asian or Asian British - Bangladeshi</t>
  </si>
  <si>
    <t>Social Support: Asylum seeker support</t>
  </si>
  <si>
    <t>Rough sleeper / squatting</t>
  </si>
  <si>
    <t>NFA - 100% NHS funded care</t>
  </si>
  <si>
    <t>Equipment</t>
  </si>
  <si>
    <t>One-off</t>
  </si>
  <si>
    <t>Asian or Asian British - Any other Asian background</t>
  </si>
  <si>
    <t>Social Support: Support for Social Isolation/Other</t>
  </si>
  <si>
    <t>Night shelter / emergency hostel / direct access hostel</t>
  </si>
  <si>
    <t>NFA - Self-funded client (Inc. 12wk disregard)</t>
  </si>
  <si>
    <t>Black or Black British - Caribbean</t>
  </si>
  <si>
    <t>Social Support: Support to Carer</t>
  </si>
  <si>
    <t>Refuge</t>
  </si>
  <si>
    <t>NFA - Support declined</t>
  </si>
  <si>
    <t>Shared Lives</t>
  </si>
  <si>
    <t>Black or Black British - African</t>
  </si>
  <si>
    <t>Placed in temporary accommodation by the council (inc. homelessness resettlement)</t>
  </si>
  <si>
    <t>NFA - Information &amp; Advice / Signposting only</t>
  </si>
  <si>
    <t>Community Supported Living</t>
  </si>
  <si>
    <t>Black or Black British - Any other Black background</t>
  </si>
  <si>
    <t>Staying with family / friends as a short-term guest</t>
  </si>
  <si>
    <t>NFA - Deceased</t>
  </si>
  <si>
    <t>Professional Support- Social Worker</t>
  </si>
  <si>
    <t>Other Ethnic Groups - Chinese</t>
  </si>
  <si>
    <t>Acute / long-term healthcare residential facility or hospital</t>
  </si>
  <si>
    <t>NFA - No services offered: Other reason</t>
  </si>
  <si>
    <t>Professional Support- Other</t>
  </si>
  <si>
    <t>Other Ethnic Groups - Any other ethnic group</t>
  </si>
  <si>
    <t>Registered care home</t>
  </si>
  <si>
    <t>NFA - Support ended: Other reason</t>
  </si>
  <si>
    <t>Learning/Education/Employment Support</t>
  </si>
  <si>
    <t>Registered nursing home</t>
  </si>
  <si>
    <t xml:space="preserve">Progress to financial assessment </t>
  </si>
  <si>
    <t>End of Life Care</t>
  </si>
  <si>
    <t>Prison / Young offenders institution / detention centre</t>
  </si>
  <si>
    <t>Provision of service</t>
  </si>
  <si>
    <t>Emergency Support</t>
  </si>
  <si>
    <t>Other temporary accommodation</t>
  </si>
  <si>
    <t>NFA- Other</t>
  </si>
  <si>
    <t>Other Short Term Support</t>
  </si>
  <si>
    <t>Other Long Term Support</t>
  </si>
  <si>
    <t>Carer Respite</t>
  </si>
  <si>
    <t>Carer Sitting Service</t>
  </si>
  <si>
    <t>Carer Universal Services</t>
  </si>
  <si>
    <t>Other Carer Support</t>
  </si>
  <si>
    <t>Please select…</t>
  </si>
  <si>
    <t>Barking and Dagenham</t>
  </si>
  <si>
    <t>Barnet</t>
  </si>
  <si>
    <t>Barnsley</t>
  </si>
  <si>
    <t>Bath and North East Somerset</t>
  </si>
  <si>
    <t>Bedford</t>
  </si>
  <si>
    <t>Bexley</t>
  </si>
  <si>
    <t>Birmingham</t>
  </si>
  <si>
    <t>Blackburn with Darwen</t>
  </si>
  <si>
    <t>Blackpool</t>
  </si>
  <si>
    <t>Bolton</t>
  </si>
  <si>
    <t>Bournemouth, Christchurch and Poole</t>
  </si>
  <si>
    <t>Bracknell Forest</t>
  </si>
  <si>
    <t>Bradford</t>
  </si>
  <si>
    <t>Brent</t>
  </si>
  <si>
    <t>Brighton and Hove</t>
  </si>
  <si>
    <t>Bristol</t>
  </si>
  <si>
    <t>Bromley</t>
  </si>
  <si>
    <t>Buckinghamshire</t>
  </si>
  <si>
    <t>Bury</t>
  </si>
  <si>
    <t>Calderdale</t>
  </si>
  <si>
    <t>Cambridgeshire</t>
  </si>
  <si>
    <t>Camden</t>
  </si>
  <si>
    <t>Central Bedfordshire</t>
  </si>
  <si>
    <t>Cheshire East</t>
  </si>
  <si>
    <t>Cheshire West and Chester</t>
  </si>
  <si>
    <t>City of London</t>
  </si>
  <si>
    <t>Cornwall</t>
  </si>
  <si>
    <t>Coventry</t>
  </si>
  <si>
    <t>Croydon</t>
  </si>
  <si>
    <t>Cumbria</t>
  </si>
  <si>
    <t>Darlington</t>
  </si>
  <si>
    <t>Derby</t>
  </si>
  <si>
    <t>Derbyshire</t>
  </si>
  <si>
    <t>Devon</t>
  </si>
  <si>
    <t>Doncaster</t>
  </si>
  <si>
    <t>Dorset</t>
  </si>
  <si>
    <t>Dudley</t>
  </si>
  <si>
    <t>Durham</t>
  </si>
  <si>
    <t>Ealing</t>
  </si>
  <si>
    <t>East Riding of Yorkshire</t>
  </si>
  <si>
    <t>East Sussex</t>
  </si>
  <si>
    <t>Enfield</t>
  </si>
  <si>
    <t>Essex</t>
  </si>
  <si>
    <t>Gateshead</t>
  </si>
  <si>
    <t>Gloucestershire</t>
  </si>
  <si>
    <t>Greenwich</t>
  </si>
  <si>
    <t>Hackney</t>
  </si>
  <si>
    <t>Halton</t>
  </si>
  <si>
    <t>Hammersmith and Fulham</t>
  </si>
  <si>
    <t>Hampshire</t>
  </si>
  <si>
    <t>Haringey</t>
  </si>
  <si>
    <t>Harrow</t>
  </si>
  <si>
    <t>Hartlepool</t>
  </si>
  <si>
    <t>Havering</t>
  </si>
  <si>
    <t>Herefordshire</t>
  </si>
  <si>
    <t>Hertfordshire</t>
  </si>
  <si>
    <t>Hillingdon</t>
  </si>
  <si>
    <t>Hounslow</t>
  </si>
  <si>
    <t>Isle of Wight</t>
  </si>
  <si>
    <t>Isles of Scilly</t>
  </si>
  <si>
    <t>Islington</t>
  </si>
  <si>
    <t>Kensington and Chelsea</t>
  </si>
  <si>
    <t>Kent</t>
  </si>
  <si>
    <t>Kingston upon Hull</t>
  </si>
  <si>
    <t>Kingston upon Thames</t>
  </si>
  <si>
    <t>Kirklees</t>
  </si>
  <si>
    <t>Knowsley</t>
  </si>
  <si>
    <t>Lambeth</t>
  </si>
  <si>
    <t>Lancashire</t>
  </si>
  <si>
    <t>Leeds</t>
  </si>
  <si>
    <t>Leicester</t>
  </si>
  <si>
    <t>Leicestershire</t>
  </si>
  <si>
    <t>Lewisham</t>
  </si>
  <si>
    <t>Lincolnshire</t>
  </si>
  <si>
    <t>Liverpool</t>
  </si>
  <si>
    <t>Luton</t>
  </si>
  <si>
    <t>Manchester</t>
  </si>
  <si>
    <t>Medway Towns</t>
  </si>
  <si>
    <t>Merton</t>
  </si>
  <si>
    <t>Middlesbrough</t>
  </si>
  <si>
    <t>Milton Keynes</t>
  </si>
  <si>
    <t>Newcastle upon Tyne</t>
  </si>
  <si>
    <t>Newham</t>
  </si>
  <si>
    <t>Norfolk</t>
  </si>
  <si>
    <t>North East Lincolnshire</t>
  </si>
  <si>
    <t>North Lincolnshire</t>
  </si>
  <si>
    <t>North Somerset</t>
  </si>
  <si>
    <t>North Tyneside</t>
  </si>
  <si>
    <t>North Yorkshire</t>
  </si>
  <si>
    <t>Northamptonshire</t>
  </si>
  <si>
    <t>Northumberland</t>
  </si>
  <si>
    <t>Nottingham</t>
  </si>
  <si>
    <t>Nottinghamshire</t>
  </si>
  <si>
    <t>Oldham</t>
  </si>
  <si>
    <t>Oxfordshire</t>
  </si>
  <si>
    <t>Peterborough</t>
  </si>
  <si>
    <t>Plymouth</t>
  </si>
  <si>
    <t>Portsmouth</t>
  </si>
  <si>
    <t>Reading</t>
  </si>
  <si>
    <t>Redbridge</t>
  </si>
  <si>
    <t>Redcar and Cleveland</t>
  </si>
  <si>
    <t>Richmond upon Thames</t>
  </si>
  <si>
    <t>Rochdale</t>
  </si>
  <si>
    <t>Rotherham</t>
  </si>
  <si>
    <t>Rutland</t>
  </si>
  <si>
    <t>Salford</t>
  </si>
  <si>
    <t>Sandwell</t>
  </si>
  <si>
    <t>Sefton</t>
  </si>
  <si>
    <t>Sheffield</t>
  </si>
  <si>
    <t>Shropshire</t>
  </si>
  <si>
    <t>Slough</t>
  </si>
  <si>
    <t>Solihull</t>
  </si>
  <si>
    <t>Somerset</t>
  </si>
  <si>
    <t>South Gloucestershire</t>
  </si>
  <si>
    <t>South Tyneside</t>
  </si>
  <si>
    <t>Southampton</t>
  </si>
  <si>
    <t>Southend-on-Sea</t>
  </si>
  <si>
    <t>Southwark</t>
  </si>
  <si>
    <t>St. Helens</t>
  </si>
  <si>
    <t>Staffordshire</t>
  </si>
  <si>
    <t>Stockport</t>
  </si>
  <si>
    <t>Stockton-on-Tees</t>
  </si>
  <si>
    <t>Stoke-on-Trent</t>
  </si>
  <si>
    <t>Suffolk</t>
  </si>
  <si>
    <t>Sunderland</t>
  </si>
  <si>
    <t>Surrey</t>
  </si>
  <si>
    <t>Sutton</t>
  </si>
  <si>
    <t>Swindon</t>
  </si>
  <si>
    <t>Tameside</t>
  </si>
  <si>
    <t>Telford and the Wrekin</t>
  </si>
  <si>
    <t>Thurrock</t>
  </si>
  <si>
    <t>Torbay</t>
  </si>
  <si>
    <t>Tower Hamlets</t>
  </si>
  <si>
    <t>Trafford</t>
  </si>
  <si>
    <t>Wakefield</t>
  </si>
  <si>
    <t>Walsall</t>
  </si>
  <si>
    <t>Waltham Forest</t>
  </si>
  <si>
    <t>Wandsworth</t>
  </si>
  <si>
    <t>Warrington</t>
  </si>
  <si>
    <t>Warwickshire</t>
  </si>
  <si>
    <t>West Berkshire</t>
  </si>
  <si>
    <t>West Sussex</t>
  </si>
  <si>
    <t>Westminster</t>
  </si>
  <si>
    <t>Wigan</t>
  </si>
  <si>
    <t>Wiltshire</t>
  </si>
  <si>
    <t>Windsor and Maidenhead</t>
  </si>
  <si>
    <t>Wirral</t>
  </si>
  <si>
    <t>Wokingham</t>
  </si>
  <si>
    <t>Wolverhampton</t>
  </si>
  <si>
    <t>Worcestershire</t>
  </si>
  <si>
    <t>York</t>
  </si>
  <si>
    <r>
      <t xml:space="preserve">Two codes have been added to the defined list of variable codes for the 32 mandated fields. This will enable the fields to be submitted for the mandatory collection in April 2023 and highlight if there are collection issues with any new fields- </t>
    </r>
    <r>
      <rPr>
        <b/>
        <sz val="11"/>
        <color rgb="FF000000"/>
        <rFont val="Calibri"/>
        <family val="2"/>
      </rPr>
      <t xml:space="preserve">Data Not Held- System Level / Data Not Held- Individual Level. </t>
    </r>
    <r>
      <rPr>
        <b/>
        <i/>
        <sz val="11"/>
        <color rgb="FFFF0000"/>
        <rFont val="Calibri"/>
        <family val="2"/>
      </rPr>
      <t>[Changed in the September Update]</t>
    </r>
  </si>
  <si>
    <t>Change to labelling of values in "Event Outcome" field. Previously: "Progress to Assessment / Unplanned Review" and "Progress to Re-assessment". Now "Progress to Assessment" and "Progress to Re-assessment / Unplanned Review".</t>
  </si>
  <si>
    <t>**THIS VERSION OF THE SPECIFICATION TEMPLATE WILL BECOME LIVE WITH SUBMISSIONS FROM 01 APRIL 2023**</t>
  </si>
  <si>
    <t>**Fields marked 'mandatory' will remain voluntary until the submission in July 2023.**</t>
  </si>
  <si>
    <t>http://www.legislation.gov.uk/ukpga/2012/7/section/250</t>
  </si>
  <si>
    <t>http://digital.nhs.uk/isce/publication/dapb4081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</si>
</sst>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6" x14ac:knownFonts="1">
    <font>
      <sz val="11"/>
      <color theme="1"/>
      <name val="Calibri"/>
      <family val="2"/>
      <scheme val="minor"/>
    </font>
    <font>
      <sz val="11"/>
      <color rgb="FFFF0000"/>
      <name val="Calibri"/>
      <family val="2"/>
      <scheme val="minor"/>
    </font>
    <font>
      <sz val="11"/>
      <name val="Calibri"/>
      <family val="2"/>
      <scheme val="minor"/>
    </font>
    <font>
      <sz val="11"/>
      <color theme="0"/>
      <name val="Calibri"/>
      <family val="2"/>
      <scheme val="minor"/>
    </font>
    <font>
      <sz val="12"/>
      <color theme="1"/>
      <name val="Calibri"/>
      <family val="2"/>
      <scheme val="minor"/>
    </font>
    <font>
      <b/>
      <sz val="16"/>
      <color theme="0"/>
      <name val="Calibri"/>
      <family val="2"/>
      <scheme val="minor"/>
    </font>
    <font>
      <b/>
      <sz val="12"/>
      <color theme="0"/>
      <name val="Calibri"/>
      <family val="2"/>
      <scheme val="minor"/>
    </font>
    <font>
      <b/>
      <sz val="12"/>
      <color theme="1"/>
      <name val="Calibri"/>
      <family val="2"/>
      <scheme val="minor"/>
    </font>
    <font>
      <u/>
      <sz val="10"/>
      <color indexed="30"/>
      <name val="Arial"/>
      <family val="2"/>
    </font>
    <font>
      <sz val="10"/>
      <name val="Arial"/>
      <family val="2"/>
    </font>
    <font>
      <b/>
      <sz val="10"/>
      <name val="Arial"/>
      <family val="2"/>
    </font>
    <font>
      <sz val="10"/>
      <color indexed="8"/>
      <name val="MS Sans Serif"/>
      <family val="2"/>
    </font>
    <font>
      <sz val="10"/>
      <name val="Verdana"/>
      <family val="2"/>
    </font>
    <font>
      <b/>
      <sz val="11"/>
      <name val="Arial"/>
      <family val="2"/>
    </font>
    <font>
      <b/>
      <i/>
      <sz val="12"/>
      <color theme="1"/>
      <name val="Calibri"/>
      <family val="2"/>
      <scheme val="minor"/>
    </font>
    <font>
      <i/>
      <sz val="12"/>
      <color theme="1"/>
      <name val="Calibri"/>
      <family val="2"/>
      <scheme val="minor"/>
    </font>
    <font>
      <sz val="11"/>
      <name val="Arial"/>
      <family val="2"/>
    </font>
    <font>
      <i/>
      <sz val="11"/>
      <name val="Calibri"/>
      <family val="2"/>
      <scheme val="minor"/>
    </font>
    <font>
      <b/>
      <sz val="11"/>
      <color theme="1"/>
      <name val="Calibri"/>
      <family val="2"/>
      <scheme val="minor"/>
    </font>
    <font>
      <b/>
      <sz val="11"/>
      <color theme="0"/>
      <name val="Calibri"/>
      <family val="2"/>
      <scheme val="minor"/>
    </font>
    <font>
      <b/>
      <sz val="12"/>
      <color rgb="FFFF0000"/>
      <name val="Calibri"/>
      <family val="2"/>
      <scheme val="minor"/>
    </font>
    <font>
      <i/>
      <sz val="11"/>
      <name val="Arial"/>
      <family val="2"/>
    </font>
    <font>
      <b/>
      <i/>
      <sz val="11"/>
      <name val="Arial"/>
      <family val="2"/>
    </font>
    <font>
      <b/>
      <sz val="18"/>
      <color theme="0"/>
      <name val="Calibri"/>
      <family val="2"/>
      <scheme val="minor"/>
    </font>
    <font>
      <b/>
      <sz val="16"/>
      <color rgb="FF0070C0"/>
      <name val="Calibri"/>
      <family val="2"/>
      <scheme val="minor"/>
    </font>
    <font>
      <b/>
      <sz val="20"/>
      <color rgb="FF0070C0"/>
      <name val="Calibri"/>
      <family val="2"/>
      <scheme val="minor"/>
    </font>
    <font>
      <sz val="12"/>
      <color rgb="FFFF0000"/>
      <name val="Calibri"/>
      <family val="2"/>
      <scheme val="minor"/>
    </font>
    <font>
      <sz val="11"/>
      <color rgb="FF000000"/>
      <name val="Calibri"/>
      <family val="2"/>
      <scheme val="minor"/>
    </font>
    <font>
      <b/>
      <sz val="11"/>
      <name val="Calibri"/>
      <family val="2"/>
      <scheme val="minor"/>
    </font>
    <font>
      <sz val="14"/>
      <color rgb="FF0070C0"/>
      <name val="Calibri"/>
      <family val="2"/>
      <scheme val="minor"/>
    </font>
    <font>
      <sz val="12"/>
      <name val="Calibri"/>
      <family val="2"/>
      <scheme val="minor"/>
    </font>
    <font>
      <sz val="12"/>
      <color theme="1"/>
      <name val="Symbol"/>
      <family val="1"/>
      <charset val="2"/>
    </font>
    <font>
      <sz val="11"/>
      <color rgb="FF000000"/>
      <name val="Calibri"/>
      <family val="2"/>
    </font>
    <font>
      <b/>
      <sz val="11"/>
      <color rgb="FF000000"/>
      <name val="Calibri"/>
      <family val="2"/>
    </font>
    <font>
      <b/>
      <i/>
      <sz val="11"/>
      <color rgb="FFFF0000"/>
      <name val="Calibri"/>
      <family val="2"/>
    </font>
    <font>
      <u/>
      <sz val="11"/>
      <color theme="10"/>
      <name val="Calibri"/>
      <family val="2"/>
      <scheme val="minor"/>
    </font>
  </fonts>
  <fills count="6">
    <fill>
      <patternFill patternType="none"/>
    </fill>
    <fill>
      <patternFill patternType="gray125"/>
    </fill>
    <fill>
      <patternFill patternType="solid">
        <fgColor rgb="FF00A188"/>
        <bgColor indexed="64"/>
      </patternFill>
    </fill>
    <fill>
      <patternFill patternType="solid">
        <fgColor theme="0"/>
        <bgColor indexed="64"/>
      </patternFill>
    </fill>
    <fill>
      <patternFill patternType="solid">
        <fgColor theme="0" tint="-0.14999847407452621"/>
        <bgColor indexed="64"/>
      </patternFill>
    </fill>
    <fill>
      <patternFill patternType="solid">
        <fgColor rgb="FFD9D9D9"/>
        <bgColor rgb="FF000000"/>
      </patternFill>
    </fill>
  </fills>
  <borders count="51">
    <border>
      <left/>
      <right/>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right/>
      <top/>
      <bottom style="thin">
        <color theme="0" tint="-0.24994659260841701"/>
      </bottom>
      <diagonal/>
    </border>
    <border>
      <left/>
      <right style="thick">
        <color theme="0"/>
      </right>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24994659260841701"/>
      </bottom>
      <diagonal/>
    </border>
    <border>
      <left style="thick">
        <color theme="0"/>
      </left>
      <right/>
      <top/>
      <bottom style="thin">
        <color theme="0" tint="-0.24994659260841701"/>
      </bottom>
      <diagonal/>
    </border>
    <border>
      <left style="thick">
        <color theme="0"/>
      </left>
      <right/>
      <top/>
      <bottom/>
      <diagonal/>
    </border>
    <border>
      <left/>
      <right style="thick">
        <color theme="0"/>
      </right>
      <top/>
      <bottom/>
      <diagonal/>
    </border>
    <border>
      <left style="thick">
        <color theme="0"/>
      </left>
      <right style="thin">
        <color theme="0" tint="-0.24994659260841701"/>
      </right>
      <top style="thin">
        <color theme="0" tint="-0.24994659260841701"/>
      </top>
      <bottom/>
      <diagonal/>
    </border>
    <border>
      <left style="thin">
        <color theme="0" tint="-0.24994659260841701"/>
      </left>
      <right style="thick">
        <color theme="0"/>
      </right>
      <top style="thin">
        <color theme="0" tint="-0.24994659260841701"/>
      </top>
      <bottom/>
      <diagonal/>
    </border>
    <border>
      <left style="thick">
        <color theme="0"/>
      </left>
      <right style="thin">
        <color theme="0" tint="-0.24994659260841701"/>
      </right>
      <top/>
      <bottom style="thin">
        <color theme="0" tint="-0.24994659260841701"/>
      </bottom>
      <diagonal/>
    </border>
    <border>
      <left style="thin">
        <color theme="0" tint="-0.24994659260841701"/>
      </left>
      <right style="thick">
        <color theme="0"/>
      </right>
      <top/>
      <bottom style="thin">
        <color theme="0" tint="-0.24994659260841701"/>
      </bottom>
      <diagonal/>
    </border>
    <border>
      <left/>
      <right style="thick">
        <color theme="0"/>
      </right>
      <top style="thin">
        <color theme="0" tint="-0.24994659260841701"/>
      </top>
      <bottom/>
      <diagonal/>
    </border>
    <border>
      <left/>
      <right/>
      <top/>
      <bottom style="medium">
        <color indexed="64"/>
      </bottom>
      <diagonal/>
    </border>
    <border>
      <left style="thin">
        <color theme="0" tint="-0.24994659260841701"/>
      </left>
      <right style="thin">
        <color theme="0" tint="-0.24994659260841701"/>
      </right>
      <top/>
      <bottom/>
      <diagonal/>
    </border>
    <border>
      <left/>
      <right/>
      <top style="thin">
        <color theme="0" tint="-0.24994659260841701"/>
      </top>
      <bottom/>
      <diagonal/>
    </border>
    <border>
      <left style="thick">
        <color theme="0"/>
      </left>
      <right style="thin">
        <color theme="0"/>
      </right>
      <top style="thin">
        <color theme="0" tint="-0.24994659260841701"/>
      </top>
      <bottom/>
      <diagonal/>
    </border>
    <border>
      <left style="thick">
        <color theme="0"/>
      </left>
      <right style="thin">
        <color theme="0"/>
      </right>
      <top/>
      <bottom style="thin">
        <color theme="0" tint="-0.24994659260841701"/>
      </bottom>
      <diagonal/>
    </border>
    <border>
      <left style="thin">
        <color theme="0" tint="-0.24994659260841701"/>
      </left>
      <right/>
      <top style="thin">
        <color theme="0" tint="-0.24994659260841701"/>
      </top>
      <bottom/>
      <diagonal/>
    </border>
    <border>
      <left style="thin">
        <color theme="0" tint="-0.24994659260841701"/>
      </left>
      <right/>
      <top/>
      <bottom style="thin">
        <color theme="0" tint="-0.24994659260841701"/>
      </bottom>
      <diagonal/>
    </border>
    <border>
      <left style="thin">
        <color theme="0" tint="-0.24994659260841701"/>
      </left>
      <right/>
      <top/>
      <bottom/>
      <diagonal/>
    </border>
    <border>
      <left style="medium">
        <color theme="0"/>
      </left>
      <right/>
      <top/>
      <bottom style="thin">
        <color theme="0" tint="-0.24994659260841701"/>
      </bottom>
      <diagonal/>
    </border>
    <border>
      <left/>
      <right style="medium">
        <color theme="0"/>
      </right>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ck">
        <color theme="0"/>
      </left>
      <right style="thick">
        <color theme="0"/>
      </right>
      <top style="thin">
        <color theme="0" tint="-0.24994659260841701"/>
      </top>
      <bottom/>
      <diagonal/>
    </border>
    <border>
      <left style="thick">
        <color theme="0"/>
      </left>
      <right style="thick">
        <color theme="0"/>
      </right>
      <top/>
      <bottom style="thin">
        <color theme="0" tint="-0.24994659260841701"/>
      </bottom>
      <diagonal/>
    </border>
    <border>
      <left style="thin">
        <color theme="0"/>
      </left>
      <right style="thick">
        <color theme="0"/>
      </right>
      <top style="thin">
        <color theme="0" tint="-0.24994659260841701"/>
      </top>
      <bottom/>
      <diagonal/>
    </border>
    <border>
      <left style="thin">
        <color theme="0"/>
      </left>
      <right style="thick">
        <color theme="0"/>
      </right>
      <top/>
      <bottom style="thin">
        <color theme="0" tint="-0.2499465926084170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medium">
        <color theme="0"/>
      </right>
      <top style="thin">
        <color theme="0" tint="-0.24994659260841701"/>
      </top>
      <bottom/>
      <diagonal/>
    </border>
    <border>
      <left/>
      <right style="medium">
        <color theme="0"/>
      </right>
      <top/>
      <bottom style="thin">
        <color theme="0" tint="-0.24994659260841701"/>
      </bottom>
      <diagonal/>
    </border>
    <border>
      <left/>
      <right/>
      <top style="thin">
        <color indexed="64"/>
      </top>
      <bottom/>
      <diagonal/>
    </border>
    <border>
      <left style="medium">
        <color theme="0"/>
      </left>
      <right/>
      <top/>
      <bottom/>
      <diagonal/>
    </border>
    <border>
      <left style="thin">
        <color rgb="FF000000"/>
      </left>
      <right/>
      <top/>
      <bottom/>
      <diagonal/>
    </border>
    <border>
      <left style="thin">
        <color indexed="64"/>
      </left>
      <right/>
      <top style="thin">
        <color indexed="64"/>
      </top>
      <bottom/>
      <diagonal/>
    </border>
    <border>
      <left style="thin">
        <color rgb="FF000000"/>
      </left>
      <right/>
      <top style="thin">
        <color rgb="FF000000"/>
      </top>
      <bottom/>
      <diagonal/>
    </border>
    <border>
      <left style="thin">
        <color theme="0"/>
      </left>
      <right style="thin">
        <color theme="0"/>
      </right>
      <top style="thin">
        <color theme="0" tint="-0.24994659260841701"/>
      </top>
      <bottom/>
      <diagonal/>
    </border>
    <border>
      <left style="thin">
        <color theme="0"/>
      </left>
      <right style="thin">
        <color theme="0"/>
      </right>
      <top/>
      <bottom style="thin">
        <color theme="0" tint="-0.24994659260841701"/>
      </bottom>
      <diagonal/>
    </border>
  </borders>
  <cellStyleXfs count="5">
    <xf numFmtId="0" fontId="0" fillId="0" borderId="0"/>
    <xf numFmtId="0" fontId="8" fillId="0" borderId="0" applyNumberFormat="0" applyFill="0" applyBorder="0" applyAlignment="0" applyProtection="0">
      <alignment vertical="top"/>
      <protection locked="0"/>
    </xf>
    <xf numFmtId="0" fontId="9" fillId="0" borderId="0"/>
    <xf numFmtId="0" fontId="11" fillId="0" borderId="0"/>
    <xf numFmtId="0" fontId="35" fillId="0" borderId="0" applyNumberFormat="0" applyFill="0" applyBorder="0" applyAlignment="0" applyProtection="0"/>
  </cellStyleXfs>
  <cellXfs count="180">
    <xf numFmtId="0" fontId="0" fillId="0" borderId="0" xfId="0"/>
    <xf numFmtId="0" fontId="0" fillId="3" borderId="0" xfId="0" applyFill="1"/>
    <xf numFmtId="14" fontId="0" fillId="3" borderId="0" xfId="0" applyNumberFormat="1" applyFill="1" applyAlignment="1">
      <alignment horizontal="left"/>
    </xf>
    <xf numFmtId="0" fontId="4" fillId="0" borderId="0" xfId="0" applyFont="1" applyAlignment="1">
      <alignment vertical="center"/>
    </xf>
    <xf numFmtId="0" fontId="10" fillId="0" borderId="15" xfId="2" applyFont="1" applyBorder="1" applyProtection="1">
      <protection hidden="1"/>
    </xf>
    <xf numFmtId="0" fontId="10" fillId="0" borderId="15" xfId="2" applyFont="1" applyBorder="1" applyAlignment="1" applyProtection="1">
      <alignment horizontal="right"/>
      <protection hidden="1"/>
    </xf>
    <xf numFmtId="0" fontId="12" fillId="0" borderId="0" xfId="3" applyFont="1" applyAlignment="1" applyProtection="1">
      <alignment vertical="top"/>
      <protection hidden="1"/>
    </xf>
    <xf numFmtId="0" fontId="0" fillId="2" borderId="0" xfId="0" applyFill="1"/>
    <xf numFmtId="14" fontId="0" fillId="2" borderId="0" xfId="0" applyNumberFormat="1" applyFill="1" applyAlignment="1">
      <alignment horizontal="left"/>
    </xf>
    <xf numFmtId="0" fontId="7" fillId="3" borderId="0" xfId="0" applyFont="1" applyFill="1"/>
    <xf numFmtId="0" fontId="4" fillId="3" borderId="0" xfId="0" applyFont="1" applyFill="1"/>
    <xf numFmtId="14" fontId="4" fillId="3" borderId="0" xfId="0" applyNumberFormat="1" applyFont="1" applyFill="1" applyAlignment="1">
      <alignment horizontal="left"/>
    </xf>
    <xf numFmtId="0" fontId="4" fillId="0" borderId="0" xfId="0" applyFont="1" applyAlignment="1">
      <alignment horizontal="center" vertical="center"/>
    </xf>
    <xf numFmtId="0" fontId="2" fillId="4" borderId="0" xfId="0" applyFont="1" applyFill="1"/>
    <xf numFmtId="0" fontId="14" fillId="3" borderId="0" xfId="0" applyFont="1" applyFill="1"/>
    <xf numFmtId="0" fontId="14" fillId="3" borderId="0" xfId="0" applyFont="1" applyFill="1" applyAlignment="1">
      <alignment horizontal="left" indent="5"/>
    </xf>
    <xf numFmtId="0" fontId="15" fillId="3" borderId="0" xfId="0" applyFont="1" applyFill="1"/>
    <xf numFmtId="0" fontId="3" fillId="3" borderId="0" xfId="0" applyFont="1" applyFill="1" applyAlignment="1">
      <alignment vertical="center"/>
    </xf>
    <xf numFmtId="0" fontId="6" fillId="3" borderId="0" xfId="0" applyFont="1" applyFill="1"/>
    <xf numFmtId="0" fontId="7" fillId="3" borderId="0" xfId="0" applyFont="1" applyFill="1" applyAlignment="1">
      <alignment horizontal="right" vertical="top" indent="1"/>
    </xf>
    <xf numFmtId="0" fontId="4" fillId="3" borderId="0" xfId="0" applyFont="1" applyFill="1" applyAlignment="1">
      <alignment horizontal="left"/>
    </xf>
    <xf numFmtId="0" fontId="17" fillId="4" borderId="0" xfId="0" applyFont="1" applyFill="1"/>
    <xf numFmtId="0" fontId="5" fillId="2" borderId="7" xfId="0" applyFont="1" applyFill="1" applyBorder="1" applyAlignment="1">
      <alignment horizontal="left" vertical="center" indent="1"/>
    </xf>
    <xf numFmtId="0" fontId="5" fillId="3" borderId="0" xfId="0" applyFont="1" applyFill="1"/>
    <xf numFmtId="0" fontId="5" fillId="0" borderId="0" xfId="0" applyFont="1" applyAlignment="1">
      <alignment horizontal="left" vertical="center" indent="2"/>
    </xf>
    <xf numFmtId="0" fontId="0" fillId="0" borderId="9" xfId="0" applyBorder="1"/>
    <xf numFmtId="0" fontId="1" fillId="0" borderId="9" xfId="0" applyFont="1" applyBorder="1"/>
    <xf numFmtId="0" fontId="0" fillId="0" borderId="8" xfId="0" applyBorder="1"/>
    <xf numFmtId="0" fontId="18" fillId="0" borderId="0" xfId="0" applyFont="1"/>
    <xf numFmtId="0" fontId="18" fillId="0" borderId="26" xfId="0" applyFont="1" applyBorder="1"/>
    <xf numFmtId="0" fontId="18" fillId="0" borderId="28" xfId="0" applyFont="1" applyBorder="1"/>
    <xf numFmtId="0" fontId="18" fillId="0" borderId="31" xfId="0" applyFont="1" applyBorder="1"/>
    <xf numFmtId="0" fontId="19" fillId="2" borderId="27" xfId="0" applyFont="1" applyFill="1" applyBorder="1"/>
    <xf numFmtId="0" fontId="19" fillId="2" borderId="29" xfId="0" applyFont="1" applyFill="1" applyBorder="1"/>
    <xf numFmtId="0" fontId="19" fillId="2" borderId="30" xfId="0" applyFont="1" applyFill="1" applyBorder="1"/>
    <xf numFmtId="0" fontId="1" fillId="0" borderId="0" xfId="0" applyFont="1"/>
    <xf numFmtId="0" fontId="3" fillId="3" borderId="0" xfId="0" applyFont="1" applyFill="1" applyAlignment="1">
      <alignment horizontal="center" vertical="center"/>
    </xf>
    <xf numFmtId="0" fontId="5" fillId="2" borderId="3" xfId="0" applyFont="1" applyFill="1" applyBorder="1" applyAlignment="1">
      <alignment horizontal="left" vertical="center" indent="1"/>
    </xf>
    <xf numFmtId="0" fontId="20" fillId="3" borderId="0" xfId="0" applyFont="1" applyFill="1" applyAlignment="1">
      <alignment horizontal="center"/>
    </xf>
    <xf numFmtId="0" fontId="0" fillId="0" borderId="0" xfId="0" applyAlignment="1">
      <alignment wrapText="1"/>
    </xf>
    <xf numFmtId="0" fontId="0" fillId="0" borderId="0" xfId="0" applyAlignment="1">
      <alignment vertical="top" wrapText="1"/>
    </xf>
    <xf numFmtId="17" fontId="0" fillId="0" borderId="31" xfId="0" applyNumberFormat="1" applyBorder="1" applyAlignment="1">
      <alignment vertical="top"/>
    </xf>
    <xf numFmtId="0" fontId="0" fillId="0" borderId="28" xfId="0" applyBorder="1" applyAlignment="1">
      <alignment vertical="top"/>
    </xf>
    <xf numFmtId="0" fontId="0" fillId="0" borderId="31" xfId="0" applyBorder="1" applyAlignment="1">
      <alignment vertical="top"/>
    </xf>
    <xf numFmtId="0" fontId="0" fillId="0" borderId="29" xfId="0" applyBorder="1" applyAlignment="1">
      <alignment vertical="top"/>
    </xf>
    <xf numFmtId="0" fontId="0" fillId="0" borderId="30" xfId="0" applyBorder="1" applyAlignment="1">
      <alignment vertical="top"/>
    </xf>
    <xf numFmtId="0" fontId="0" fillId="0" borderId="0" xfId="0" quotePrefix="1" applyAlignment="1">
      <alignment vertical="top" wrapText="1"/>
    </xf>
    <xf numFmtId="0" fontId="0" fillId="0" borderId="25" xfId="0" applyBorder="1" applyAlignment="1">
      <alignment vertical="top" wrapText="1"/>
    </xf>
    <xf numFmtId="0" fontId="0" fillId="3" borderId="0" xfId="0" applyFill="1" applyAlignment="1">
      <alignment horizontal="center" vertical="center"/>
    </xf>
    <xf numFmtId="0" fontId="0" fillId="3" borderId="0" xfId="0" applyFill="1" applyAlignment="1">
      <alignment vertical="center"/>
    </xf>
    <xf numFmtId="0" fontId="19" fillId="2" borderId="25" xfId="0" applyFont="1" applyFill="1" applyBorder="1" applyAlignment="1">
      <alignment wrapText="1"/>
    </xf>
    <xf numFmtId="0" fontId="18" fillId="0" borderId="0" xfId="0" applyFont="1" applyAlignment="1">
      <alignment wrapText="1"/>
    </xf>
    <xf numFmtId="0" fontId="16" fillId="3" borderId="41" xfId="2" applyFont="1" applyFill="1" applyBorder="1" applyAlignment="1">
      <alignment horizontal="center" vertical="top" wrapText="1"/>
    </xf>
    <xf numFmtId="0" fontId="13" fillId="4" borderId="41" xfId="2" applyFont="1" applyFill="1" applyBorder="1" applyAlignment="1">
      <alignment horizontal="center" vertical="center" wrapText="1"/>
    </xf>
    <xf numFmtId="0" fontId="21" fillId="3" borderId="41" xfId="2" applyFont="1" applyFill="1" applyBorder="1" applyAlignment="1">
      <alignment horizontal="center" vertical="top" wrapText="1"/>
    </xf>
    <xf numFmtId="0" fontId="21" fillId="3" borderId="38" xfId="2" applyFont="1" applyFill="1" applyBorder="1" applyAlignment="1">
      <alignment horizontal="center" vertical="top" wrapText="1"/>
    </xf>
    <xf numFmtId="0" fontId="22" fillId="4" borderId="36" xfId="2" applyFont="1" applyFill="1" applyBorder="1" applyAlignment="1">
      <alignment horizontal="center" vertical="center" wrapText="1"/>
    </xf>
    <xf numFmtId="0" fontId="22" fillId="4" borderId="41" xfId="2" applyFont="1" applyFill="1" applyBorder="1" applyAlignment="1">
      <alignment horizontal="center" vertical="center" wrapText="1"/>
    </xf>
    <xf numFmtId="0" fontId="23" fillId="2" borderId="0" xfId="0" applyFont="1" applyFill="1" applyAlignment="1">
      <alignment horizontal="right"/>
    </xf>
    <xf numFmtId="164" fontId="23" fillId="2" borderId="0" xfId="0" applyNumberFormat="1" applyFont="1" applyFill="1" applyAlignment="1">
      <alignment horizontal="left" indent="1"/>
    </xf>
    <xf numFmtId="0" fontId="0" fillId="2" borderId="0" xfId="0" applyFill="1" applyAlignment="1">
      <alignment wrapText="1"/>
    </xf>
    <xf numFmtId="0" fontId="23" fillId="2" borderId="0" xfId="0" applyFont="1" applyFill="1" applyAlignment="1">
      <alignment horizontal="left" indent="1"/>
    </xf>
    <xf numFmtId="0" fontId="0" fillId="2" borderId="0" xfId="0" applyFill="1" applyAlignment="1">
      <alignment horizontal="left" indent="1"/>
    </xf>
    <xf numFmtId="17" fontId="0" fillId="0" borderId="28" xfId="0" applyNumberFormat="1" applyBorder="1" applyAlignment="1">
      <alignment horizontal="center" vertical="top"/>
    </xf>
    <xf numFmtId="0" fontId="0" fillId="0" borderId="28" xfId="0" applyBorder="1" applyAlignment="1">
      <alignment horizontal="center" vertical="top"/>
    </xf>
    <xf numFmtId="0" fontId="0" fillId="0" borderId="29" xfId="0" applyBorder="1" applyAlignment="1">
      <alignment horizontal="center" vertical="top"/>
    </xf>
    <xf numFmtId="17" fontId="0" fillId="0" borderId="40" xfId="0" applyNumberFormat="1" applyBorder="1" applyAlignment="1">
      <alignment horizontal="center" vertical="top"/>
    </xf>
    <xf numFmtId="17" fontId="0" fillId="0" borderId="29" xfId="0" applyNumberFormat="1" applyBorder="1" applyAlignment="1">
      <alignment horizontal="center" vertical="top"/>
    </xf>
    <xf numFmtId="17" fontId="0" fillId="0" borderId="30" xfId="0" applyNumberFormat="1" applyBorder="1" applyAlignment="1">
      <alignment vertical="top"/>
    </xf>
    <xf numFmtId="164" fontId="0" fillId="0" borderId="27" xfId="0" applyNumberFormat="1" applyBorder="1" applyAlignment="1">
      <alignment horizontal="center" vertical="top"/>
    </xf>
    <xf numFmtId="164" fontId="0" fillId="0" borderId="26" xfId="0" applyNumberFormat="1" applyBorder="1" applyAlignment="1">
      <alignment horizontal="center" vertical="top"/>
    </xf>
    <xf numFmtId="0" fontId="0" fillId="0" borderId="26" xfId="0" applyBorder="1" applyAlignment="1">
      <alignment horizontal="center" vertical="top"/>
    </xf>
    <xf numFmtId="0" fontId="0" fillId="0" borderId="27" xfId="0" applyBorder="1" applyAlignment="1">
      <alignment horizontal="center" vertical="top"/>
    </xf>
    <xf numFmtId="164" fontId="0" fillId="0" borderId="39" xfId="0" applyNumberFormat="1" applyBorder="1" applyAlignment="1">
      <alignment horizontal="center" vertical="top"/>
    </xf>
    <xf numFmtId="0" fontId="17" fillId="4" borderId="0" xfId="0" applyFont="1" applyFill="1" applyAlignment="1">
      <alignment horizontal="center"/>
    </xf>
    <xf numFmtId="0" fontId="17" fillId="4" borderId="17" xfId="0" applyFont="1" applyFill="1" applyBorder="1"/>
    <xf numFmtId="0" fontId="17" fillId="0" borderId="0" xfId="0" applyFont="1"/>
    <xf numFmtId="0" fontId="3" fillId="3" borderId="24" xfId="0" applyFont="1" applyFill="1" applyBorder="1" applyAlignment="1">
      <alignment horizontal="center" vertical="center"/>
    </xf>
    <xf numFmtId="0" fontId="0" fillId="3" borderId="24" xfId="0" applyFill="1" applyBorder="1" applyAlignment="1">
      <alignment horizontal="center" vertical="center"/>
    </xf>
    <xf numFmtId="0" fontId="17" fillId="4" borderId="24" xfId="0" applyFont="1" applyFill="1" applyBorder="1" applyAlignment="1">
      <alignment horizontal="center"/>
    </xf>
    <xf numFmtId="0" fontId="0" fillId="0" borderId="40" xfId="0" applyBorder="1" applyAlignment="1">
      <alignment vertical="top" wrapText="1"/>
    </xf>
    <xf numFmtId="0" fontId="0" fillId="0" borderId="29" xfId="0" quotePrefix="1" applyBorder="1" applyAlignment="1">
      <alignment vertical="top"/>
    </xf>
    <xf numFmtId="0" fontId="24" fillId="2" borderId="0" xfId="0" applyFont="1" applyFill="1"/>
    <xf numFmtId="0" fontId="25" fillId="3" borderId="0" xfId="0" applyFont="1" applyFill="1" applyAlignment="1">
      <alignment vertical="center"/>
    </xf>
    <xf numFmtId="0" fontId="5" fillId="2" borderId="3" xfId="0" applyFont="1" applyFill="1" applyBorder="1" applyAlignment="1">
      <alignment horizontal="left" vertical="center" indent="2"/>
    </xf>
    <xf numFmtId="0" fontId="26" fillId="3" borderId="0" xfId="0" applyFont="1" applyFill="1"/>
    <xf numFmtId="0" fontId="1" fillId="0" borderId="44" xfId="0" applyFont="1" applyBorder="1"/>
    <xf numFmtId="0" fontId="2" fillId="3" borderId="0" xfId="0" applyFont="1" applyFill="1" applyAlignment="1">
      <alignment horizontal="center" vertical="center"/>
    </xf>
    <xf numFmtId="0" fontId="4" fillId="3" borderId="0" xfId="0" applyFont="1" applyFill="1" applyAlignment="1">
      <alignment vertical="top"/>
    </xf>
    <xf numFmtId="0" fontId="2" fillId="0" borderId="0" xfId="0" applyFont="1" applyAlignment="1">
      <alignment vertical="center" wrapText="1"/>
    </xf>
    <xf numFmtId="0" fontId="2" fillId="0" borderId="0" xfId="0" applyFont="1" applyAlignment="1">
      <alignment wrapText="1"/>
    </xf>
    <xf numFmtId="0" fontId="16" fillId="3" borderId="36" xfId="2" applyFont="1" applyFill="1" applyBorder="1" applyAlignment="1">
      <alignment horizontal="center" vertical="top" wrapText="1"/>
    </xf>
    <xf numFmtId="0" fontId="16" fillId="3" borderId="38" xfId="2" applyFont="1" applyFill="1" applyBorder="1" applyAlignment="1">
      <alignment horizontal="center" vertical="top" wrapText="1"/>
    </xf>
    <xf numFmtId="0" fontId="13" fillId="4" borderId="37" xfId="2" applyFont="1" applyFill="1" applyBorder="1" applyAlignment="1">
      <alignment horizontal="center" vertical="center" wrapText="1"/>
    </xf>
    <xf numFmtId="0" fontId="29" fillId="3" borderId="0" xfId="0" quotePrefix="1" applyFont="1" applyFill="1"/>
    <xf numFmtId="0" fontId="2" fillId="4" borderId="24" xfId="0" applyFont="1" applyFill="1" applyBorder="1"/>
    <xf numFmtId="17" fontId="2" fillId="4" borderId="0" xfId="0" quotePrefix="1" applyNumberFormat="1" applyFont="1" applyFill="1"/>
    <xf numFmtId="0" fontId="30" fillId="4" borderId="0" xfId="0" applyFont="1" applyFill="1"/>
    <xf numFmtId="0" fontId="31" fillId="0" borderId="0" xfId="0" applyFont="1"/>
    <xf numFmtId="0" fontId="32" fillId="0" borderId="0" xfId="0" applyFont="1" applyAlignment="1">
      <alignment vertical="top" wrapText="1"/>
    </xf>
    <xf numFmtId="0" fontId="2" fillId="4" borderId="45" xfId="0" applyFont="1" applyFill="1" applyBorder="1"/>
    <xf numFmtId="0" fontId="17" fillId="4" borderId="24" xfId="0" applyFont="1" applyFill="1" applyBorder="1"/>
    <xf numFmtId="0" fontId="17" fillId="4" borderId="42" xfId="0" applyFont="1" applyFill="1" applyBorder="1"/>
    <xf numFmtId="0" fontId="2" fillId="0" borderId="48" xfId="0" applyFont="1" applyBorder="1" applyAlignment="1">
      <alignment vertical="center" wrapText="1"/>
    </xf>
    <xf numFmtId="0" fontId="27" fillId="0" borderId="44" xfId="0" applyFont="1" applyBorder="1"/>
    <xf numFmtId="0" fontId="27" fillId="0" borderId="40" xfId="0" applyFont="1" applyBorder="1" applyAlignment="1">
      <alignment horizontal="center" vertical="top"/>
    </xf>
    <xf numFmtId="0" fontId="27" fillId="0" borderId="40" xfId="0" applyFont="1" applyBorder="1" applyAlignment="1">
      <alignment vertical="top"/>
    </xf>
    <xf numFmtId="0" fontId="27" fillId="0" borderId="47" xfId="0" applyFont="1" applyBorder="1" applyAlignment="1">
      <alignment vertical="top"/>
    </xf>
    <xf numFmtId="0" fontId="27" fillId="0" borderId="0" xfId="0" applyFont="1"/>
    <xf numFmtId="0" fontId="27" fillId="0" borderId="28" xfId="0" applyFont="1" applyBorder="1" applyAlignment="1">
      <alignment horizontal="center" vertical="top"/>
    </xf>
    <xf numFmtId="0" fontId="27" fillId="0" borderId="28" xfId="0" applyFont="1" applyBorder="1" applyAlignment="1">
      <alignment vertical="top"/>
    </xf>
    <xf numFmtId="0" fontId="27" fillId="0" borderId="0" xfId="0" applyFont="1" applyAlignment="1">
      <alignment vertical="top"/>
    </xf>
    <xf numFmtId="0" fontId="32" fillId="0" borderId="46" xfId="0" applyFont="1" applyBorder="1" applyAlignment="1">
      <alignment wrapText="1"/>
    </xf>
    <xf numFmtId="0" fontId="1" fillId="4" borderId="0" xfId="0" applyFont="1" applyFill="1"/>
    <xf numFmtId="0" fontId="1" fillId="4" borderId="24" xfId="0" applyFont="1" applyFill="1" applyBorder="1"/>
    <xf numFmtId="0" fontId="1" fillId="5" borderId="0" xfId="0" applyFont="1" applyFill="1"/>
    <xf numFmtId="0" fontId="0" fillId="0" borderId="31" xfId="0" applyBorder="1" applyAlignment="1">
      <alignment wrapText="1"/>
    </xf>
    <xf numFmtId="17" fontId="27" fillId="0" borderId="28" xfId="0" applyNumberFormat="1" applyFont="1" applyBorder="1" applyAlignment="1">
      <alignment vertical="top"/>
    </xf>
    <xf numFmtId="17" fontId="27" fillId="0" borderId="0" xfId="0" applyNumberFormat="1" applyFont="1" applyAlignment="1">
      <alignment vertical="top"/>
    </xf>
    <xf numFmtId="0" fontId="35" fillId="0" borderId="0" xfId="4"/>
    <xf numFmtId="0" fontId="0" fillId="0" borderId="0" xfId="0" applyAlignment="1">
      <alignment horizontal="left" vertical="top" wrapText="1"/>
    </xf>
    <xf numFmtId="17" fontId="27" fillId="0" borderId="39" xfId="0" applyNumberFormat="1" applyFont="1" applyBorder="1" applyAlignment="1">
      <alignment vertical="top"/>
    </xf>
    <xf numFmtId="17" fontId="27" fillId="0" borderId="26" xfId="0" applyNumberFormat="1" applyFont="1" applyBorder="1" applyAlignment="1">
      <alignment vertical="top"/>
    </xf>
    <xf numFmtId="17" fontId="27" fillId="0" borderId="40" xfId="0" applyNumberFormat="1" applyFont="1" applyBorder="1" applyAlignment="1">
      <alignment vertical="top"/>
    </xf>
    <xf numFmtId="17" fontId="27" fillId="0" borderId="28" xfId="0" applyNumberFormat="1" applyFont="1" applyBorder="1" applyAlignment="1">
      <alignment vertical="top"/>
    </xf>
    <xf numFmtId="0" fontId="27" fillId="0" borderId="40" xfId="0" applyFont="1" applyBorder="1" applyAlignment="1">
      <alignment vertical="top"/>
    </xf>
    <xf numFmtId="0" fontId="27" fillId="0" borderId="28" xfId="0" applyFont="1" applyBorder="1" applyAlignment="1">
      <alignment vertical="top"/>
    </xf>
    <xf numFmtId="0" fontId="6" fillId="2" borderId="20" xfId="0"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11" xfId="0" applyFont="1" applyFill="1" applyBorder="1" applyAlignment="1">
      <alignment horizontal="center" vertical="center"/>
    </xf>
    <xf numFmtId="0" fontId="6" fillId="2" borderId="13" xfId="0" applyFont="1" applyFill="1" applyBorder="1" applyAlignment="1">
      <alignment horizontal="center" vertical="center"/>
    </xf>
    <xf numFmtId="0" fontId="6" fillId="2" borderId="32" xfId="0" applyFont="1" applyFill="1" applyBorder="1" applyAlignment="1">
      <alignment horizontal="center" vertical="center"/>
    </xf>
    <xf numFmtId="0" fontId="6" fillId="2" borderId="33" xfId="0" applyFont="1" applyFill="1" applyBorder="1" applyAlignment="1">
      <alignment horizontal="center" vertical="center"/>
    </xf>
    <xf numFmtId="0" fontId="6" fillId="2" borderId="34" xfId="0" applyFont="1" applyFill="1" applyBorder="1" applyAlignment="1">
      <alignment horizontal="center" vertical="center" wrapText="1"/>
    </xf>
    <xf numFmtId="0" fontId="6" fillId="2" borderId="35" xfId="0" applyFont="1" applyFill="1" applyBorder="1" applyAlignment="1">
      <alignment horizontal="center" vertical="center" wrapText="1"/>
    </xf>
    <xf numFmtId="0" fontId="5" fillId="2" borderId="8" xfId="0" applyFont="1" applyFill="1" applyBorder="1" applyAlignment="1">
      <alignment horizontal="left" vertical="center" indent="1"/>
    </xf>
    <xf numFmtId="0" fontId="5" fillId="2" borderId="0" xfId="0" applyFont="1" applyFill="1" applyAlignment="1">
      <alignment horizontal="left" vertical="center" indent="1"/>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1" xfId="0" applyFont="1" applyFill="1" applyBorder="1" applyAlignment="1">
      <alignment horizontal="center" vertical="center"/>
    </xf>
    <xf numFmtId="0" fontId="6" fillId="2" borderId="2" xfId="0" applyFont="1" applyFill="1" applyBorder="1" applyAlignment="1">
      <alignment horizontal="center" vertical="center"/>
    </xf>
    <xf numFmtId="0" fontId="5" fillId="2" borderId="23" xfId="0" applyFont="1" applyFill="1" applyBorder="1" applyAlignment="1">
      <alignment horizontal="left" vertical="center" indent="2"/>
    </xf>
    <xf numFmtId="0" fontId="5" fillId="2" borderId="3" xfId="0" applyFont="1" applyFill="1" applyBorder="1" applyAlignment="1">
      <alignment horizontal="left" vertical="center" indent="2"/>
    </xf>
    <xf numFmtId="0" fontId="5" fillId="2" borderId="4" xfId="0" applyFont="1" applyFill="1" applyBorder="1" applyAlignment="1">
      <alignment horizontal="left" vertical="center" indent="2"/>
    </xf>
    <xf numFmtId="0" fontId="5" fillId="2" borderId="7" xfId="0" applyFont="1" applyFill="1" applyBorder="1" applyAlignment="1">
      <alignment horizontal="left" vertical="center" indent="2"/>
    </xf>
    <xf numFmtId="0" fontId="5" fillId="2" borderId="7" xfId="0" applyFont="1" applyFill="1" applyBorder="1" applyAlignment="1">
      <alignment horizontal="left" vertical="center" indent="1"/>
    </xf>
    <xf numFmtId="0" fontId="5" fillId="2" borderId="3" xfId="0" applyFont="1" applyFill="1" applyBorder="1" applyAlignment="1">
      <alignment horizontal="left" vertical="center" indent="1"/>
    </xf>
    <xf numFmtId="0" fontId="5" fillId="2" borderId="4" xfId="0" applyFont="1" applyFill="1" applyBorder="1" applyAlignment="1">
      <alignment horizontal="left" vertical="center" indent="1"/>
    </xf>
    <xf numFmtId="0" fontId="5" fillId="2" borderId="9" xfId="0" applyFont="1" applyFill="1" applyBorder="1" applyAlignment="1">
      <alignment horizontal="left" vertical="center" indent="1"/>
    </xf>
    <xf numFmtId="0" fontId="6" fillId="2" borderId="14" xfId="0" applyFont="1" applyFill="1" applyBorder="1" applyAlignment="1">
      <alignment horizontal="center" vertical="center" wrapText="1"/>
    </xf>
    <xf numFmtId="0" fontId="6" fillId="2" borderId="4"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21" xfId="0" applyFont="1" applyFill="1" applyBorder="1" applyAlignment="1">
      <alignment horizontal="center" vertical="center"/>
    </xf>
    <xf numFmtId="0" fontId="6" fillId="2" borderId="32" xfId="0" applyFont="1" applyFill="1" applyBorder="1" applyAlignment="1">
      <alignment horizontal="center" vertical="center" wrapText="1"/>
    </xf>
    <xf numFmtId="0" fontId="6" fillId="2" borderId="33"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19"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22"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16" xfId="0" applyFont="1" applyFill="1" applyBorder="1" applyAlignment="1">
      <alignment horizontal="center" vertical="center"/>
    </xf>
    <xf numFmtId="0" fontId="6" fillId="2" borderId="18" xfId="0" applyFont="1" applyFill="1" applyBorder="1" applyAlignment="1">
      <alignment horizontal="center" vertical="center"/>
    </xf>
    <xf numFmtId="0" fontId="6" fillId="2" borderId="35" xfId="0" applyFont="1" applyFill="1" applyBorder="1" applyAlignment="1">
      <alignment horizontal="center" vertical="center"/>
    </xf>
    <xf numFmtId="0" fontId="6" fillId="2" borderId="49" xfId="0" applyFont="1" applyFill="1" applyBorder="1" applyAlignment="1">
      <alignment horizontal="center" vertical="center"/>
    </xf>
    <xf numFmtId="0" fontId="6" fillId="2" borderId="50" xfId="0" applyFont="1" applyFill="1" applyBorder="1" applyAlignment="1">
      <alignment horizontal="center" vertical="center"/>
    </xf>
    <xf numFmtId="0" fontId="6" fillId="2" borderId="42" xfId="0" applyFont="1" applyFill="1" applyBorder="1" applyAlignment="1">
      <alignment horizontal="center" vertical="center" wrapText="1"/>
    </xf>
    <xf numFmtId="0" fontId="6" fillId="2" borderId="43" xfId="0" applyFont="1" applyFill="1" applyBorder="1" applyAlignment="1">
      <alignment horizontal="center" vertical="center" wrapText="1"/>
    </xf>
    <xf numFmtId="0" fontId="5" fillId="2" borderId="0" xfId="0" applyFont="1" applyFill="1" applyAlignment="1">
      <alignment horizontal="left" vertical="center"/>
    </xf>
    <xf numFmtId="0" fontId="5" fillId="2" borderId="24" xfId="0" applyFont="1" applyFill="1" applyBorder="1" applyAlignment="1">
      <alignment horizontal="left" vertical="center"/>
    </xf>
    <xf numFmtId="0" fontId="23" fillId="2" borderId="0" xfId="0" applyFont="1" applyFill="1" applyAlignment="1">
      <alignment horizontal="left"/>
    </xf>
    <xf numFmtId="0" fontId="21" fillId="3" borderId="36" xfId="2" applyFont="1" applyFill="1" applyBorder="1" applyAlignment="1">
      <alignment horizontal="left" vertical="top" wrapText="1" indent="1"/>
    </xf>
    <xf numFmtId="0" fontId="21" fillId="3" borderId="37" xfId="2" applyFont="1" applyFill="1" applyBorder="1" applyAlignment="1">
      <alignment horizontal="left" vertical="top" wrapText="1" indent="1"/>
    </xf>
    <xf numFmtId="0" fontId="21" fillId="3" borderId="38" xfId="2" applyFont="1" applyFill="1" applyBorder="1" applyAlignment="1">
      <alignment horizontal="left" vertical="top" wrapText="1" indent="1"/>
    </xf>
  </cellXfs>
  <cellStyles count="5">
    <cellStyle name="Hyperlink" xfId="4" builtinId="8"/>
    <cellStyle name="Hyperlink 2" xfId="1" xr:uid="{4BC9780E-CE95-4142-9093-F72F2AC57CB5}"/>
    <cellStyle name="Normal" xfId="0" builtinId="0"/>
    <cellStyle name="Normal 2 2" xfId="2" xr:uid="{545CD98F-1639-4AD7-BD8F-CE8C297945DE}"/>
    <cellStyle name="Normal_Sheet1 2" xfId="3" xr:uid="{06E216F8-422D-43A3-BF98-BF6EAAE72588}"/>
  </cellStyles>
  <dxfs count="2">
    <dxf>
      <fill>
        <patternFill>
          <bgColor theme="7" tint="0.39994506668294322"/>
        </patternFill>
      </fill>
    </dxf>
    <dxf>
      <fill>
        <patternFill>
          <bgColor rgb="FFFFC000"/>
        </patternFill>
      </fill>
    </dxf>
  </dxfs>
  <tableStyles count="0" defaultTableStyle="TableStyleMedium2" defaultPivotStyle="PivotStyleLight16"/>
  <colors>
    <mruColors>
      <color rgb="FF00A188"/>
      <color rgb="FFCF8807"/>
      <color rgb="FFC9FF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5" Type="http://schemas.openxmlformats.org/officeDocument/2006/relationships/customXml" Target="../customXml/item6.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drawings/drawing1.xml><?xml version="1.0" encoding="utf-8"?>
<xdr:wsDr xmlns:xdr="http://schemas.openxmlformats.org/drawingml/2006/spreadsheetDrawing" xmlns:a="http://schemas.openxmlformats.org/drawingml/2006/main">
  <xdr:twoCellAnchor>
    <xdr:from>
      <xdr:col>6</xdr:col>
      <xdr:colOff>1571466</xdr:colOff>
      <xdr:row>15</xdr:row>
      <xdr:rowOff>30533</xdr:rowOff>
    </xdr:from>
    <xdr:to>
      <xdr:col>6</xdr:col>
      <xdr:colOff>1695291</xdr:colOff>
      <xdr:row>18</xdr:row>
      <xdr:rowOff>12330</xdr:rowOff>
    </xdr:to>
    <xdr:sp macro="" textlink="">
      <xdr:nvSpPr>
        <xdr:cNvPr id="2" name="Right Brace 1">
          <a:extLst>
            <a:ext uri="{FF2B5EF4-FFF2-40B4-BE49-F238E27FC236}">
              <a16:creationId xmlns:a16="http://schemas.microsoft.com/office/drawing/2014/main" id="{2168EDE8-4BB4-4CA8-BD53-0BB6C280FB07}"/>
            </a:ext>
          </a:extLst>
        </xdr:cNvPr>
        <xdr:cNvSpPr/>
      </xdr:nvSpPr>
      <xdr:spPr>
        <a:xfrm>
          <a:off x="6693799" y="3470116"/>
          <a:ext cx="123825" cy="521547"/>
        </a:xfrm>
        <a:prstGeom prst="rightBrace">
          <a:avLst/>
        </a:prstGeom>
        <a:noFill/>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0</xdr:rowOff>
    </xdr:from>
    <xdr:to>
      <xdr:col>10</xdr:col>
      <xdr:colOff>197485</xdr:colOff>
      <xdr:row>31</xdr:row>
      <xdr:rowOff>155133</xdr:rowOff>
    </xdr:to>
    <xdr:sp macro="" textlink="">
      <xdr:nvSpPr>
        <xdr:cNvPr id="3" name="Text Box 2">
          <a:extLst>
            <a:ext uri="{FF2B5EF4-FFF2-40B4-BE49-F238E27FC236}">
              <a16:creationId xmlns:a16="http://schemas.microsoft.com/office/drawing/2014/main" id="{D688C46D-39B6-837A-6350-B885DD7D0533}"/>
            </a:ext>
          </a:extLst>
        </xdr:cNvPr>
        <xdr:cNvSpPr txBox="1">
          <a:spLocks noChangeArrowheads="1"/>
        </xdr:cNvSpPr>
      </xdr:nvSpPr>
      <xdr:spPr bwMode="auto">
        <a:xfrm>
          <a:off x="0" y="190500"/>
          <a:ext cx="6293485" cy="5870133"/>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spAutoFit/>
        </a:bodyPr>
        <a:lstStyle/>
        <a:p>
          <a:r>
            <a:rPr lang="en-GB" sz="2800">
              <a:effectLst/>
              <a:latin typeface="Arial" panose="020B0604020202020204" pitchFamily="34" charset="0"/>
              <a:ea typeface="Times New Roman" panose="02020603050405020304" pitchFamily="18" charset="0"/>
              <a:cs typeface="Times New Roman" panose="02020603050405020304" pitchFamily="18" charset="0"/>
            </a:rPr>
            <a:t>Data Alliance Partnership Board</a:t>
          </a:r>
          <a:endParaRPr lang="en-GB" sz="1200">
            <a:effectLst/>
            <a:latin typeface="Arial" panose="020B0604020202020204" pitchFamily="34" charset="0"/>
            <a:ea typeface="Times New Roman" panose="02020603050405020304" pitchFamily="18" charset="0"/>
            <a:cs typeface="Times New Roman" panose="02020603050405020304" pitchFamily="18" charset="0"/>
          </a:endParaRPr>
        </a:p>
        <a:p>
          <a:r>
            <a:rPr lang="en-GB" sz="1200">
              <a:effectLst/>
              <a:latin typeface="Arial" panose="020B0604020202020204" pitchFamily="34" charset="0"/>
              <a:ea typeface="Times New Roman" panose="02020603050405020304" pitchFamily="18" charset="0"/>
              <a:cs typeface="Times New Roman" panose="02020603050405020304" pitchFamily="18" charset="0"/>
            </a:rPr>
            <a:t> </a:t>
          </a:r>
        </a:p>
        <a:p>
          <a:r>
            <a:rPr lang="en-GB" sz="1200">
              <a:effectLst/>
              <a:latin typeface="Arial" panose="020B0604020202020204" pitchFamily="34" charset="0"/>
              <a:ea typeface="Times New Roman" panose="02020603050405020304" pitchFamily="18" charset="0"/>
              <a:cs typeface="Arial" panose="020B0604020202020204" pitchFamily="34" charset="0"/>
            </a:rPr>
            <a:t>The Data Alliance Partnership Board (DAPB), which holds delegated authority from the Secretary of State for Health and Social Care, has approved a new information standard for publication under section 250 of the Health and Social Care Act 2012</a:t>
          </a:r>
          <a:r>
            <a:rPr lang="en-GB" sz="1200" baseline="30000">
              <a:effectLst/>
              <a:latin typeface="Arial" panose="020B0604020202020204" pitchFamily="34" charset="0"/>
              <a:ea typeface="Times New Roman" panose="02020603050405020304" pitchFamily="18" charset="0"/>
              <a:cs typeface="Arial" panose="020B0604020202020204" pitchFamily="34" charset="0"/>
            </a:rPr>
            <a:t>1</a:t>
          </a:r>
          <a:r>
            <a:rPr lang="en-GB" sz="1200">
              <a:effectLst/>
              <a:latin typeface="Arial" panose="020B0604020202020204" pitchFamily="34" charset="0"/>
              <a:ea typeface="Times New Roman" panose="02020603050405020304" pitchFamily="18" charset="0"/>
              <a:cs typeface="Arial" panose="020B0604020202020204" pitchFamily="34" charset="0"/>
            </a:rPr>
            <a:t>. </a:t>
          </a:r>
          <a:endParaRPr lang="en-GB" sz="1200">
            <a:effectLst/>
            <a:latin typeface="Arial" panose="020B0604020202020204" pitchFamily="34" charset="0"/>
            <a:ea typeface="Times New Roman" panose="02020603050405020304" pitchFamily="18" charset="0"/>
            <a:cs typeface="Times New Roman" panose="02020603050405020304" pitchFamily="18" charset="0"/>
          </a:endParaRPr>
        </a:p>
        <a:p>
          <a:r>
            <a:rPr lang="en-GB" sz="1200" u="none" strike="noStrike">
              <a:effectLst/>
              <a:latin typeface="Arial" panose="020B0604020202020204" pitchFamily="34" charset="0"/>
              <a:ea typeface="Times New Roman" panose="02020603050405020304" pitchFamily="18" charset="0"/>
              <a:cs typeface="Arial" panose="020B0604020202020204" pitchFamily="34" charset="0"/>
            </a:rPr>
            <a:t> </a:t>
          </a:r>
          <a:endParaRPr lang="en-GB" sz="1200">
            <a:effectLst/>
            <a:latin typeface="Arial" panose="020B0604020202020204" pitchFamily="34" charset="0"/>
            <a:ea typeface="Times New Roman" panose="02020603050405020304" pitchFamily="18" charset="0"/>
            <a:cs typeface="Times New Roman" panose="02020603050405020304" pitchFamily="18" charset="0"/>
          </a:endParaRPr>
        </a:p>
        <a:p>
          <a:r>
            <a:rPr lang="en-GB" sz="1200">
              <a:effectLst/>
              <a:latin typeface="Arial" panose="020B0604020202020204" pitchFamily="34" charset="0"/>
              <a:ea typeface="Times New Roman" panose="02020603050405020304" pitchFamily="18" charset="0"/>
              <a:cs typeface="Arial" panose="020B0604020202020204" pitchFamily="34" charset="0"/>
            </a:rPr>
            <a:t>Assurance that this information standard meets the requirements of the Act and is appropriate for the use specified in the specification document has been provided by the Data Standards Assurance Service (DSAS) and endorsed by the Data Alliance Partnership Sub Board (DAPSB).</a:t>
          </a:r>
          <a:endParaRPr lang="en-GB" sz="1200">
            <a:effectLst/>
            <a:latin typeface="Arial" panose="020B0604020202020204" pitchFamily="34" charset="0"/>
            <a:ea typeface="Times New Roman" panose="02020603050405020304" pitchFamily="18" charset="0"/>
            <a:cs typeface="Times New Roman" panose="02020603050405020304" pitchFamily="18" charset="0"/>
          </a:endParaRPr>
        </a:p>
        <a:p>
          <a:r>
            <a:rPr lang="en-GB" sz="1200">
              <a:effectLst/>
              <a:latin typeface="Arial" panose="020B0604020202020204" pitchFamily="34" charset="0"/>
              <a:ea typeface="Times New Roman" panose="02020603050405020304" pitchFamily="18" charset="0"/>
              <a:cs typeface="Arial" panose="020B0604020202020204" pitchFamily="34" charset="0"/>
            </a:rPr>
            <a:t> </a:t>
          </a:r>
          <a:endParaRPr lang="en-GB" sz="1200">
            <a:effectLst/>
            <a:latin typeface="Arial" panose="020B0604020202020204" pitchFamily="34" charset="0"/>
            <a:ea typeface="Times New Roman" panose="02020603050405020304" pitchFamily="18" charset="0"/>
            <a:cs typeface="Times New Roman" panose="02020603050405020304" pitchFamily="18" charset="0"/>
          </a:endParaRPr>
        </a:p>
        <a:p>
          <a:r>
            <a:rPr lang="en-GB" sz="1200">
              <a:effectLst/>
              <a:latin typeface="Arial" panose="020B0604020202020204" pitchFamily="34" charset="0"/>
              <a:ea typeface="Times New Roman" panose="02020603050405020304" pitchFamily="18" charset="0"/>
              <a:cs typeface="Arial" panose="020B0604020202020204" pitchFamily="34" charset="0"/>
            </a:rPr>
            <a:t>This information standard comprises the following documents:</a:t>
          </a:r>
          <a:endParaRPr lang="en-GB" sz="1200">
            <a:effectLst/>
            <a:latin typeface="Arial" panose="020B0604020202020204" pitchFamily="34" charset="0"/>
            <a:ea typeface="Times New Roman" panose="02020603050405020304" pitchFamily="18" charset="0"/>
            <a:cs typeface="Times New Roman" panose="02020603050405020304" pitchFamily="18" charset="0"/>
          </a:endParaRPr>
        </a:p>
        <a:p>
          <a:pPr marL="342900" lvl="0" indent="-342900">
            <a:spcBef>
              <a:spcPts val="595"/>
            </a:spcBef>
            <a:buFont typeface="Symbol" panose="05050102010706020507" pitchFamily="18" charset="2"/>
            <a:buChar char=""/>
          </a:pPr>
          <a:r>
            <a:rPr lang="en-GB" sz="1200">
              <a:solidFill>
                <a:sysClr val="windowText" lastClr="000000"/>
              </a:solidFill>
              <a:effectLst/>
              <a:latin typeface="Arial" panose="020B0604020202020204" pitchFamily="34" charset="0"/>
              <a:ea typeface="Calibri" panose="020F0502020204030204" pitchFamily="34" charset="0"/>
              <a:cs typeface="Calibri" panose="020F0502020204030204" pitchFamily="34" charset="0"/>
            </a:rPr>
            <a:t>Data Set Specification</a:t>
          </a:r>
          <a:endParaRPr lang="en-GB" sz="1100">
            <a:solidFill>
              <a:sysClr val="windowText" lastClr="000000"/>
            </a:solidFill>
            <a:effectLst/>
            <a:latin typeface="Arial MT"/>
            <a:ea typeface="Calibri" panose="020F0502020204030204" pitchFamily="34" charset="0"/>
            <a:cs typeface="Calibri" panose="020F0502020204030204" pitchFamily="34" charset="0"/>
          </a:endParaRPr>
        </a:p>
        <a:p>
          <a:pPr marL="342900" lvl="0" indent="-342900">
            <a:spcBef>
              <a:spcPts val="595"/>
            </a:spcBef>
            <a:buFont typeface="Symbol" panose="05050102010706020507" pitchFamily="18" charset="2"/>
            <a:buChar char=""/>
          </a:pPr>
          <a:r>
            <a:rPr lang="en-GB" sz="1200">
              <a:solidFill>
                <a:sysClr val="windowText" lastClr="000000"/>
              </a:solidFill>
              <a:effectLst/>
              <a:latin typeface="Arial" panose="020B0604020202020204" pitchFamily="34" charset="0"/>
              <a:ea typeface="Calibri" panose="020F0502020204030204" pitchFamily="34" charset="0"/>
              <a:cs typeface="Calibri" panose="020F0502020204030204" pitchFamily="34" charset="0"/>
            </a:rPr>
            <a:t>Implementation Guidance</a:t>
          </a:r>
          <a:endParaRPr lang="en-GB" sz="1100">
            <a:solidFill>
              <a:sysClr val="windowText" lastClr="000000"/>
            </a:solidFill>
            <a:effectLst/>
            <a:latin typeface="Arial MT"/>
            <a:ea typeface="Calibri" panose="020F0502020204030204" pitchFamily="34" charset="0"/>
            <a:cs typeface="Calibri" panose="020F0502020204030204" pitchFamily="34" charset="0"/>
          </a:endParaRPr>
        </a:p>
        <a:p>
          <a:pPr marL="342900" lvl="0" indent="-342900">
            <a:spcBef>
              <a:spcPts val="595"/>
            </a:spcBef>
            <a:buFont typeface="Symbol" panose="05050102010706020507" pitchFamily="18" charset="2"/>
            <a:buChar char=""/>
          </a:pPr>
          <a:r>
            <a:rPr lang="en-GB" sz="1200">
              <a:solidFill>
                <a:sysClr val="windowText" lastClr="000000"/>
              </a:solidFill>
              <a:effectLst/>
              <a:latin typeface="Arial" panose="020B0604020202020204" pitchFamily="34" charset="0"/>
              <a:ea typeface="Calibri" panose="020F0502020204030204" pitchFamily="34" charset="0"/>
              <a:cs typeface="Calibri" panose="020F0502020204030204" pitchFamily="34" charset="0"/>
            </a:rPr>
            <a:t>Requirements Specification.</a:t>
          </a:r>
          <a:endParaRPr lang="en-GB" sz="1100">
            <a:solidFill>
              <a:sysClr val="windowText" lastClr="000000"/>
            </a:solidFill>
            <a:effectLst/>
            <a:latin typeface="Arial MT"/>
            <a:ea typeface="Calibri" panose="020F0502020204030204" pitchFamily="34" charset="0"/>
            <a:cs typeface="Calibri" panose="020F0502020204030204" pitchFamily="34" charset="0"/>
          </a:endParaRPr>
        </a:p>
        <a:p>
          <a:r>
            <a:rPr lang="en-GB" sz="12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 </a:t>
          </a:r>
          <a:endParaRPr lang="en-GB" sz="1200">
            <a:solidFill>
              <a:sysClr val="windowText" lastClr="000000"/>
            </a:solidFill>
            <a:effectLst/>
            <a:latin typeface="Arial" panose="020B0604020202020204" pitchFamily="34" charset="0"/>
            <a:ea typeface="Times New Roman" panose="02020603050405020304" pitchFamily="18" charset="0"/>
            <a:cs typeface="Times New Roman" panose="02020603050405020304" pitchFamily="18" charset="0"/>
          </a:endParaRPr>
        </a:p>
        <a:p>
          <a:r>
            <a:rPr lang="en-GB" sz="1200">
              <a:effectLst/>
              <a:latin typeface="Arial" panose="020B0604020202020204" pitchFamily="34" charset="0"/>
              <a:ea typeface="Times New Roman" panose="02020603050405020304" pitchFamily="18" charset="0"/>
              <a:cs typeface="Arial" panose="020B0604020202020204" pitchFamily="34" charset="0"/>
            </a:rPr>
            <a:t>An Information Standards Notice (DAPB4081 Amd 19/2022) has been issued as a notification of use and implementation timescales. Please read this alongside the documents for the standard.</a:t>
          </a:r>
          <a:endParaRPr lang="en-GB" sz="1200">
            <a:effectLst/>
            <a:latin typeface="Arial" panose="020B0604020202020204" pitchFamily="34" charset="0"/>
            <a:ea typeface="Times New Roman" panose="02020603050405020304" pitchFamily="18" charset="0"/>
            <a:cs typeface="Times New Roman" panose="02020603050405020304" pitchFamily="18" charset="0"/>
          </a:endParaRPr>
        </a:p>
        <a:p>
          <a:r>
            <a:rPr lang="en-GB" sz="1200">
              <a:effectLst/>
              <a:latin typeface="Arial" panose="020B0604020202020204" pitchFamily="34" charset="0"/>
              <a:ea typeface="Times New Roman" panose="02020603050405020304" pitchFamily="18" charset="0"/>
              <a:cs typeface="Arial" panose="020B0604020202020204" pitchFamily="34" charset="0"/>
            </a:rPr>
            <a:t> </a:t>
          </a:r>
          <a:endParaRPr lang="en-GB" sz="1200">
            <a:effectLst/>
            <a:latin typeface="Arial" panose="020B0604020202020204" pitchFamily="34" charset="0"/>
            <a:ea typeface="Times New Roman" panose="02020603050405020304" pitchFamily="18" charset="0"/>
            <a:cs typeface="Times New Roman" panose="02020603050405020304" pitchFamily="18" charset="0"/>
          </a:endParaRPr>
        </a:p>
        <a:p>
          <a:r>
            <a:rPr lang="en-GB" sz="1200">
              <a:effectLst/>
              <a:latin typeface="Arial" panose="020B0604020202020204" pitchFamily="34" charset="0"/>
              <a:ea typeface="Times New Roman" panose="02020603050405020304" pitchFamily="18" charset="0"/>
              <a:cs typeface="Arial" panose="020B0604020202020204" pitchFamily="34" charset="0"/>
            </a:rPr>
            <a:t>The controlled copies of these documents can </a:t>
          </a:r>
          <a:r>
            <a:rPr lang="en-GB" sz="1200">
              <a:effectLst/>
              <a:latin typeface="Arial" panose="020B0604020202020204" pitchFamily="34" charset="0"/>
              <a:ea typeface="Arial" panose="020B0604020202020204" pitchFamily="34" charset="0"/>
              <a:cs typeface="Arial" panose="020B0604020202020204" pitchFamily="34" charset="0"/>
            </a:rPr>
            <a:t>be found on the NHS Digital website</a:t>
          </a:r>
          <a:r>
            <a:rPr lang="en-GB" sz="1200" baseline="30000">
              <a:effectLst/>
              <a:latin typeface="Arial" panose="020B0604020202020204" pitchFamily="34" charset="0"/>
              <a:ea typeface="Arial" panose="020B0604020202020204" pitchFamily="34" charset="0"/>
              <a:cs typeface="Arial" panose="020B0604020202020204" pitchFamily="34" charset="0"/>
            </a:rPr>
            <a:t>2</a:t>
          </a:r>
          <a:r>
            <a:rPr lang="en-GB" sz="1200">
              <a:effectLst/>
              <a:latin typeface="Arial" panose="020B0604020202020204" pitchFamily="34" charset="0"/>
              <a:ea typeface="Arial" panose="020B0604020202020204" pitchFamily="34" charset="0"/>
              <a:cs typeface="Arial" panose="020B0604020202020204" pitchFamily="34" charset="0"/>
            </a:rPr>
            <a:t>. </a:t>
          </a:r>
          <a:r>
            <a:rPr lang="en-GB" sz="1200">
              <a:effectLst/>
              <a:latin typeface="Arial" panose="020B0604020202020204" pitchFamily="34" charset="0"/>
              <a:ea typeface="Times New Roman" panose="02020603050405020304" pitchFamily="18" charset="0"/>
              <a:cs typeface="Arial" panose="020B0604020202020204" pitchFamily="34" charset="0"/>
            </a:rPr>
            <a:t>Any copies held outside of that area, in whatever format (e.g. paper, email attachment), are considered to have passed out of control and should be checked for currency and validity.</a:t>
          </a:r>
          <a:endParaRPr lang="en-GB" sz="1200">
            <a:effectLst/>
            <a:latin typeface="Arial" panose="020B0604020202020204" pitchFamily="34" charset="0"/>
            <a:ea typeface="Times New Roman" panose="02020603050405020304" pitchFamily="18" charset="0"/>
            <a:cs typeface="Times New Roman" panose="02020603050405020304" pitchFamily="18" charset="0"/>
          </a:endParaRPr>
        </a:p>
        <a:p>
          <a:r>
            <a:rPr lang="en-GB" sz="1200">
              <a:effectLst/>
              <a:latin typeface="Arial" panose="020B0604020202020204" pitchFamily="34" charset="0"/>
              <a:ea typeface="Times New Roman" panose="02020603050405020304" pitchFamily="18" charset="0"/>
              <a:cs typeface="Arial" panose="020B0604020202020204" pitchFamily="34" charset="0"/>
            </a:rPr>
            <a:t> </a:t>
          </a:r>
          <a:endParaRPr lang="en-GB" sz="1200">
            <a:effectLst/>
            <a:latin typeface="Arial" panose="020B0604020202020204" pitchFamily="34" charset="0"/>
            <a:ea typeface="Times New Roman" panose="02020603050405020304" pitchFamily="18" charset="0"/>
            <a:cs typeface="Times New Roman" panose="02020603050405020304" pitchFamily="18" charset="0"/>
          </a:endParaRPr>
        </a:p>
        <a:p>
          <a:r>
            <a:rPr lang="en-GB" sz="1200">
              <a:effectLst/>
              <a:latin typeface="Arial" panose="020B0604020202020204" pitchFamily="34" charset="0"/>
              <a:ea typeface="Times New Roman" panose="02020603050405020304" pitchFamily="18" charset="0"/>
              <a:cs typeface="Arial" panose="020B0604020202020204" pitchFamily="34" charset="0"/>
            </a:rPr>
            <a:t>Date of </a:t>
          </a:r>
          <a:r>
            <a:rPr lang="en-GB" sz="12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publication: 18 October 2022</a:t>
          </a:r>
          <a:endParaRPr lang="en-GB" sz="1200">
            <a:solidFill>
              <a:sysClr val="windowText" lastClr="000000"/>
            </a:solidFill>
            <a:effectLst/>
            <a:latin typeface="Arial" panose="020B0604020202020204" pitchFamily="34" charset="0"/>
            <a:ea typeface="Times New Roman" panose="02020603050405020304" pitchFamily="18" charset="0"/>
            <a:cs typeface="Times New Roman" panose="02020603050405020304" pitchFamily="18" charset="0"/>
          </a:endParaRPr>
        </a:p>
        <a:p>
          <a:r>
            <a:rPr lang="en-GB" sz="1200">
              <a:effectLst/>
              <a:latin typeface="Arial" panose="020B0604020202020204" pitchFamily="34" charset="0"/>
              <a:ea typeface="Times New Roman" panose="02020603050405020304" pitchFamily="18" charset="0"/>
              <a:cs typeface="Arial" panose="020B0604020202020204" pitchFamily="34" charset="0"/>
            </a:rPr>
            <a:t> </a:t>
          </a:r>
          <a:endParaRPr lang="en-GB" sz="1200">
            <a:effectLst/>
            <a:latin typeface="Arial" panose="020B0604020202020204" pitchFamily="34" charset="0"/>
            <a:ea typeface="Times New Roman" panose="02020603050405020304" pitchFamily="18" charset="0"/>
            <a:cs typeface="Times New Roman" panose="02020603050405020304" pitchFamily="18" charset="0"/>
          </a:endParaRPr>
        </a:p>
        <a:p>
          <a:r>
            <a:rPr lang="en-GB" sz="1200">
              <a:effectLst/>
              <a:latin typeface="Arial" panose="020B0604020202020204" pitchFamily="34" charset="0"/>
              <a:ea typeface="Times New Roman" panose="02020603050405020304" pitchFamily="18" charset="0"/>
              <a:cs typeface="Arial" panose="020B0604020202020204" pitchFamily="34" charset="0"/>
            </a:rPr>
            <a:t> </a:t>
          </a:r>
          <a:endParaRPr lang="en-GB" sz="1200">
            <a:effectLst/>
            <a:latin typeface="Arial" panose="020B0604020202020204" pitchFamily="34" charset="0"/>
            <a:ea typeface="Times New Roman" panose="02020603050405020304" pitchFamily="18" charset="0"/>
            <a:cs typeface="Times New Roman" panose="02020603050405020304" pitchFamily="18" charset="0"/>
          </a:endParaRPr>
        </a:p>
        <a:p>
          <a:r>
            <a:rPr lang="en-GB" sz="1200" baseline="30000">
              <a:effectLst/>
              <a:latin typeface="Arial" panose="020B0604020202020204" pitchFamily="34" charset="0"/>
              <a:ea typeface="Times New Roman" panose="02020603050405020304" pitchFamily="18" charset="0"/>
              <a:cs typeface="Times New Roman" panose="02020603050405020304" pitchFamily="18" charset="0"/>
            </a:rPr>
            <a:t>1</a:t>
          </a:r>
          <a:r>
            <a:rPr lang="en-GB" sz="1200">
              <a:effectLst/>
              <a:latin typeface="Arial" panose="020B0604020202020204" pitchFamily="34" charset="0"/>
              <a:ea typeface="Times New Roman" panose="02020603050405020304" pitchFamily="18" charset="0"/>
              <a:cs typeface="Times New Roman" panose="02020603050405020304" pitchFamily="18" charset="0"/>
            </a:rPr>
            <a:t>http://www.legislation.gov.uk/ukpga/2012/7/section/250</a:t>
          </a:r>
        </a:p>
        <a:p>
          <a:r>
            <a:rPr lang="en-GB" sz="1200" baseline="30000">
              <a:effectLst/>
              <a:latin typeface="Arial" panose="020B0604020202020204" pitchFamily="34" charset="0"/>
              <a:ea typeface="Times New Roman" panose="02020603050405020304" pitchFamily="18" charset="0"/>
              <a:cs typeface="Times New Roman" panose="02020603050405020304" pitchFamily="18" charset="0"/>
            </a:rPr>
            <a:t>2</a:t>
          </a:r>
          <a:r>
            <a:rPr lang="en-GB" sz="1200">
              <a:effectLst/>
              <a:latin typeface="Arial" panose="020B0604020202020204" pitchFamily="34" charset="0"/>
              <a:ea typeface="Times New Roman" panose="02020603050405020304" pitchFamily="18" charset="0"/>
              <a:cs typeface="Times New Roman" panose="02020603050405020304" pitchFamily="18" charset="0"/>
            </a:rPr>
            <a:t>http://digital.nhs.uk/isce/publication/dapb4081 </a:t>
          </a:r>
        </a:p>
        <a:p>
          <a:r>
            <a:rPr lang="en-GB" sz="1200">
              <a:effectLst/>
              <a:latin typeface="Arial" panose="020B0604020202020204" pitchFamily="34" charset="0"/>
              <a:ea typeface="Times New Roman" panose="02020603050405020304" pitchFamily="18" charset="0"/>
              <a:cs typeface="Times New Roman" panose="02020603050405020304" pitchFamily="18" charset="0"/>
            </a:rPr>
            <a:t>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eams2.hscic.gov.uk/PopulationHealthandSocialCare/SocialCare/ASC%20SharePoint/Surveys/ASCS%202017-18/01.%20Guidance%20and%20Forms/ASCS%20Data%20Return/ASCS_2017-18_DataReturn_v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on History"/>
      <sheetName val="Contents"/>
      <sheetName val="2017-18 Changes"/>
      <sheetName val="Instructions"/>
      <sheetName val="Service User Data - Codes"/>
      <sheetName val="Service User Data - Formats"/>
      <sheetName val="Sign Off Sheet"/>
      <sheetName val="SALT eligible pop"/>
      <sheetName val="Eligible Population"/>
      <sheetName val="Service User Data"/>
      <sheetName val="ValidationLists"/>
      <sheetName val="Survey Process Information"/>
      <sheetName val="Validation Tables"/>
      <sheetName val="Reporting Tables"/>
      <sheetName val="ASCOF Measures"/>
      <sheetName val="Weightings"/>
      <sheetName val="ASCS_2017-18_DataReturn_v1.3"/>
      <sheetName val="Allowed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digital.nhs.uk/isce/publication/dapb4081" TargetMode="External"/><Relationship Id="rId1" Type="http://schemas.openxmlformats.org/officeDocument/2006/relationships/hyperlink" Target="http://www.legislation.gov.uk/ukpga/2012/7/section/250"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4ED37-5A3F-4AFD-91D2-1756DDF78650}">
  <sheetPr codeName="Sheet1"/>
  <dimension ref="A1:V33"/>
  <sheetViews>
    <sheetView showGridLines="0" topLeftCell="A16" zoomScale="90" zoomScaleNormal="90" workbookViewId="0">
      <selection activeCell="H30" sqref="H30"/>
    </sheetView>
  </sheetViews>
  <sheetFormatPr defaultRowHeight="15" x14ac:dyDescent="0.25"/>
  <cols>
    <col min="1" max="1" width="2.5703125" customWidth="1"/>
    <col min="4" max="4" width="33.140625" bestFit="1" customWidth="1"/>
    <col min="5" max="5" width="8.42578125" bestFit="1" customWidth="1"/>
    <col min="6" max="6" width="12.5703125" bestFit="1" customWidth="1"/>
    <col min="7" max="7" width="33.42578125" bestFit="1" customWidth="1"/>
    <col min="8" max="8" width="116.42578125" style="39" customWidth="1"/>
  </cols>
  <sheetData>
    <row r="1" spans="1:8" ht="23.25" x14ac:dyDescent="0.35">
      <c r="A1" s="61" t="s">
        <v>0</v>
      </c>
      <c r="B1" s="61"/>
      <c r="C1" s="61"/>
      <c r="D1" s="61"/>
      <c r="E1" s="61"/>
      <c r="F1" s="62"/>
      <c r="G1" s="62"/>
      <c r="H1" s="60"/>
    </row>
    <row r="4" spans="1:8" s="28" customFormat="1" x14ac:dyDescent="0.25">
      <c r="B4" s="32" t="s">
        <v>1</v>
      </c>
      <c r="C4" s="33" t="s">
        <v>2</v>
      </c>
      <c r="D4" s="34" t="s">
        <v>3</v>
      </c>
      <c r="E4" s="33" t="s">
        <v>4</v>
      </c>
      <c r="F4" s="33" t="s">
        <v>5</v>
      </c>
      <c r="G4" s="33" t="s">
        <v>6</v>
      </c>
      <c r="H4" s="50" t="s">
        <v>7</v>
      </c>
    </row>
    <row r="5" spans="1:8" s="28" customFormat="1" ht="7.7" customHeight="1" x14ac:dyDescent="0.25">
      <c r="B5" s="29"/>
      <c r="C5" s="30"/>
      <c r="D5" s="31"/>
      <c r="E5" s="30"/>
      <c r="F5" s="30"/>
      <c r="G5" s="30"/>
      <c r="H5" s="51"/>
    </row>
    <row r="6" spans="1:8" ht="34.700000000000003" customHeight="1" x14ac:dyDescent="0.25">
      <c r="B6" s="69">
        <v>4.2</v>
      </c>
      <c r="C6" s="67">
        <v>44228</v>
      </c>
      <c r="D6" s="68" t="s">
        <v>8</v>
      </c>
      <c r="E6" s="81"/>
      <c r="F6" s="81"/>
      <c r="G6" s="81"/>
      <c r="H6" s="47" t="s">
        <v>9</v>
      </c>
    </row>
    <row r="7" spans="1:8" x14ac:dyDescent="0.25">
      <c r="B7" s="70">
        <v>5</v>
      </c>
      <c r="C7" s="63">
        <v>44317</v>
      </c>
      <c r="D7" s="41" t="s">
        <v>10</v>
      </c>
      <c r="E7" s="64">
        <v>1</v>
      </c>
      <c r="F7" s="42" t="s">
        <v>11</v>
      </c>
      <c r="G7" s="42" t="s">
        <v>12</v>
      </c>
      <c r="H7" s="40" t="s">
        <v>13</v>
      </c>
    </row>
    <row r="8" spans="1:8" x14ac:dyDescent="0.25">
      <c r="B8" s="70"/>
      <c r="C8" s="64"/>
      <c r="D8" s="41" t="s">
        <v>10</v>
      </c>
      <c r="E8" s="64">
        <v>2</v>
      </c>
      <c r="F8" s="42" t="s">
        <v>11</v>
      </c>
      <c r="G8" s="42" t="s">
        <v>14</v>
      </c>
      <c r="H8" s="40" t="s">
        <v>15</v>
      </c>
    </row>
    <row r="9" spans="1:8" x14ac:dyDescent="0.25">
      <c r="B9" s="71"/>
      <c r="C9" s="64"/>
      <c r="D9" s="43" t="s">
        <v>16</v>
      </c>
      <c r="E9" s="64">
        <v>3</v>
      </c>
      <c r="F9" s="42" t="s">
        <v>17</v>
      </c>
      <c r="G9" s="42" t="s">
        <v>18</v>
      </c>
      <c r="H9" s="46" t="s">
        <v>19</v>
      </c>
    </row>
    <row r="10" spans="1:8" x14ac:dyDescent="0.25">
      <c r="B10" s="71"/>
      <c r="C10" s="64"/>
      <c r="D10" s="42" t="s">
        <v>16</v>
      </c>
      <c r="E10" s="64">
        <v>4</v>
      </c>
      <c r="F10" s="42" t="s">
        <v>17</v>
      </c>
      <c r="G10" s="42" t="s">
        <v>20</v>
      </c>
      <c r="H10" s="46" t="s">
        <v>21</v>
      </c>
    </row>
    <row r="11" spans="1:8" x14ac:dyDescent="0.25">
      <c r="B11" s="71"/>
      <c r="C11" s="64"/>
      <c r="D11" s="43" t="s">
        <v>22</v>
      </c>
      <c r="E11" s="64">
        <v>5</v>
      </c>
      <c r="F11" s="42" t="s">
        <v>17</v>
      </c>
      <c r="G11" s="42" t="s">
        <v>23</v>
      </c>
      <c r="H11" s="40" t="s">
        <v>24</v>
      </c>
    </row>
    <row r="12" spans="1:8" ht="6.6" customHeight="1" x14ac:dyDescent="0.25">
      <c r="B12" s="72"/>
      <c r="C12" s="65"/>
      <c r="D12" s="45"/>
      <c r="E12" s="65"/>
      <c r="F12" s="44"/>
      <c r="G12" s="44"/>
      <c r="H12" s="47"/>
    </row>
    <row r="13" spans="1:8" ht="48" customHeight="1" x14ac:dyDescent="0.25">
      <c r="B13" s="73">
        <v>6</v>
      </c>
      <c r="C13" s="66">
        <v>44531</v>
      </c>
      <c r="D13" s="80" t="s">
        <v>25</v>
      </c>
      <c r="E13" s="64">
        <v>1</v>
      </c>
      <c r="F13" s="42" t="s">
        <v>26</v>
      </c>
      <c r="G13" s="42" t="s">
        <v>27</v>
      </c>
      <c r="H13" s="40" t="s">
        <v>28</v>
      </c>
    </row>
    <row r="14" spans="1:8" x14ac:dyDescent="0.25">
      <c r="B14" s="71"/>
      <c r="C14" s="42"/>
      <c r="D14" s="42"/>
      <c r="E14" s="64">
        <v>2</v>
      </c>
      <c r="F14" s="42" t="s">
        <v>26</v>
      </c>
      <c r="G14" s="42" t="s">
        <v>29</v>
      </c>
      <c r="H14" s="40" t="s">
        <v>30</v>
      </c>
    </row>
    <row r="15" spans="1:8" ht="34.700000000000003" customHeight="1" x14ac:dyDescent="0.25">
      <c r="B15" s="71"/>
      <c r="C15" s="42"/>
      <c r="D15" s="42"/>
      <c r="E15" s="64">
        <v>3</v>
      </c>
      <c r="F15" s="42" t="s">
        <v>26</v>
      </c>
      <c r="G15" s="42" t="s">
        <v>31</v>
      </c>
      <c r="H15" s="40" t="s">
        <v>32</v>
      </c>
    </row>
    <row r="16" spans="1:8" x14ac:dyDescent="0.25">
      <c r="B16" s="71"/>
      <c r="C16" s="42"/>
      <c r="D16" s="42"/>
      <c r="E16" s="64">
        <v>4</v>
      </c>
      <c r="F16" s="42" t="s">
        <v>26</v>
      </c>
      <c r="G16" s="42" t="s">
        <v>33</v>
      </c>
      <c r="H16" s="120" t="s">
        <v>34</v>
      </c>
    </row>
    <row r="17" spans="1:22" x14ac:dyDescent="0.25">
      <c r="B17" s="71"/>
      <c r="C17" s="42"/>
      <c r="D17" s="42"/>
      <c r="E17" s="64">
        <v>5</v>
      </c>
      <c r="F17" s="42" t="s">
        <v>26</v>
      </c>
      <c r="G17" s="42" t="s">
        <v>35</v>
      </c>
      <c r="H17" s="120"/>
    </row>
    <row r="18" spans="1:22" x14ac:dyDescent="0.25">
      <c r="B18" s="71"/>
      <c r="C18" s="42"/>
      <c r="D18" s="42"/>
      <c r="E18" s="64">
        <v>6</v>
      </c>
      <c r="F18" s="42" t="s">
        <v>26</v>
      </c>
      <c r="G18" s="42" t="s">
        <v>36</v>
      </c>
      <c r="H18" s="120"/>
    </row>
    <row r="19" spans="1:22" x14ac:dyDescent="0.25">
      <c r="B19" s="71"/>
      <c r="C19" s="42"/>
      <c r="D19" s="42"/>
      <c r="E19" s="64">
        <v>7</v>
      </c>
      <c r="F19" s="42" t="s">
        <v>17</v>
      </c>
      <c r="G19" s="42" t="s">
        <v>37</v>
      </c>
      <c r="H19" s="40" t="s">
        <v>38</v>
      </c>
    </row>
    <row r="20" spans="1:22" ht="30" x14ac:dyDescent="0.25">
      <c r="B20" s="71"/>
      <c r="C20" s="42"/>
      <c r="D20" s="42"/>
      <c r="E20" s="64">
        <v>8</v>
      </c>
      <c r="F20" s="42" t="s">
        <v>17</v>
      </c>
      <c r="G20" s="42" t="s">
        <v>39</v>
      </c>
      <c r="H20" s="40" t="s">
        <v>40</v>
      </c>
    </row>
    <row r="21" spans="1:22" ht="19.7" customHeight="1" x14ac:dyDescent="0.25">
      <c r="B21" s="71"/>
      <c r="C21" s="42"/>
      <c r="D21" s="42"/>
      <c r="E21" s="64">
        <v>9</v>
      </c>
      <c r="F21" s="42" t="s">
        <v>17</v>
      </c>
      <c r="G21" s="42" t="s">
        <v>23</v>
      </c>
      <c r="H21" s="99" t="s">
        <v>41</v>
      </c>
    </row>
    <row r="22" spans="1:22" ht="19.7" customHeight="1" x14ac:dyDescent="0.25">
      <c r="B22" s="71"/>
      <c r="C22" s="42"/>
      <c r="D22" s="42"/>
      <c r="E22" s="64">
        <v>10</v>
      </c>
      <c r="F22" s="42" t="s">
        <v>17</v>
      </c>
      <c r="G22" s="42" t="s">
        <v>42</v>
      </c>
      <c r="H22" s="99" t="s">
        <v>43</v>
      </c>
    </row>
    <row r="23" spans="1:22" ht="45" x14ac:dyDescent="0.25">
      <c r="B23" s="71"/>
      <c r="C23" s="42"/>
      <c r="D23" s="42"/>
      <c r="E23" s="64">
        <v>11</v>
      </c>
      <c r="F23" s="42" t="s">
        <v>17</v>
      </c>
      <c r="G23" s="42" t="s">
        <v>44</v>
      </c>
      <c r="H23" s="40" t="s">
        <v>45</v>
      </c>
    </row>
    <row r="24" spans="1:22" s="86" customFormat="1" ht="45" x14ac:dyDescent="0.25">
      <c r="A24" s="104"/>
      <c r="B24" s="121" t="s">
        <v>46</v>
      </c>
      <c r="C24" s="123">
        <v>44652</v>
      </c>
      <c r="D24" s="125" t="s">
        <v>47</v>
      </c>
      <c r="E24" s="105">
        <v>12</v>
      </c>
      <c r="F24" s="106" t="s">
        <v>17</v>
      </c>
      <c r="G24" s="107" t="s">
        <v>48</v>
      </c>
      <c r="H24" s="103" t="s">
        <v>49</v>
      </c>
      <c r="I24" s="35"/>
      <c r="J24" s="35"/>
      <c r="K24" s="35"/>
      <c r="L24" s="35"/>
      <c r="M24" s="35"/>
      <c r="N24" s="35"/>
      <c r="O24" s="35"/>
      <c r="P24" s="35"/>
      <c r="Q24" s="35"/>
      <c r="R24" s="35"/>
      <c r="S24" s="35"/>
      <c r="T24" s="35"/>
      <c r="U24" s="35"/>
      <c r="V24" s="35"/>
    </row>
    <row r="25" spans="1:22" s="35" customFormat="1" ht="30" x14ac:dyDescent="0.25">
      <c r="A25" s="108"/>
      <c r="B25" s="122"/>
      <c r="C25" s="124"/>
      <c r="D25" s="126"/>
      <c r="E25" s="109">
        <v>13</v>
      </c>
      <c r="F25" s="110" t="s">
        <v>17</v>
      </c>
      <c r="G25" s="110" t="s">
        <v>50</v>
      </c>
      <c r="H25" s="89" t="s">
        <v>51</v>
      </c>
    </row>
    <row r="26" spans="1:22" s="35" customFormat="1" ht="30" x14ac:dyDescent="0.25">
      <c r="A26" s="108"/>
      <c r="B26" s="122"/>
      <c r="C26" s="124"/>
      <c r="D26" s="126"/>
      <c r="E26" s="109">
        <v>14</v>
      </c>
      <c r="F26" s="110" t="s">
        <v>52</v>
      </c>
      <c r="G26" s="110" t="s">
        <v>42</v>
      </c>
      <c r="H26" s="89" t="s">
        <v>53</v>
      </c>
    </row>
    <row r="27" spans="1:22" s="35" customFormat="1" ht="45" x14ac:dyDescent="0.25">
      <c r="A27" s="108"/>
      <c r="B27" s="122"/>
      <c r="C27" s="124"/>
      <c r="D27" s="126"/>
      <c r="E27" s="109">
        <v>15</v>
      </c>
      <c r="F27" s="110" t="s">
        <v>26</v>
      </c>
      <c r="G27" s="110" t="s">
        <v>54</v>
      </c>
      <c r="H27" s="90" t="s">
        <v>55</v>
      </c>
    </row>
    <row r="28" spans="1:22" s="35" customFormat="1" ht="45" x14ac:dyDescent="0.25">
      <c r="A28" s="108"/>
      <c r="B28" s="122"/>
      <c r="C28" s="124"/>
      <c r="D28" s="126"/>
      <c r="E28" s="109">
        <v>16</v>
      </c>
      <c r="F28" s="110" t="s">
        <v>17</v>
      </c>
      <c r="G28" s="111" t="s">
        <v>56</v>
      </c>
      <c r="H28" s="112" t="s">
        <v>462</v>
      </c>
    </row>
    <row r="29" spans="1:22" ht="45" x14ac:dyDescent="0.25">
      <c r="C29" s="117">
        <v>44805</v>
      </c>
      <c r="E29" s="109">
        <v>17</v>
      </c>
      <c r="F29" s="110" t="s">
        <v>17</v>
      </c>
      <c r="G29" s="111" t="s">
        <v>57</v>
      </c>
      <c r="H29" s="116" t="s">
        <v>58</v>
      </c>
    </row>
    <row r="30" spans="1:22" ht="30" x14ac:dyDescent="0.25">
      <c r="C30" s="117"/>
      <c r="E30" s="109">
        <v>18</v>
      </c>
      <c r="F30" s="110" t="s">
        <v>17</v>
      </c>
      <c r="G30" s="111" t="s">
        <v>48</v>
      </c>
      <c r="H30" s="116" t="s">
        <v>463</v>
      </c>
    </row>
    <row r="31" spans="1:22" ht="15.75" x14ac:dyDescent="0.25">
      <c r="C31" s="118"/>
      <c r="H31" s="98"/>
    </row>
    <row r="32" spans="1:22" x14ac:dyDescent="0.25">
      <c r="C32" s="118"/>
    </row>
    <row r="33" spans="3:3" x14ac:dyDescent="0.25">
      <c r="C33" s="118"/>
    </row>
  </sheetData>
  <mergeCells count="4">
    <mergeCell ref="H16:H18"/>
    <mergeCell ref="B24:B28"/>
    <mergeCell ref="C24:C28"/>
    <mergeCell ref="D24:D2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148E0-A068-4AC9-8BE8-61FF72CE7D88}">
  <sheetPr codeName="Sheet2">
    <tabColor rgb="FF00A188"/>
  </sheetPr>
  <dimension ref="A1:AZ40"/>
  <sheetViews>
    <sheetView showGridLines="0" topLeftCell="A9" zoomScale="90" zoomScaleNormal="90" workbookViewId="0">
      <selection activeCell="C15" sqref="C15"/>
    </sheetView>
  </sheetViews>
  <sheetFormatPr defaultRowHeight="15" x14ac:dyDescent="0.25"/>
  <cols>
    <col min="1" max="1" width="1.140625" customWidth="1"/>
    <col min="2" max="2" width="12.140625" customWidth="1"/>
    <col min="3" max="4" width="18.42578125" customWidth="1"/>
    <col min="5" max="8" width="26.85546875" bestFit="1" customWidth="1"/>
    <col min="9" max="9" width="17.5703125" customWidth="1"/>
    <col min="10" max="10" width="17" bestFit="1" customWidth="1"/>
    <col min="11" max="11" width="26.85546875" bestFit="1" customWidth="1"/>
    <col min="12" max="12" width="58.42578125" bestFit="1" customWidth="1"/>
    <col min="13" max="14" width="26.85546875" bestFit="1" customWidth="1"/>
    <col min="15" max="15" width="27.85546875" bestFit="1" customWidth="1"/>
    <col min="16" max="16" width="49.42578125" bestFit="1" customWidth="1"/>
    <col min="17" max="17" width="26.85546875" bestFit="1" customWidth="1"/>
    <col min="18" max="18" width="85.5703125" bestFit="1" customWidth="1"/>
    <col min="19" max="19" width="59.5703125" customWidth="1"/>
    <col min="20" max="21" width="26.85546875" bestFit="1" customWidth="1"/>
    <col min="22" max="22" width="33.42578125" bestFit="1" customWidth="1"/>
    <col min="23" max="23" width="34.85546875" bestFit="1" customWidth="1"/>
    <col min="24" max="24" width="26.85546875" bestFit="1" customWidth="1"/>
    <col min="25" max="25" width="31.140625" customWidth="1"/>
    <col min="26" max="26" width="26.85546875" bestFit="1" customWidth="1"/>
    <col min="27" max="27" width="23.85546875" bestFit="1" customWidth="1"/>
    <col min="28" max="29" width="26.85546875" bestFit="1" customWidth="1"/>
    <col min="30" max="30" width="18.140625" bestFit="1" customWidth="1"/>
    <col min="31" max="31" width="45.140625" customWidth="1"/>
    <col min="32" max="32" width="56.85546875" customWidth="1"/>
    <col min="33" max="33" width="26.85546875" bestFit="1" customWidth="1"/>
    <col min="34" max="34" width="30.42578125" bestFit="1" customWidth="1"/>
    <col min="35" max="35" width="34" bestFit="1" customWidth="1"/>
    <col min="36" max="36" width="18.5703125" customWidth="1"/>
    <col min="37" max="37" width="23.5703125" customWidth="1"/>
    <col min="38" max="40" width="25.5703125" bestFit="1" customWidth="1"/>
    <col min="41" max="41" width="52.5703125" bestFit="1" customWidth="1"/>
    <col min="42" max="42" width="41.140625" bestFit="1" customWidth="1"/>
    <col min="43" max="43" width="32.85546875" bestFit="1" customWidth="1"/>
    <col min="44" max="44" width="20.42578125" customWidth="1"/>
    <col min="45" max="45" width="17.140625" customWidth="1"/>
    <col min="46" max="46" width="57.85546875" bestFit="1" customWidth="1"/>
    <col min="47" max="47" width="29.7109375" customWidth="1"/>
    <col min="48" max="48" width="26.85546875" bestFit="1" customWidth="1"/>
    <col min="49" max="49" width="14.85546875" bestFit="1" customWidth="1"/>
    <col min="50" max="51" width="26.85546875" bestFit="1" customWidth="1"/>
    <col min="52" max="52" width="19.5703125" customWidth="1"/>
  </cols>
  <sheetData>
    <row r="1" spans="1:52" ht="23.25" x14ac:dyDescent="0.35">
      <c r="A1" s="7"/>
      <c r="B1" s="176" t="s">
        <v>59</v>
      </c>
      <c r="C1" s="176"/>
      <c r="D1" s="176"/>
      <c r="E1" s="176"/>
      <c r="F1" s="176"/>
      <c r="G1" s="58" t="s">
        <v>60</v>
      </c>
      <c r="H1" s="59">
        <v>1</v>
      </c>
      <c r="I1" s="82"/>
      <c r="J1" s="7"/>
      <c r="K1" s="7"/>
      <c r="L1" s="7"/>
      <c r="M1" s="8"/>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1"/>
    </row>
    <row r="2" spans="1:52" ht="14.45" customHeight="1" x14ac:dyDescent="0.25">
      <c r="A2" s="1"/>
      <c r="B2" s="1"/>
      <c r="C2" s="17" t="s">
        <v>61</v>
      </c>
      <c r="D2" s="17" t="s">
        <v>62</v>
      </c>
      <c r="E2" s="17" t="s">
        <v>63</v>
      </c>
      <c r="F2" s="1"/>
      <c r="G2" s="1"/>
      <c r="H2" s="1"/>
      <c r="I2" s="18" t="s">
        <v>64</v>
      </c>
      <c r="J2" s="1"/>
      <c r="K2" s="1"/>
      <c r="L2" s="1"/>
      <c r="M2" s="2"/>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row>
    <row r="3" spans="1:52" ht="33" customHeight="1" x14ac:dyDescent="0.25">
      <c r="A3" s="10"/>
      <c r="B3" s="19" t="s">
        <v>65</v>
      </c>
      <c r="C3" s="52" t="s">
        <v>66</v>
      </c>
      <c r="D3" s="91" t="s">
        <v>67</v>
      </c>
      <c r="E3" s="177" t="s">
        <v>68</v>
      </c>
      <c r="F3" s="178"/>
      <c r="G3" s="179"/>
      <c r="H3" s="88"/>
      <c r="I3" s="83" t="s">
        <v>464</v>
      </c>
      <c r="J3" s="10"/>
      <c r="K3" s="9"/>
      <c r="L3" s="10"/>
      <c r="M3" s="11"/>
      <c r="N3" s="10"/>
      <c r="O3" s="10"/>
      <c r="P3" s="85"/>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row>
    <row r="4" spans="1:52" ht="18.75" x14ac:dyDescent="0.3">
      <c r="A4" s="10"/>
      <c r="B4" s="19"/>
      <c r="C4" s="52" t="s">
        <v>69</v>
      </c>
      <c r="D4" s="92" t="s">
        <v>69</v>
      </c>
      <c r="E4" s="55" t="s">
        <v>70</v>
      </c>
      <c r="F4" s="54" t="s">
        <v>71</v>
      </c>
      <c r="G4" s="55" t="s">
        <v>72</v>
      </c>
      <c r="H4" s="10"/>
      <c r="I4" s="94" t="s">
        <v>465</v>
      </c>
      <c r="J4" s="10"/>
      <c r="K4" s="9"/>
      <c r="L4" s="10"/>
      <c r="M4" s="11"/>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row>
    <row r="5" spans="1:52" ht="15.75" x14ac:dyDescent="0.25">
      <c r="A5" s="10"/>
      <c r="B5" s="10"/>
      <c r="C5" s="53">
        <f>COUNTIF(8:9,"*")</f>
        <v>50</v>
      </c>
      <c r="D5" s="93">
        <f>COUNTIF(10:10,"Mandatory")</f>
        <v>33</v>
      </c>
      <c r="E5" s="57">
        <f>COUNTIF(10:11,E4)</f>
        <v>40</v>
      </c>
      <c r="F5" s="56">
        <f>COUNTIF(10:11,F4)</f>
        <v>5</v>
      </c>
      <c r="G5" s="57">
        <f>COUNTIF(10:11,G4)</f>
        <v>5</v>
      </c>
      <c r="H5" s="10"/>
      <c r="I5" s="10"/>
      <c r="J5" s="10"/>
      <c r="K5" s="14"/>
      <c r="L5" s="16"/>
      <c r="M5" s="11"/>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row>
    <row r="6" spans="1:52" ht="21" x14ac:dyDescent="0.35">
      <c r="A6" s="10"/>
      <c r="B6" s="10"/>
      <c r="C6" s="10"/>
      <c r="D6" s="10"/>
      <c r="E6" s="23"/>
      <c r="F6" s="18"/>
      <c r="G6" s="18"/>
      <c r="H6" s="10"/>
      <c r="I6" s="20"/>
      <c r="J6" s="10"/>
      <c r="K6" s="15"/>
      <c r="L6" s="16"/>
      <c r="M6" s="11"/>
      <c r="N6" s="10"/>
      <c r="O6" s="38"/>
      <c r="P6" s="38"/>
      <c r="Q6" s="10"/>
      <c r="R6" s="10"/>
      <c r="S6" s="10"/>
      <c r="T6" s="10"/>
      <c r="U6" s="10"/>
      <c r="V6" s="10"/>
      <c r="W6" s="10"/>
      <c r="X6" s="10"/>
      <c r="Y6" s="38"/>
      <c r="Z6" s="10"/>
      <c r="AA6" s="10"/>
      <c r="AB6" s="10"/>
      <c r="AC6" s="10"/>
      <c r="AD6" s="10"/>
      <c r="AE6" s="10"/>
      <c r="AF6" s="10"/>
      <c r="AG6" s="38"/>
      <c r="AH6" s="10"/>
      <c r="AI6" s="38"/>
      <c r="AJ6" s="38"/>
      <c r="AK6" s="38"/>
      <c r="AL6" s="38"/>
      <c r="AM6" s="38"/>
      <c r="AN6" s="38"/>
      <c r="AO6" s="38"/>
      <c r="AP6" s="38"/>
      <c r="AQ6" s="38"/>
      <c r="AR6" s="10"/>
      <c r="AS6" s="10"/>
      <c r="AT6" s="10"/>
      <c r="AU6" s="10"/>
      <c r="AV6" s="10"/>
      <c r="AW6" s="10"/>
      <c r="AX6" s="10"/>
      <c r="AY6" s="10"/>
      <c r="AZ6" s="10"/>
    </row>
    <row r="7" spans="1:52" ht="21" customHeight="1" x14ac:dyDescent="0.25">
      <c r="A7" s="24"/>
      <c r="B7" s="174" t="s">
        <v>73</v>
      </c>
      <c r="C7" s="174"/>
      <c r="D7" s="175"/>
      <c r="E7" s="145" t="s">
        <v>74</v>
      </c>
      <c r="F7" s="146"/>
      <c r="G7" s="146"/>
      <c r="H7" s="146"/>
      <c r="I7" s="146"/>
      <c r="J7" s="146"/>
      <c r="K7" s="146"/>
      <c r="L7" s="146"/>
      <c r="M7" s="146"/>
      <c r="N7" s="146"/>
      <c r="O7" s="146"/>
      <c r="P7" s="146"/>
      <c r="Q7" s="146"/>
      <c r="R7" s="146"/>
      <c r="S7" s="146"/>
      <c r="T7" s="146"/>
      <c r="U7" s="146"/>
      <c r="V7" s="146"/>
      <c r="W7" s="146"/>
      <c r="X7" s="147"/>
      <c r="Y7" s="84"/>
      <c r="Z7" s="148" t="s">
        <v>75</v>
      </c>
      <c r="AA7" s="146"/>
      <c r="AB7" s="146"/>
      <c r="AC7" s="146"/>
      <c r="AD7" s="146"/>
      <c r="AE7" s="147"/>
      <c r="AF7" s="22" t="s">
        <v>76</v>
      </c>
      <c r="AG7" s="149" t="s">
        <v>77</v>
      </c>
      <c r="AH7" s="150"/>
      <c r="AI7" s="151"/>
      <c r="AJ7" s="37" t="s">
        <v>78</v>
      </c>
      <c r="AK7" s="37"/>
      <c r="AL7" s="37"/>
      <c r="AM7" s="37"/>
      <c r="AN7" s="37"/>
      <c r="AO7" s="148" t="s">
        <v>79</v>
      </c>
      <c r="AP7" s="146"/>
      <c r="AQ7" s="146"/>
      <c r="AR7" s="146"/>
      <c r="AS7" s="146"/>
      <c r="AT7" s="139" t="s">
        <v>80</v>
      </c>
      <c r="AU7" s="140"/>
      <c r="AV7" s="152"/>
      <c r="AW7" s="139" t="s">
        <v>81</v>
      </c>
      <c r="AX7" s="140"/>
      <c r="AY7" s="140"/>
      <c r="AZ7" s="24"/>
    </row>
    <row r="8" spans="1:52" ht="21" customHeight="1" x14ac:dyDescent="0.25">
      <c r="A8" s="3"/>
      <c r="B8" s="163" t="s">
        <v>82</v>
      </c>
      <c r="C8" s="131" t="s">
        <v>83</v>
      </c>
      <c r="D8" s="172" t="s">
        <v>84</v>
      </c>
      <c r="E8" s="131" t="s">
        <v>85</v>
      </c>
      <c r="F8" s="141" t="s">
        <v>86</v>
      </c>
      <c r="G8" s="143" t="s">
        <v>87</v>
      </c>
      <c r="H8" s="143" t="s">
        <v>88</v>
      </c>
      <c r="I8" s="141" t="s">
        <v>89</v>
      </c>
      <c r="J8" s="141" t="s">
        <v>90</v>
      </c>
      <c r="K8" s="143" t="s">
        <v>91</v>
      </c>
      <c r="L8" s="143" t="s">
        <v>92</v>
      </c>
      <c r="M8" s="143" t="s">
        <v>93</v>
      </c>
      <c r="N8" s="143" t="s">
        <v>94</v>
      </c>
      <c r="O8" s="143" t="s">
        <v>27</v>
      </c>
      <c r="P8" s="143" t="s">
        <v>37</v>
      </c>
      <c r="Q8" s="143" t="s">
        <v>95</v>
      </c>
      <c r="R8" s="143" t="s">
        <v>96</v>
      </c>
      <c r="S8" s="143" t="s">
        <v>97</v>
      </c>
      <c r="T8" s="143" t="s">
        <v>98</v>
      </c>
      <c r="U8" s="127" t="s">
        <v>99</v>
      </c>
      <c r="V8" s="129" t="s">
        <v>100</v>
      </c>
      <c r="W8" s="131" t="s">
        <v>101</v>
      </c>
      <c r="X8" s="133" t="s">
        <v>102</v>
      </c>
      <c r="Y8" s="135" t="s">
        <v>103</v>
      </c>
      <c r="Z8" s="155" t="s">
        <v>104</v>
      </c>
      <c r="AA8" s="143" t="s">
        <v>105</v>
      </c>
      <c r="AB8" s="141" t="s">
        <v>106</v>
      </c>
      <c r="AC8" s="141" t="s">
        <v>107</v>
      </c>
      <c r="AD8" s="141" t="s">
        <v>108</v>
      </c>
      <c r="AE8" s="133" t="s">
        <v>48</v>
      </c>
      <c r="AF8" s="160" t="s">
        <v>109</v>
      </c>
      <c r="AG8" s="163" t="s">
        <v>50</v>
      </c>
      <c r="AH8" s="127" t="s">
        <v>110</v>
      </c>
      <c r="AI8" s="153" t="s">
        <v>111</v>
      </c>
      <c r="AJ8" s="158" t="s">
        <v>29</v>
      </c>
      <c r="AK8" s="158" t="s">
        <v>31</v>
      </c>
      <c r="AL8" s="160" t="s">
        <v>33</v>
      </c>
      <c r="AM8" s="137" t="s">
        <v>35</v>
      </c>
      <c r="AN8" s="137" t="s">
        <v>36</v>
      </c>
      <c r="AO8" s="155" t="s">
        <v>23</v>
      </c>
      <c r="AP8" s="143" t="s">
        <v>42</v>
      </c>
      <c r="AQ8" s="141" t="s">
        <v>44</v>
      </c>
      <c r="AR8" s="127" t="s">
        <v>18</v>
      </c>
      <c r="AS8" s="129" t="s">
        <v>20</v>
      </c>
      <c r="AT8" s="168" t="s">
        <v>112</v>
      </c>
      <c r="AU8" s="170" t="s">
        <v>113</v>
      </c>
      <c r="AV8" s="137" t="s">
        <v>114</v>
      </c>
      <c r="AW8" s="163" t="s">
        <v>115</v>
      </c>
      <c r="AX8" s="141" t="s">
        <v>116</v>
      </c>
      <c r="AY8" s="141" t="s">
        <v>117</v>
      </c>
      <c r="AZ8" s="3"/>
    </row>
    <row r="9" spans="1:52" ht="51" customHeight="1" x14ac:dyDescent="0.25">
      <c r="A9" s="12"/>
      <c r="B9" s="164"/>
      <c r="C9" s="132"/>
      <c r="D9" s="173"/>
      <c r="E9" s="132"/>
      <c r="F9" s="142"/>
      <c r="G9" s="144"/>
      <c r="H9" s="144"/>
      <c r="I9" s="144"/>
      <c r="J9" s="144"/>
      <c r="K9" s="144"/>
      <c r="L9" s="144"/>
      <c r="M9" s="144"/>
      <c r="N9" s="144"/>
      <c r="O9" s="144"/>
      <c r="P9" s="144"/>
      <c r="Q9" s="144"/>
      <c r="R9" s="144"/>
      <c r="S9" s="144"/>
      <c r="T9" s="144"/>
      <c r="U9" s="128"/>
      <c r="V9" s="130"/>
      <c r="W9" s="132"/>
      <c r="X9" s="134"/>
      <c r="Y9" s="136"/>
      <c r="Z9" s="156"/>
      <c r="AA9" s="144"/>
      <c r="AB9" s="142"/>
      <c r="AC9" s="142"/>
      <c r="AD9" s="142"/>
      <c r="AE9" s="134"/>
      <c r="AF9" s="162"/>
      <c r="AG9" s="164"/>
      <c r="AH9" s="157"/>
      <c r="AI9" s="154"/>
      <c r="AJ9" s="159"/>
      <c r="AK9" s="159"/>
      <c r="AL9" s="161"/>
      <c r="AM9" s="138"/>
      <c r="AN9" s="138"/>
      <c r="AO9" s="156"/>
      <c r="AP9" s="144"/>
      <c r="AQ9" s="167"/>
      <c r="AR9" s="165"/>
      <c r="AS9" s="166"/>
      <c r="AT9" s="162"/>
      <c r="AU9" s="171"/>
      <c r="AV9" s="169"/>
      <c r="AW9" s="164"/>
      <c r="AX9" s="142"/>
      <c r="AY9" s="142"/>
      <c r="AZ9" s="12"/>
    </row>
    <row r="10" spans="1:52" ht="49.5" customHeight="1" x14ac:dyDescent="0.25">
      <c r="A10" s="17"/>
      <c r="B10" s="87" t="s">
        <v>61</v>
      </c>
      <c r="C10" s="87" t="s">
        <v>61</v>
      </c>
      <c r="D10" s="87" t="s">
        <v>61</v>
      </c>
      <c r="E10" s="87" t="s">
        <v>61</v>
      </c>
      <c r="F10" s="87" t="s">
        <v>61</v>
      </c>
      <c r="G10" s="87" t="s">
        <v>61</v>
      </c>
      <c r="H10" s="87" t="s">
        <v>61</v>
      </c>
      <c r="I10" s="36"/>
      <c r="J10" s="36"/>
      <c r="K10" s="87" t="s">
        <v>61</v>
      </c>
      <c r="L10" s="87" t="s">
        <v>61</v>
      </c>
      <c r="M10" s="87" t="s">
        <v>61</v>
      </c>
      <c r="N10" s="87" t="s">
        <v>61</v>
      </c>
      <c r="O10" s="87" t="s">
        <v>61</v>
      </c>
      <c r="P10" s="87" t="s">
        <v>61</v>
      </c>
      <c r="Q10" s="87" t="s">
        <v>61</v>
      </c>
      <c r="R10" s="87" t="s">
        <v>61</v>
      </c>
      <c r="S10" s="87" t="s">
        <v>61</v>
      </c>
      <c r="T10" s="87" t="s">
        <v>61</v>
      </c>
      <c r="U10" s="36"/>
      <c r="V10" s="36"/>
      <c r="W10" s="36"/>
      <c r="X10" s="36"/>
      <c r="Y10" s="87" t="s">
        <v>61</v>
      </c>
      <c r="Z10" s="87" t="s">
        <v>61</v>
      </c>
      <c r="AA10" s="36"/>
      <c r="AB10" s="87" t="s">
        <v>61</v>
      </c>
      <c r="AC10" s="87" t="s">
        <v>61</v>
      </c>
      <c r="AD10" s="87"/>
      <c r="AE10" s="87" t="s">
        <v>61</v>
      </c>
      <c r="AF10" s="87" t="s">
        <v>61</v>
      </c>
      <c r="AG10" s="87" t="s">
        <v>61</v>
      </c>
      <c r="AH10" s="36"/>
      <c r="AI10" s="87" t="s">
        <v>61</v>
      </c>
      <c r="AJ10" s="36"/>
      <c r="AK10" s="87"/>
      <c r="AL10" s="36"/>
      <c r="AM10" s="36"/>
      <c r="AN10" s="36"/>
      <c r="AO10" s="87" t="s">
        <v>61</v>
      </c>
      <c r="AP10" s="87" t="s">
        <v>61</v>
      </c>
      <c r="AQ10" s="87"/>
      <c r="AR10" s="36"/>
      <c r="AS10" s="36"/>
      <c r="AT10" s="87" t="s">
        <v>61</v>
      </c>
      <c r="AU10" s="87" t="s">
        <v>61</v>
      </c>
      <c r="AV10" s="87" t="s">
        <v>61</v>
      </c>
      <c r="AW10" s="87" t="s">
        <v>61</v>
      </c>
      <c r="AX10" s="87" t="s">
        <v>61</v>
      </c>
      <c r="AY10" s="87" t="s">
        <v>61</v>
      </c>
      <c r="AZ10" s="17"/>
    </row>
    <row r="11" spans="1:52" x14ac:dyDescent="0.25">
      <c r="A11" s="49"/>
      <c r="B11" s="48" t="s">
        <v>118</v>
      </c>
      <c r="C11" s="48" t="s">
        <v>118</v>
      </c>
      <c r="D11" s="78" t="s">
        <v>118</v>
      </c>
      <c r="E11" s="48" t="s">
        <v>118</v>
      </c>
      <c r="F11" s="48" t="s">
        <v>118</v>
      </c>
      <c r="G11" s="48" t="s">
        <v>118</v>
      </c>
      <c r="H11" s="48" t="s">
        <v>118</v>
      </c>
      <c r="I11" s="48" t="s">
        <v>118</v>
      </c>
      <c r="J11" s="48" t="s">
        <v>118</v>
      </c>
      <c r="K11" s="48" t="s">
        <v>118</v>
      </c>
      <c r="L11" s="48" t="s">
        <v>118</v>
      </c>
      <c r="M11" s="48" t="s">
        <v>118</v>
      </c>
      <c r="N11" s="48" t="s">
        <v>118</v>
      </c>
      <c r="O11" s="48" t="s">
        <v>118</v>
      </c>
      <c r="P11" s="48" t="s">
        <v>118</v>
      </c>
      <c r="Q11" s="48" t="s">
        <v>118</v>
      </c>
      <c r="R11" s="48" t="s">
        <v>118</v>
      </c>
      <c r="S11" s="48" t="s">
        <v>118</v>
      </c>
      <c r="T11" s="48" t="s">
        <v>118</v>
      </c>
      <c r="U11" s="48" t="s">
        <v>71</v>
      </c>
      <c r="V11" s="48" t="s">
        <v>71</v>
      </c>
      <c r="W11" s="48" t="s">
        <v>71</v>
      </c>
      <c r="X11" s="48" t="s">
        <v>71</v>
      </c>
      <c r="Y11" s="48" t="s">
        <v>71</v>
      </c>
      <c r="Z11" s="48" t="s">
        <v>118</v>
      </c>
      <c r="AA11" s="48" t="s">
        <v>118</v>
      </c>
      <c r="AB11" s="48" t="s">
        <v>118</v>
      </c>
      <c r="AC11" s="48" t="s">
        <v>118</v>
      </c>
      <c r="AD11" s="48" t="s">
        <v>118</v>
      </c>
      <c r="AE11" s="48" t="s">
        <v>118</v>
      </c>
      <c r="AF11" s="48" t="s">
        <v>118</v>
      </c>
      <c r="AG11" s="48" t="s">
        <v>118</v>
      </c>
      <c r="AH11" s="48" t="s">
        <v>118</v>
      </c>
      <c r="AI11" s="48" t="s">
        <v>118</v>
      </c>
      <c r="AJ11" s="48" t="s">
        <v>72</v>
      </c>
      <c r="AK11" s="48" t="s">
        <v>72</v>
      </c>
      <c r="AL11" s="48" t="s">
        <v>72</v>
      </c>
      <c r="AM11" s="48" t="s">
        <v>72</v>
      </c>
      <c r="AN11" s="48" t="s">
        <v>72</v>
      </c>
      <c r="AO11" s="48" t="s">
        <v>118</v>
      </c>
      <c r="AP11" s="48" t="s">
        <v>118</v>
      </c>
      <c r="AQ11" s="48" t="s">
        <v>118</v>
      </c>
      <c r="AR11" s="48" t="s">
        <v>118</v>
      </c>
      <c r="AS11" s="48" t="s">
        <v>118</v>
      </c>
      <c r="AT11" s="48" t="s">
        <v>118</v>
      </c>
      <c r="AU11" s="48" t="s">
        <v>118</v>
      </c>
      <c r="AV11" s="48" t="s">
        <v>118</v>
      </c>
      <c r="AW11" s="48" t="s">
        <v>118</v>
      </c>
      <c r="AX11" s="48" t="s">
        <v>118</v>
      </c>
      <c r="AY11" s="48" t="s">
        <v>118</v>
      </c>
      <c r="AZ11" s="49"/>
    </row>
    <row r="12" spans="1:52" ht="6" customHeight="1" x14ac:dyDescent="0.25">
      <c r="A12" s="17"/>
      <c r="B12" s="36"/>
      <c r="C12" s="36"/>
      <c r="D12" s="77"/>
      <c r="E12" s="36"/>
      <c r="F12" s="3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17"/>
    </row>
    <row r="13" spans="1:52" x14ac:dyDescent="0.25">
      <c r="A13" s="76"/>
      <c r="B13" s="21" t="s">
        <v>119</v>
      </c>
      <c r="C13" s="74" t="s">
        <v>120</v>
      </c>
      <c r="D13" s="79" t="s">
        <v>120</v>
      </c>
      <c r="E13" s="21" t="s">
        <v>121</v>
      </c>
      <c r="F13" s="21" t="s">
        <v>122</v>
      </c>
      <c r="G13" s="21" t="s">
        <v>123</v>
      </c>
      <c r="H13" s="21" t="s">
        <v>123</v>
      </c>
      <c r="I13" s="21" t="s">
        <v>123</v>
      </c>
      <c r="J13" s="21" t="s">
        <v>124</v>
      </c>
      <c r="K13" s="21" t="s">
        <v>125</v>
      </c>
      <c r="L13" s="21" t="s">
        <v>125</v>
      </c>
      <c r="M13" s="21" t="s">
        <v>120</v>
      </c>
      <c r="N13" s="21" t="s">
        <v>120</v>
      </c>
      <c r="O13" s="21" t="s">
        <v>126</v>
      </c>
      <c r="P13" s="21" t="s">
        <v>125</v>
      </c>
      <c r="Q13" s="21" t="s">
        <v>124</v>
      </c>
      <c r="R13" s="21" t="s">
        <v>125</v>
      </c>
      <c r="S13" s="21" t="s">
        <v>125</v>
      </c>
      <c r="T13" s="21" t="s">
        <v>125</v>
      </c>
      <c r="U13" s="21" t="s">
        <v>125</v>
      </c>
      <c r="V13" s="21" t="s">
        <v>126</v>
      </c>
      <c r="W13" s="21" t="s">
        <v>126</v>
      </c>
      <c r="X13" s="102" t="s">
        <v>125</v>
      </c>
      <c r="Y13" s="101" t="s">
        <v>125</v>
      </c>
      <c r="Z13" s="21" t="s">
        <v>125</v>
      </c>
      <c r="AA13" s="21" t="s">
        <v>122</v>
      </c>
      <c r="AB13" s="21" t="s">
        <v>120</v>
      </c>
      <c r="AC13" s="21" t="s">
        <v>120</v>
      </c>
      <c r="AD13" s="21" t="s">
        <v>123</v>
      </c>
      <c r="AE13" s="102" t="s">
        <v>125</v>
      </c>
      <c r="AF13" s="102" t="s">
        <v>125</v>
      </c>
      <c r="AG13" s="75" t="s">
        <v>125</v>
      </c>
      <c r="AH13" s="75" t="s">
        <v>125</v>
      </c>
      <c r="AI13" s="102" t="s">
        <v>125</v>
      </c>
      <c r="AJ13" s="21" t="s">
        <v>126</v>
      </c>
      <c r="AK13" s="21" t="s">
        <v>119</v>
      </c>
      <c r="AL13" s="21" t="s">
        <v>122</v>
      </c>
      <c r="AM13" s="21" t="s">
        <v>122</v>
      </c>
      <c r="AN13" s="101" t="s">
        <v>122</v>
      </c>
      <c r="AO13" s="21" t="s">
        <v>125</v>
      </c>
      <c r="AP13" s="21" t="s">
        <v>125</v>
      </c>
      <c r="AQ13" s="21" t="s">
        <v>125</v>
      </c>
      <c r="AR13" s="21" t="s">
        <v>124</v>
      </c>
      <c r="AS13" s="101" t="s">
        <v>124</v>
      </c>
      <c r="AT13" s="75" t="s">
        <v>125</v>
      </c>
      <c r="AU13" s="21" t="s">
        <v>125</v>
      </c>
      <c r="AV13" s="102" t="s">
        <v>125</v>
      </c>
      <c r="AW13" s="21" t="s">
        <v>127</v>
      </c>
      <c r="AX13" s="21" t="s">
        <v>125</v>
      </c>
      <c r="AY13" s="21" t="s">
        <v>127</v>
      </c>
      <c r="AZ13" s="76"/>
    </row>
    <row r="14" spans="1:52" x14ac:dyDescent="0.25">
      <c r="B14" s="13"/>
      <c r="C14" s="13"/>
      <c r="D14" s="95"/>
      <c r="E14" s="113"/>
      <c r="F14" s="113"/>
      <c r="G14" s="113"/>
      <c r="H14" s="113"/>
      <c r="I14" s="13"/>
      <c r="J14" s="13"/>
      <c r="K14" s="13" t="s">
        <v>128</v>
      </c>
      <c r="L14" s="13" t="s">
        <v>129</v>
      </c>
      <c r="M14" s="13"/>
      <c r="N14" s="13"/>
      <c r="O14" s="13" t="s">
        <v>130</v>
      </c>
      <c r="P14" s="13" t="s">
        <v>131</v>
      </c>
      <c r="Q14" s="13" t="s">
        <v>132</v>
      </c>
      <c r="R14" s="13" t="s">
        <v>133</v>
      </c>
      <c r="S14" s="13" t="s">
        <v>134</v>
      </c>
      <c r="T14" s="13" t="s">
        <v>135</v>
      </c>
      <c r="U14" s="13" t="s">
        <v>135</v>
      </c>
      <c r="V14" s="13" t="s">
        <v>136</v>
      </c>
      <c r="W14" s="13" t="s">
        <v>137</v>
      </c>
      <c r="X14" s="95" t="s">
        <v>135</v>
      </c>
      <c r="Y14" s="95" t="s">
        <v>138</v>
      </c>
      <c r="Z14" s="13" t="s">
        <v>139</v>
      </c>
      <c r="AA14" s="13"/>
      <c r="AB14" s="13"/>
      <c r="AC14" s="13"/>
      <c r="AD14" s="13"/>
      <c r="AE14" s="95" t="s">
        <v>140</v>
      </c>
      <c r="AF14" s="95" t="s">
        <v>141</v>
      </c>
      <c r="AG14" s="13" t="s">
        <v>142</v>
      </c>
      <c r="AH14" s="13" t="s">
        <v>143</v>
      </c>
      <c r="AI14" s="95" t="s">
        <v>72</v>
      </c>
      <c r="AJ14" s="96" t="s">
        <v>144</v>
      </c>
      <c r="AK14" s="113"/>
      <c r="AL14" s="113"/>
      <c r="AM14" s="113"/>
      <c r="AN14" s="114"/>
      <c r="AO14" s="13" t="s">
        <v>145</v>
      </c>
      <c r="AP14" s="13" t="s">
        <v>146</v>
      </c>
      <c r="AQ14" s="13" t="s">
        <v>147</v>
      </c>
      <c r="AR14" s="13"/>
      <c r="AS14" s="95"/>
      <c r="AT14" s="13" t="s">
        <v>148</v>
      </c>
      <c r="AU14" s="13" t="s">
        <v>149</v>
      </c>
      <c r="AV14" s="95" t="s">
        <v>72</v>
      </c>
      <c r="AW14" s="13"/>
      <c r="AX14" s="13" t="s">
        <v>150</v>
      </c>
      <c r="AY14" s="13"/>
    </row>
    <row r="15" spans="1:52" x14ac:dyDescent="0.25">
      <c r="B15" s="13"/>
      <c r="C15" s="13"/>
      <c r="D15" s="95"/>
      <c r="E15" s="13"/>
      <c r="F15" s="13"/>
      <c r="G15" s="13"/>
      <c r="H15" s="13"/>
      <c r="I15" s="13"/>
      <c r="J15" s="13"/>
      <c r="K15" s="13" t="s">
        <v>151</v>
      </c>
      <c r="L15" s="13" t="s">
        <v>152</v>
      </c>
      <c r="M15" s="13"/>
      <c r="N15" s="13"/>
      <c r="O15" s="13" t="s">
        <v>153</v>
      </c>
      <c r="P15" s="13" t="s">
        <v>154</v>
      </c>
      <c r="Q15" s="13"/>
      <c r="R15" s="13" t="s">
        <v>155</v>
      </c>
      <c r="S15" s="13" t="s">
        <v>156</v>
      </c>
      <c r="T15" s="13" t="s">
        <v>157</v>
      </c>
      <c r="U15" s="13" t="s">
        <v>157</v>
      </c>
      <c r="V15" s="13" t="s">
        <v>158</v>
      </c>
      <c r="W15" s="13" t="s">
        <v>159</v>
      </c>
      <c r="X15" s="95" t="s">
        <v>157</v>
      </c>
      <c r="Y15" s="95" t="s">
        <v>160</v>
      </c>
      <c r="Z15" s="13" t="s">
        <v>161</v>
      </c>
      <c r="AA15" s="13"/>
      <c r="AB15" s="13"/>
      <c r="AC15" s="13"/>
      <c r="AD15" s="13"/>
      <c r="AE15" s="95" t="s">
        <v>162</v>
      </c>
      <c r="AF15" s="95" t="s">
        <v>163</v>
      </c>
      <c r="AG15" s="13" t="s">
        <v>164</v>
      </c>
      <c r="AH15" s="13" t="s">
        <v>165</v>
      </c>
      <c r="AI15" s="95" t="s">
        <v>166</v>
      </c>
      <c r="AJ15" s="13" t="s">
        <v>167</v>
      </c>
      <c r="AK15" s="13"/>
      <c r="AL15" s="13"/>
      <c r="AM15" s="13"/>
      <c r="AN15" s="95"/>
      <c r="AO15" s="13" t="s">
        <v>168</v>
      </c>
      <c r="AP15" s="13" t="s">
        <v>169</v>
      </c>
      <c r="AQ15" s="13" t="s">
        <v>170</v>
      </c>
      <c r="AR15" s="13"/>
      <c r="AS15" s="95"/>
      <c r="AT15" s="13" t="s">
        <v>171</v>
      </c>
      <c r="AU15" s="13" t="s">
        <v>172</v>
      </c>
      <c r="AV15" s="95" t="s">
        <v>166</v>
      </c>
      <c r="AW15" s="13"/>
      <c r="AX15" s="13" t="s">
        <v>173</v>
      </c>
      <c r="AY15" s="13"/>
    </row>
    <row r="16" spans="1:52" x14ac:dyDescent="0.25">
      <c r="B16" s="13"/>
      <c r="C16" s="13"/>
      <c r="D16" s="95"/>
      <c r="E16" s="13"/>
      <c r="F16" s="13"/>
      <c r="G16" s="13"/>
      <c r="H16" s="13"/>
      <c r="I16" s="13"/>
      <c r="J16" s="13"/>
      <c r="K16" s="13" t="s">
        <v>174</v>
      </c>
      <c r="L16" s="13" t="s">
        <v>175</v>
      </c>
      <c r="M16" s="13"/>
      <c r="N16" s="13"/>
      <c r="O16" s="13" t="s">
        <v>176</v>
      </c>
      <c r="P16" s="13" t="s">
        <v>177</v>
      </c>
      <c r="Q16" s="13"/>
      <c r="R16" s="13" t="s">
        <v>178</v>
      </c>
      <c r="S16" s="13" t="s">
        <v>179</v>
      </c>
      <c r="T16" s="13" t="s">
        <v>132</v>
      </c>
      <c r="U16" s="13" t="s">
        <v>132</v>
      </c>
      <c r="V16" s="13" t="s">
        <v>180</v>
      </c>
      <c r="W16" s="13" t="s">
        <v>181</v>
      </c>
      <c r="X16" s="95" t="s">
        <v>132</v>
      </c>
      <c r="Y16" s="95" t="s">
        <v>182</v>
      </c>
      <c r="Z16" s="13" t="s">
        <v>183</v>
      </c>
      <c r="AA16" s="13"/>
      <c r="AB16" s="13"/>
      <c r="AC16" s="13"/>
      <c r="AD16" s="13"/>
      <c r="AE16" s="95" t="s">
        <v>184</v>
      </c>
      <c r="AF16" s="95" t="s">
        <v>185</v>
      </c>
      <c r="AG16" s="13" t="s">
        <v>186</v>
      </c>
      <c r="AH16" s="13" t="s">
        <v>187</v>
      </c>
      <c r="AI16" s="95" t="s">
        <v>188</v>
      </c>
      <c r="AJ16" s="13" t="s">
        <v>189</v>
      </c>
      <c r="AK16" s="13"/>
      <c r="AL16" s="13"/>
      <c r="AM16" s="13"/>
      <c r="AN16" s="95"/>
      <c r="AO16" s="13" t="s">
        <v>190</v>
      </c>
      <c r="AP16" s="13" t="s">
        <v>191</v>
      </c>
      <c r="AQ16" s="13" t="s">
        <v>192</v>
      </c>
      <c r="AR16" s="13"/>
      <c r="AS16" s="95"/>
      <c r="AT16" s="13" t="s">
        <v>193</v>
      </c>
      <c r="AU16" s="13" t="s">
        <v>194</v>
      </c>
      <c r="AV16" s="95" t="s">
        <v>188</v>
      </c>
      <c r="AW16" s="13"/>
      <c r="AX16" s="13" t="s">
        <v>195</v>
      </c>
      <c r="AY16" s="13"/>
    </row>
    <row r="17" spans="2:51" x14ac:dyDescent="0.25">
      <c r="B17" s="13"/>
      <c r="C17" s="13"/>
      <c r="D17" s="95"/>
      <c r="E17" s="13"/>
      <c r="F17" s="13"/>
      <c r="G17" s="13"/>
      <c r="H17" s="13"/>
      <c r="I17" s="13"/>
      <c r="J17" s="13"/>
      <c r="K17" s="13" t="s">
        <v>132</v>
      </c>
      <c r="L17" s="13" t="s">
        <v>196</v>
      </c>
      <c r="M17" s="13"/>
      <c r="N17" s="13"/>
      <c r="O17" s="13" t="s">
        <v>132</v>
      </c>
      <c r="P17" s="13" t="s">
        <v>197</v>
      </c>
      <c r="Q17" s="13"/>
      <c r="R17" s="13" t="s">
        <v>198</v>
      </c>
      <c r="S17" s="13" t="s">
        <v>199</v>
      </c>
      <c r="T17" s="13"/>
      <c r="U17" s="13"/>
      <c r="V17" s="13" t="s">
        <v>200</v>
      </c>
      <c r="W17" s="13" t="s">
        <v>201</v>
      </c>
      <c r="X17" s="95"/>
      <c r="Y17" s="95" t="s">
        <v>202</v>
      </c>
      <c r="Z17" s="13" t="s">
        <v>203</v>
      </c>
      <c r="AA17" s="13"/>
      <c r="AB17" s="13"/>
      <c r="AC17" s="13"/>
      <c r="AD17" s="13"/>
      <c r="AE17" s="95" t="s">
        <v>204</v>
      </c>
      <c r="AF17" s="95" t="s">
        <v>205</v>
      </c>
      <c r="AG17" s="113"/>
      <c r="AH17" s="113"/>
      <c r="AI17" s="114"/>
      <c r="AJ17" s="13" t="s">
        <v>206</v>
      </c>
      <c r="AK17" s="13"/>
      <c r="AL17" s="13"/>
      <c r="AM17" s="13"/>
      <c r="AN17" s="95"/>
      <c r="AO17" s="13" t="s">
        <v>207</v>
      </c>
      <c r="AP17" s="13" t="s">
        <v>208</v>
      </c>
      <c r="AQ17" s="13" t="s">
        <v>209</v>
      </c>
      <c r="AR17" s="13"/>
      <c r="AS17" s="95"/>
      <c r="AT17" s="13" t="s">
        <v>210</v>
      </c>
      <c r="AU17" s="13"/>
      <c r="AV17" s="114"/>
      <c r="AW17" s="13"/>
      <c r="AX17" s="13" t="s">
        <v>211</v>
      </c>
      <c r="AY17" s="13"/>
    </row>
    <row r="18" spans="2:51" x14ac:dyDescent="0.25">
      <c r="B18" s="13"/>
      <c r="C18" s="13"/>
      <c r="D18" s="95"/>
      <c r="E18" s="13"/>
      <c r="F18" s="13"/>
      <c r="G18" s="13"/>
      <c r="H18" s="13"/>
      <c r="I18" s="13"/>
      <c r="J18" s="13"/>
      <c r="K18" s="13"/>
      <c r="L18" s="13" t="s">
        <v>212</v>
      </c>
      <c r="M18" s="13"/>
      <c r="N18" s="13"/>
      <c r="O18" s="13"/>
      <c r="P18" s="13" t="s">
        <v>213</v>
      </c>
      <c r="Q18" s="13"/>
      <c r="R18" s="13" t="s">
        <v>214</v>
      </c>
      <c r="S18" s="13" t="s">
        <v>215</v>
      </c>
      <c r="T18" s="13"/>
      <c r="U18" s="13"/>
      <c r="V18" s="13" t="s">
        <v>132</v>
      </c>
      <c r="W18" s="13" t="s">
        <v>216</v>
      </c>
      <c r="X18" s="95"/>
      <c r="Y18" s="95" t="s">
        <v>217</v>
      </c>
      <c r="Z18" s="13"/>
      <c r="AA18" s="13"/>
      <c r="AB18" s="13"/>
      <c r="AC18" s="13"/>
      <c r="AD18" s="13"/>
      <c r="AE18" s="95" t="s">
        <v>218</v>
      </c>
      <c r="AF18" s="95" t="s">
        <v>219</v>
      </c>
      <c r="AG18" s="13"/>
      <c r="AH18" s="13"/>
      <c r="AI18" s="95"/>
      <c r="AJ18" s="13" t="s">
        <v>220</v>
      </c>
      <c r="AK18" s="13"/>
      <c r="AL18" s="13"/>
      <c r="AM18" s="13"/>
      <c r="AN18" s="95"/>
      <c r="AO18" s="13" t="s">
        <v>221</v>
      </c>
      <c r="AP18" s="13" t="s">
        <v>222</v>
      </c>
      <c r="AQ18" s="113"/>
      <c r="AR18" s="13"/>
      <c r="AS18" s="95"/>
      <c r="AT18" s="13" t="s">
        <v>223</v>
      </c>
      <c r="AU18" s="13"/>
      <c r="AV18" s="95"/>
      <c r="AW18" s="13"/>
      <c r="AX18" s="13" t="s">
        <v>224</v>
      </c>
      <c r="AY18" s="13"/>
    </row>
    <row r="19" spans="2:51" x14ac:dyDescent="0.25">
      <c r="B19" s="13"/>
      <c r="C19" s="13"/>
      <c r="D19" s="95"/>
      <c r="E19" s="13"/>
      <c r="F19" s="13"/>
      <c r="G19" s="13"/>
      <c r="H19" s="13"/>
      <c r="I19" s="13"/>
      <c r="J19" s="13"/>
      <c r="K19" s="13"/>
      <c r="L19" s="13" t="s">
        <v>225</v>
      </c>
      <c r="M19" s="13"/>
      <c r="N19" s="13"/>
      <c r="O19" s="13"/>
      <c r="P19" s="13" t="s">
        <v>226</v>
      </c>
      <c r="Q19" s="13"/>
      <c r="R19" s="13" t="s">
        <v>227</v>
      </c>
      <c r="S19" s="13" t="s">
        <v>228</v>
      </c>
      <c r="T19" s="13"/>
      <c r="U19" s="13"/>
      <c r="V19" s="13"/>
      <c r="W19" s="13" t="s">
        <v>132</v>
      </c>
      <c r="X19" s="95"/>
      <c r="Y19" s="95" t="s">
        <v>229</v>
      </c>
      <c r="Z19" s="13"/>
      <c r="AA19" s="13"/>
      <c r="AB19" s="13"/>
      <c r="AC19" s="13"/>
      <c r="AD19" s="13"/>
      <c r="AE19" s="95" t="s">
        <v>230</v>
      </c>
      <c r="AF19" s="95" t="s">
        <v>231</v>
      </c>
      <c r="AG19" s="13"/>
      <c r="AH19" s="13"/>
      <c r="AI19" s="95"/>
      <c r="AJ19" s="13" t="s">
        <v>232</v>
      </c>
      <c r="AK19" s="13"/>
      <c r="AL19" s="13"/>
      <c r="AM19" s="13"/>
      <c r="AN19" s="95"/>
      <c r="AO19" s="13" t="s">
        <v>233</v>
      </c>
      <c r="AP19" s="13" t="s">
        <v>234</v>
      </c>
      <c r="AQ19" s="115"/>
      <c r="AR19" s="13"/>
      <c r="AS19" s="95"/>
      <c r="AT19" s="13" t="s">
        <v>235</v>
      </c>
      <c r="AU19" s="13"/>
      <c r="AV19" s="95"/>
      <c r="AW19" s="13"/>
      <c r="AX19" s="13" t="s">
        <v>236</v>
      </c>
      <c r="AY19" s="13"/>
    </row>
    <row r="20" spans="2:51" x14ac:dyDescent="0.25">
      <c r="B20" s="13"/>
      <c r="C20" s="13"/>
      <c r="D20" s="95"/>
      <c r="E20" s="13"/>
      <c r="F20" s="13"/>
      <c r="G20" s="13"/>
      <c r="H20" s="13"/>
      <c r="I20" s="13"/>
      <c r="J20" s="13"/>
      <c r="K20" s="13"/>
      <c r="L20" s="13" t="s">
        <v>237</v>
      </c>
      <c r="M20" s="13"/>
      <c r="N20" s="13"/>
      <c r="O20" s="13"/>
      <c r="P20" s="13" t="s">
        <v>238</v>
      </c>
      <c r="Q20" s="13"/>
      <c r="R20" s="13" t="s">
        <v>239</v>
      </c>
      <c r="S20" s="13" t="s">
        <v>132</v>
      </c>
      <c r="T20" s="13"/>
      <c r="U20" s="13"/>
      <c r="V20" s="13"/>
      <c r="W20" s="13"/>
      <c r="X20" s="95"/>
      <c r="Y20" s="95" t="s">
        <v>240</v>
      </c>
      <c r="Z20" s="13"/>
      <c r="AA20" s="13"/>
      <c r="AB20" s="13"/>
      <c r="AC20" s="13"/>
      <c r="AD20" s="13"/>
      <c r="AE20" s="95" t="s">
        <v>241</v>
      </c>
      <c r="AF20" s="95" t="s">
        <v>242</v>
      </c>
      <c r="AG20" s="13"/>
      <c r="AH20" s="13"/>
      <c r="AI20" s="95"/>
      <c r="AJ20" s="13" t="s">
        <v>243</v>
      </c>
      <c r="AK20" s="13"/>
      <c r="AL20" s="13"/>
      <c r="AM20" s="13"/>
      <c r="AN20" s="95"/>
      <c r="AO20" s="13" t="s">
        <v>244</v>
      </c>
      <c r="AP20" s="13" t="s">
        <v>245</v>
      </c>
      <c r="AQ20" s="13"/>
      <c r="AR20" s="13"/>
      <c r="AS20" s="95"/>
      <c r="AT20" s="13" t="s">
        <v>246</v>
      </c>
      <c r="AU20" s="13"/>
      <c r="AV20" s="95"/>
      <c r="AW20" s="13"/>
      <c r="AX20" s="13" t="s">
        <v>247</v>
      </c>
      <c r="AY20" s="13"/>
    </row>
    <row r="21" spans="2:51" ht="15.75" x14ac:dyDescent="0.25">
      <c r="B21" s="13"/>
      <c r="C21" s="13"/>
      <c r="D21" s="95"/>
      <c r="E21" s="13"/>
      <c r="F21" s="97"/>
      <c r="G21" s="13"/>
      <c r="H21" s="13"/>
      <c r="I21" s="13"/>
      <c r="J21" s="13"/>
      <c r="K21" s="13"/>
      <c r="L21" s="13" t="s">
        <v>248</v>
      </c>
      <c r="M21" s="13"/>
      <c r="N21" s="13"/>
      <c r="O21" s="13"/>
      <c r="P21" s="13" t="s">
        <v>249</v>
      </c>
      <c r="Q21" s="13"/>
      <c r="R21" s="13" t="s">
        <v>250</v>
      </c>
      <c r="S21" s="13"/>
      <c r="T21" s="13"/>
      <c r="U21" s="13"/>
      <c r="V21" s="13"/>
      <c r="W21" s="13"/>
      <c r="X21" s="95"/>
      <c r="Y21" s="95" t="s">
        <v>251</v>
      </c>
      <c r="Z21" s="13"/>
      <c r="AA21" s="13"/>
      <c r="AB21" s="13"/>
      <c r="AC21" s="13"/>
      <c r="AD21" s="13"/>
      <c r="AE21" s="95" t="s">
        <v>252</v>
      </c>
      <c r="AF21" s="95" t="s">
        <v>253</v>
      </c>
      <c r="AG21" s="13"/>
      <c r="AH21" s="13"/>
      <c r="AI21" s="95"/>
      <c r="AJ21" s="13" t="s">
        <v>254</v>
      </c>
      <c r="AK21" s="13"/>
      <c r="AL21" s="13"/>
      <c r="AM21" s="13"/>
      <c r="AN21" s="95"/>
      <c r="AO21" s="13" t="s">
        <v>255</v>
      </c>
      <c r="AP21" s="13" t="s">
        <v>256</v>
      </c>
      <c r="AQ21" s="13"/>
      <c r="AR21" s="13"/>
      <c r="AS21" s="95"/>
      <c r="AT21" s="113"/>
      <c r="AU21" s="113"/>
      <c r="AV21" s="95"/>
      <c r="AW21" s="13"/>
      <c r="AX21" s="13" t="s">
        <v>257</v>
      </c>
      <c r="AY21" s="13"/>
    </row>
    <row r="22" spans="2:51" x14ac:dyDescent="0.25">
      <c r="B22" s="13"/>
      <c r="C22" s="13"/>
      <c r="D22" s="95"/>
      <c r="E22" s="13"/>
      <c r="F22" s="13"/>
      <c r="G22" s="13"/>
      <c r="H22" s="13"/>
      <c r="I22" s="13"/>
      <c r="J22" s="13"/>
      <c r="K22" s="13"/>
      <c r="L22" s="13" t="s">
        <v>258</v>
      </c>
      <c r="M22" s="13"/>
      <c r="N22" s="13"/>
      <c r="O22" s="13"/>
      <c r="P22" s="13" t="s">
        <v>259</v>
      </c>
      <c r="Q22" s="13"/>
      <c r="R22" s="13" t="s">
        <v>260</v>
      </c>
      <c r="S22" s="13"/>
      <c r="T22" s="13"/>
      <c r="U22" s="13"/>
      <c r="V22" s="13"/>
      <c r="W22" s="13"/>
      <c r="X22" s="95"/>
      <c r="Y22" s="95"/>
      <c r="Z22" s="13"/>
      <c r="AA22" s="13"/>
      <c r="AB22" s="13"/>
      <c r="AC22" s="13"/>
      <c r="AD22" s="13"/>
      <c r="AE22" s="95" t="s">
        <v>261</v>
      </c>
      <c r="AF22" s="95"/>
      <c r="AG22" s="13"/>
      <c r="AH22" s="13"/>
      <c r="AI22" s="95"/>
      <c r="AJ22" s="113"/>
      <c r="AK22" s="13"/>
      <c r="AL22" s="13"/>
      <c r="AM22" s="13"/>
      <c r="AN22" s="95"/>
      <c r="AO22" s="13" t="s">
        <v>262</v>
      </c>
      <c r="AP22" s="13" t="s">
        <v>263</v>
      </c>
      <c r="AQ22" s="13"/>
      <c r="AR22" s="13"/>
      <c r="AS22" s="95"/>
      <c r="AT22" s="13"/>
      <c r="AU22" s="13"/>
      <c r="AV22" s="95"/>
      <c r="AW22" s="13"/>
      <c r="AX22" s="13" t="s">
        <v>264</v>
      </c>
      <c r="AY22" s="13"/>
    </row>
    <row r="23" spans="2:51" x14ac:dyDescent="0.25">
      <c r="B23" s="13"/>
      <c r="C23" s="13"/>
      <c r="D23" s="95"/>
      <c r="E23" s="13"/>
      <c r="F23" s="13"/>
      <c r="G23" s="13"/>
      <c r="H23" s="13"/>
      <c r="I23" s="13"/>
      <c r="J23" s="13"/>
      <c r="K23" s="13"/>
      <c r="L23" s="13" t="s">
        <v>265</v>
      </c>
      <c r="M23" s="13"/>
      <c r="N23" s="13"/>
      <c r="O23" s="13"/>
      <c r="P23" s="13" t="s">
        <v>266</v>
      </c>
      <c r="Q23" s="13"/>
      <c r="R23" s="13" t="s">
        <v>267</v>
      </c>
      <c r="S23" s="13"/>
      <c r="T23" s="13"/>
      <c r="U23" s="13"/>
      <c r="V23" s="13"/>
      <c r="W23" s="13"/>
      <c r="X23" s="95"/>
      <c r="Y23" s="95"/>
      <c r="Z23" s="13"/>
      <c r="AA23" s="13"/>
      <c r="AB23" s="13"/>
      <c r="AC23" s="13"/>
      <c r="AD23" s="13"/>
      <c r="AE23" s="95" t="s">
        <v>268</v>
      </c>
      <c r="AF23" s="95"/>
      <c r="AG23" s="13"/>
      <c r="AH23" s="13"/>
      <c r="AI23" s="95"/>
      <c r="AJ23" s="13"/>
      <c r="AK23" s="13"/>
      <c r="AL23" s="13"/>
      <c r="AM23" s="13"/>
      <c r="AN23" s="95"/>
      <c r="AO23" s="113"/>
      <c r="AP23" s="13" t="s">
        <v>269</v>
      </c>
      <c r="AQ23" s="13"/>
      <c r="AR23" s="13"/>
      <c r="AS23" s="95"/>
      <c r="AT23" s="13"/>
      <c r="AU23" s="13"/>
      <c r="AV23" s="95"/>
      <c r="AW23" s="13"/>
      <c r="AX23" s="13" t="s">
        <v>270</v>
      </c>
      <c r="AY23" s="13"/>
    </row>
    <row r="24" spans="2:51" x14ac:dyDescent="0.25">
      <c r="B24" s="13"/>
      <c r="C24" s="13"/>
      <c r="D24" s="95"/>
      <c r="E24" s="13"/>
      <c r="F24" s="13"/>
      <c r="G24" s="13"/>
      <c r="H24" s="13"/>
      <c r="I24" s="13"/>
      <c r="J24" s="13"/>
      <c r="K24" s="13"/>
      <c r="L24" s="13" t="s">
        <v>271</v>
      </c>
      <c r="M24" s="13"/>
      <c r="N24" s="13"/>
      <c r="O24" s="13"/>
      <c r="P24" s="13" t="s">
        <v>272</v>
      </c>
      <c r="Q24" s="13"/>
      <c r="R24" s="13" t="s">
        <v>273</v>
      </c>
      <c r="S24" s="13"/>
      <c r="T24" s="13"/>
      <c r="U24" s="13"/>
      <c r="V24" s="13"/>
      <c r="W24" s="13"/>
      <c r="X24" s="95"/>
      <c r="Y24" s="95"/>
      <c r="Z24" s="13"/>
      <c r="AA24" s="13"/>
      <c r="AB24" s="13"/>
      <c r="AC24" s="13"/>
      <c r="AD24" s="13"/>
      <c r="AE24" s="95" t="s">
        <v>274</v>
      </c>
      <c r="AF24" s="95"/>
      <c r="AG24" s="13"/>
      <c r="AH24" s="13"/>
      <c r="AI24" s="95"/>
      <c r="AJ24" s="13"/>
      <c r="AK24" s="13"/>
      <c r="AL24" s="13"/>
      <c r="AM24" s="13"/>
      <c r="AN24" s="95"/>
      <c r="AO24" s="13"/>
      <c r="AP24" s="13" t="s">
        <v>147</v>
      </c>
      <c r="AQ24" s="13"/>
      <c r="AR24" s="13"/>
      <c r="AS24" s="95"/>
      <c r="AT24" s="13"/>
      <c r="AU24" s="13"/>
      <c r="AV24" s="95"/>
      <c r="AW24" s="13"/>
      <c r="AX24" s="113"/>
      <c r="AY24" s="13"/>
    </row>
    <row r="25" spans="2:51" x14ac:dyDescent="0.25">
      <c r="B25" s="13"/>
      <c r="C25" s="13"/>
      <c r="D25" s="95"/>
      <c r="E25" s="13"/>
      <c r="F25" s="13"/>
      <c r="G25" s="13"/>
      <c r="H25" s="13"/>
      <c r="I25" s="13"/>
      <c r="J25" s="13"/>
      <c r="K25" s="13"/>
      <c r="L25" s="13" t="s">
        <v>275</v>
      </c>
      <c r="M25" s="13"/>
      <c r="N25" s="13"/>
      <c r="O25" s="13"/>
      <c r="P25" s="13" t="s">
        <v>276</v>
      </c>
      <c r="Q25" s="13"/>
      <c r="R25" s="13" t="s">
        <v>277</v>
      </c>
      <c r="S25" s="13"/>
      <c r="T25" s="13"/>
      <c r="U25" s="13"/>
      <c r="V25" s="13"/>
      <c r="W25" s="13"/>
      <c r="X25" s="95"/>
      <c r="Y25" s="95"/>
      <c r="Z25" s="13"/>
      <c r="AA25" s="13"/>
      <c r="AB25" s="13"/>
      <c r="AC25" s="13"/>
      <c r="AD25" s="13"/>
      <c r="AE25" s="95" t="s">
        <v>278</v>
      </c>
      <c r="AF25" s="95"/>
      <c r="AG25" s="13"/>
      <c r="AH25" s="13"/>
      <c r="AI25" s="95"/>
      <c r="AJ25" s="13"/>
      <c r="AK25" s="13"/>
      <c r="AL25" s="13"/>
      <c r="AM25" s="13"/>
      <c r="AN25" s="95"/>
      <c r="AO25" s="13"/>
      <c r="AP25" s="13" t="s">
        <v>279</v>
      </c>
      <c r="AQ25" s="13"/>
      <c r="AR25" s="13"/>
      <c r="AS25" s="95"/>
      <c r="AT25" s="13"/>
      <c r="AU25" s="13"/>
      <c r="AV25" s="95"/>
      <c r="AW25" s="13"/>
      <c r="AX25" s="13"/>
      <c r="AY25" s="13"/>
    </row>
    <row r="26" spans="2:51" x14ac:dyDescent="0.25">
      <c r="B26" s="13"/>
      <c r="C26" s="13"/>
      <c r="D26" s="95"/>
      <c r="E26" s="13"/>
      <c r="F26" s="13"/>
      <c r="G26" s="13"/>
      <c r="H26" s="13"/>
      <c r="I26" s="13"/>
      <c r="J26" s="13"/>
      <c r="K26" s="13"/>
      <c r="L26" s="13" t="s">
        <v>280</v>
      </c>
      <c r="M26" s="13"/>
      <c r="N26" s="13"/>
      <c r="O26" s="13"/>
      <c r="P26" s="13" t="s">
        <v>132</v>
      </c>
      <c r="Q26" s="13"/>
      <c r="R26" s="13" t="s">
        <v>281</v>
      </c>
      <c r="S26" s="13"/>
      <c r="T26" s="13"/>
      <c r="U26" s="13"/>
      <c r="V26" s="13"/>
      <c r="W26" s="13"/>
      <c r="X26" s="95"/>
      <c r="Y26" s="95"/>
      <c r="Z26" s="13"/>
      <c r="AA26" s="13"/>
      <c r="AB26" s="13"/>
      <c r="AC26" s="13"/>
      <c r="AD26" s="13"/>
      <c r="AE26" s="95" t="s">
        <v>282</v>
      </c>
      <c r="AF26" s="95"/>
      <c r="AG26" s="13"/>
      <c r="AH26" s="13"/>
      <c r="AI26" s="95"/>
      <c r="AJ26" s="13"/>
      <c r="AK26" s="13"/>
      <c r="AL26" s="13"/>
      <c r="AM26" s="13"/>
      <c r="AN26" s="95"/>
      <c r="AO26" s="13"/>
      <c r="AP26" s="13" t="s">
        <v>283</v>
      </c>
      <c r="AQ26" s="13"/>
      <c r="AR26" s="13"/>
      <c r="AS26" s="95"/>
      <c r="AT26" s="13"/>
      <c r="AU26" s="13"/>
      <c r="AV26" s="95"/>
      <c r="AW26" s="13"/>
      <c r="AX26" s="13"/>
      <c r="AY26" s="13"/>
    </row>
    <row r="27" spans="2:51" x14ac:dyDescent="0.25">
      <c r="B27" s="13"/>
      <c r="C27" s="13"/>
      <c r="D27" s="95"/>
      <c r="E27" s="13"/>
      <c r="F27" s="13"/>
      <c r="G27" s="13"/>
      <c r="H27" s="13"/>
      <c r="I27" s="13"/>
      <c r="J27" s="13"/>
      <c r="K27" s="13"/>
      <c r="L27" s="13" t="s">
        <v>284</v>
      </c>
      <c r="M27" s="13"/>
      <c r="N27" s="13"/>
      <c r="O27" s="13"/>
      <c r="P27" s="13"/>
      <c r="Q27" s="13"/>
      <c r="R27" s="13" t="s">
        <v>285</v>
      </c>
      <c r="S27" s="13"/>
      <c r="T27" s="13"/>
      <c r="U27" s="13"/>
      <c r="V27" s="13"/>
      <c r="W27" s="13"/>
      <c r="X27" s="95"/>
      <c r="Y27" s="95"/>
      <c r="Z27" s="13"/>
      <c r="AA27" s="13"/>
      <c r="AB27" s="13"/>
      <c r="AC27" s="13"/>
      <c r="AD27" s="13"/>
      <c r="AE27" s="95" t="s">
        <v>286</v>
      </c>
      <c r="AF27" s="95"/>
      <c r="AG27" s="13"/>
      <c r="AH27" s="13"/>
      <c r="AI27" s="95"/>
      <c r="AJ27" s="13"/>
      <c r="AK27" s="13"/>
      <c r="AL27" s="13"/>
      <c r="AM27" s="13"/>
      <c r="AN27" s="95"/>
      <c r="AO27" s="13"/>
      <c r="AP27" s="13" t="s">
        <v>287</v>
      </c>
      <c r="AQ27" s="13"/>
      <c r="AR27" s="13"/>
      <c r="AS27" s="95"/>
      <c r="AT27" s="13"/>
      <c r="AU27" s="13"/>
      <c r="AV27" s="95"/>
      <c r="AW27" s="13"/>
      <c r="AX27" s="13"/>
      <c r="AY27" s="13"/>
    </row>
    <row r="28" spans="2:51" x14ac:dyDescent="0.25">
      <c r="B28" s="13"/>
      <c r="C28" s="13"/>
      <c r="D28" s="95"/>
      <c r="E28" s="13"/>
      <c r="F28" s="13"/>
      <c r="G28" s="13"/>
      <c r="H28" s="13"/>
      <c r="I28" s="13"/>
      <c r="J28" s="13"/>
      <c r="K28" s="13"/>
      <c r="L28" s="13" t="s">
        <v>288</v>
      </c>
      <c r="M28" s="13"/>
      <c r="N28" s="13"/>
      <c r="O28" s="13"/>
      <c r="P28" s="13"/>
      <c r="Q28" s="13"/>
      <c r="R28" s="13" t="s">
        <v>289</v>
      </c>
      <c r="S28" s="13"/>
      <c r="T28" s="13"/>
      <c r="U28" s="13"/>
      <c r="V28" s="13"/>
      <c r="W28" s="13"/>
      <c r="X28" s="95"/>
      <c r="Y28" s="95"/>
      <c r="Z28" s="13"/>
      <c r="AA28" s="13"/>
      <c r="AB28" s="13"/>
      <c r="AC28" s="13"/>
      <c r="AD28" s="13"/>
      <c r="AE28" s="95" t="s">
        <v>290</v>
      </c>
      <c r="AF28" s="95"/>
      <c r="AG28" s="13"/>
      <c r="AH28" s="13"/>
      <c r="AI28" s="95"/>
      <c r="AJ28" s="13"/>
      <c r="AK28" s="13"/>
      <c r="AL28" s="13"/>
      <c r="AM28" s="13"/>
      <c r="AN28" s="95"/>
      <c r="AO28" s="13"/>
      <c r="AP28" s="13" t="s">
        <v>291</v>
      </c>
      <c r="AQ28" s="13"/>
      <c r="AR28" s="13"/>
      <c r="AS28" s="95"/>
      <c r="AT28" s="13"/>
      <c r="AU28" s="13"/>
      <c r="AV28" s="95"/>
      <c r="AW28" s="13"/>
      <c r="AX28" s="13"/>
      <c r="AY28" s="13"/>
    </row>
    <row r="29" spans="2:51" x14ac:dyDescent="0.25">
      <c r="B29" s="13"/>
      <c r="C29" s="13"/>
      <c r="D29" s="95"/>
      <c r="E29" s="13"/>
      <c r="F29" s="13"/>
      <c r="G29" s="13"/>
      <c r="H29" s="13"/>
      <c r="I29" s="13"/>
      <c r="J29" s="13"/>
      <c r="K29" s="13"/>
      <c r="L29" s="13" t="s">
        <v>292</v>
      </c>
      <c r="M29" s="13"/>
      <c r="N29" s="13"/>
      <c r="O29" s="13"/>
      <c r="P29" s="13"/>
      <c r="Q29" s="13"/>
      <c r="R29" s="13" t="s">
        <v>293</v>
      </c>
      <c r="S29" s="13"/>
      <c r="T29" s="13"/>
      <c r="U29" s="13"/>
      <c r="V29" s="13"/>
      <c r="W29" s="13"/>
      <c r="X29" s="95"/>
      <c r="Y29" s="95"/>
      <c r="Z29" s="13"/>
      <c r="AA29" s="13"/>
      <c r="AB29" s="13"/>
      <c r="AC29" s="13"/>
      <c r="AD29" s="13"/>
      <c r="AE29" s="95" t="s">
        <v>294</v>
      </c>
      <c r="AF29" s="95"/>
      <c r="AG29" s="13"/>
      <c r="AH29" s="13"/>
      <c r="AI29" s="95"/>
      <c r="AJ29" s="13"/>
      <c r="AK29" s="13"/>
      <c r="AL29" s="13"/>
      <c r="AM29" s="13"/>
      <c r="AN29" s="95"/>
      <c r="AO29" s="13"/>
      <c r="AP29" s="13" t="s">
        <v>295</v>
      </c>
      <c r="AQ29" s="13"/>
      <c r="AR29" s="13"/>
      <c r="AS29" s="95"/>
      <c r="AT29" s="13"/>
      <c r="AU29" s="13"/>
      <c r="AV29" s="95"/>
      <c r="AW29" s="13"/>
      <c r="AX29" s="13"/>
      <c r="AY29" s="13"/>
    </row>
    <row r="30" spans="2:51" x14ac:dyDescent="0.25">
      <c r="B30" s="13"/>
      <c r="C30" s="13"/>
      <c r="D30" s="95"/>
      <c r="E30" s="13"/>
      <c r="F30" s="13"/>
      <c r="G30" s="13"/>
      <c r="H30" s="13"/>
      <c r="I30" s="13"/>
      <c r="J30" s="13"/>
      <c r="K30" s="13"/>
      <c r="L30" s="13" t="s">
        <v>132</v>
      </c>
      <c r="M30" s="13"/>
      <c r="N30" s="13"/>
      <c r="O30" s="13"/>
      <c r="P30" s="13"/>
      <c r="Q30" s="13"/>
      <c r="R30" s="13" t="s">
        <v>296</v>
      </c>
      <c r="S30" s="13"/>
      <c r="T30" s="13"/>
      <c r="U30" s="13"/>
      <c r="V30" s="13"/>
      <c r="W30" s="13"/>
      <c r="X30" s="95"/>
      <c r="Y30" s="95"/>
      <c r="Z30" s="13"/>
      <c r="AA30" s="13"/>
      <c r="AB30" s="13"/>
      <c r="AC30" s="13"/>
      <c r="AD30" s="13"/>
      <c r="AE30" s="95" t="s">
        <v>297</v>
      </c>
      <c r="AF30" s="95"/>
      <c r="AG30" s="13"/>
      <c r="AH30" s="13"/>
      <c r="AI30" s="95"/>
      <c r="AJ30" s="13"/>
      <c r="AK30" s="13"/>
      <c r="AL30" s="13"/>
      <c r="AM30" s="13"/>
      <c r="AN30" s="95"/>
      <c r="AO30" s="13"/>
      <c r="AP30" s="13" t="s">
        <v>298</v>
      </c>
      <c r="AQ30" s="13"/>
      <c r="AR30" s="13"/>
      <c r="AS30" s="95"/>
      <c r="AT30" s="13"/>
      <c r="AU30" s="13"/>
      <c r="AV30" s="95"/>
      <c r="AW30" s="13"/>
      <c r="AX30" s="13"/>
      <c r="AY30" s="13"/>
    </row>
    <row r="31" spans="2:51" x14ac:dyDescent="0.25">
      <c r="B31" s="13"/>
      <c r="C31" s="13"/>
      <c r="D31" s="95"/>
      <c r="E31" s="13"/>
      <c r="F31" s="13"/>
      <c r="G31" s="13"/>
      <c r="H31" s="13"/>
      <c r="I31" s="13"/>
      <c r="J31" s="13"/>
      <c r="K31" s="13"/>
      <c r="L31" s="13"/>
      <c r="M31" s="13"/>
      <c r="N31" s="13"/>
      <c r="O31" s="13"/>
      <c r="P31" s="13"/>
      <c r="Q31" s="13"/>
      <c r="R31" s="13" t="s">
        <v>299</v>
      </c>
      <c r="S31" s="13"/>
      <c r="T31" s="13"/>
      <c r="U31" s="13"/>
      <c r="V31" s="13"/>
      <c r="W31" s="13"/>
      <c r="X31" s="95"/>
      <c r="Y31" s="95"/>
      <c r="Z31" s="13"/>
      <c r="AA31" s="13"/>
      <c r="AB31" s="13"/>
      <c r="AC31" s="13"/>
      <c r="AD31" s="13"/>
      <c r="AE31" s="95" t="s">
        <v>300</v>
      </c>
      <c r="AF31" s="95"/>
      <c r="AG31" s="13"/>
      <c r="AH31" s="13"/>
      <c r="AI31" s="95"/>
      <c r="AJ31" s="13"/>
      <c r="AK31" s="13"/>
      <c r="AL31" s="13"/>
      <c r="AM31" s="13"/>
      <c r="AN31" s="95"/>
      <c r="AO31" s="13"/>
      <c r="AP31" s="13" t="s">
        <v>301</v>
      </c>
      <c r="AQ31" s="13"/>
      <c r="AR31" s="13"/>
      <c r="AS31" s="95"/>
      <c r="AT31" s="13"/>
      <c r="AU31" s="13"/>
      <c r="AV31" s="95"/>
      <c r="AW31" s="13"/>
      <c r="AX31" s="13"/>
      <c r="AY31" s="13"/>
    </row>
    <row r="32" spans="2:51" x14ac:dyDescent="0.25">
      <c r="B32" s="13"/>
      <c r="C32" s="13"/>
      <c r="D32" s="95"/>
      <c r="E32" s="13"/>
      <c r="F32" s="13"/>
      <c r="G32" s="13"/>
      <c r="H32" s="13"/>
      <c r="I32" s="13"/>
      <c r="J32" s="13"/>
      <c r="K32" s="13"/>
      <c r="L32" s="13"/>
      <c r="M32" s="13"/>
      <c r="N32" s="13"/>
      <c r="O32" s="13"/>
      <c r="P32" s="13"/>
      <c r="Q32" s="13"/>
      <c r="R32" s="13" t="s">
        <v>302</v>
      </c>
      <c r="S32" s="13"/>
      <c r="T32" s="13"/>
      <c r="U32" s="13"/>
      <c r="V32" s="13"/>
      <c r="W32" s="13"/>
      <c r="X32" s="95"/>
      <c r="Y32" s="95"/>
      <c r="Z32" s="13"/>
      <c r="AA32" s="13"/>
      <c r="AB32" s="13"/>
      <c r="AC32" s="13"/>
      <c r="AD32" s="13"/>
      <c r="AE32" s="95" t="s">
        <v>303</v>
      </c>
      <c r="AF32" s="95"/>
      <c r="AG32" s="13"/>
      <c r="AH32" s="13"/>
      <c r="AI32" s="95"/>
      <c r="AJ32" s="13"/>
      <c r="AK32" s="13"/>
      <c r="AL32" s="13"/>
      <c r="AM32" s="13"/>
      <c r="AN32" s="95"/>
      <c r="AO32" s="13"/>
      <c r="AP32" s="13" t="s">
        <v>304</v>
      </c>
      <c r="AQ32" s="13"/>
      <c r="AR32" s="13"/>
      <c r="AS32" s="95"/>
      <c r="AT32" s="13"/>
      <c r="AU32" s="13"/>
      <c r="AV32" s="95"/>
      <c r="AW32" s="13"/>
      <c r="AX32" s="13"/>
      <c r="AY32" s="13"/>
    </row>
    <row r="33" spans="2:51" x14ac:dyDescent="0.25">
      <c r="B33" s="13"/>
      <c r="C33" s="13"/>
      <c r="D33" s="95"/>
      <c r="E33" s="13"/>
      <c r="F33" s="13"/>
      <c r="G33" s="13"/>
      <c r="H33" s="13"/>
      <c r="I33" s="13"/>
      <c r="J33" s="13"/>
      <c r="K33" s="13"/>
      <c r="L33" s="13"/>
      <c r="M33" s="13"/>
      <c r="N33" s="13"/>
      <c r="O33" s="13"/>
      <c r="P33" s="13"/>
      <c r="Q33" s="13"/>
      <c r="R33" s="13" t="s">
        <v>132</v>
      </c>
      <c r="S33" s="13"/>
      <c r="T33" s="13"/>
      <c r="U33" s="13"/>
      <c r="V33" s="13"/>
      <c r="W33" s="13"/>
      <c r="X33" s="95"/>
      <c r="Y33" s="95"/>
      <c r="Z33" s="13"/>
      <c r="AA33" s="13"/>
      <c r="AB33" s="13"/>
      <c r="AC33" s="13"/>
      <c r="AD33" s="13"/>
      <c r="AE33" s="95"/>
      <c r="AF33" s="95"/>
      <c r="AG33" s="13"/>
      <c r="AH33" s="13"/>
      <c r="AI33" s="95"/>
      <c r="AJ33" s="13"/>
      <c r="AK33" s="13"/>
      <c r="AL33" s="13"/>
      <c r="AM33" s="13"/>
      <c r="AN33" s="95"/>
      <c r="AO33" s="13"/>
      <c r="AP33" s="13" t="s">
        <v>305</v>
      </c>
      <c r="AQ33" s="13"/>
      <c r="AR33" s="13"/>
      <c r="AS33" s="95"/>
      <c r="AT33" s="13"/>
      <c r="AU33" s="13"/>
      <c r="AV33" s="95"/>
      <c r="AW33" s="13"/>
      <c r="AX33" s="13"/>
      <c r="AY33" s="13"/>
    </row>
    <row r="34" spans="2:51" x14ac:dyDescent="0.25">
      <c r="B34" s="13"/>
      <c r="C34" s="13"/>
      <c r="D34" s="95"/>
      <c r="E34" s="13"/>
      <c r="F34" s="13"/>
      <c r="G34" s="13"/>
      <c r="H34" s="13"/>
      <c r="I34" s="13"/>
      <c r="J34" s="13"/>
      <c r="K34" s="13"/>
      <c r="L34" s="13"/>
      <c r="M34" s="13"/>
      <c r="N34" s="13"/>
      <c r="O34" s="13"/>
      <c r="P34" s="13"/>
      <c r="Q34" s="13"/>
      <c r="R34" s="13"/>
      <c r="S34" s="13"/>
      <c r="T34" s="13"/>
      <c r="U34" s="13"/>
      <c r="V34" s="13"/>
      <c r="W34" s="13"/>
      <c r="X34" s="95"/>
      <c r="Y34" s="95"/>
      <c r="Z34" s="13"/>
      <c r="AA34" s="13"/>
      <c r="AB34" s="13"/>
      <c r="AC34" s="13"/>
      <c r="AD34" s="13"/>
      <c r="AE34" s="95"/>
      <c r="AF34" s="95"/>
      <c r="AG34" s="13"/>
      <c r="AH34" s="13"/>
      <c r="AI34" s="95"/>
      <c r="AJ34" s="13"/>
      <c r="AK34" s="13"/>
      <c r="AL34" s="13"/>
      <c r="AM34" s="13"/>
      <c r="AN34" s="95"/>
      <c r="AO34" s="13"/>
      <c r="AP34" s="13" t="s">
        <v>306</v>
      </c>
      <c r="AQ34" s="13"/>
      <c r="AR34" s="13"/>
      <c r="AS34" s="95"/>
      <c r="AT34" s="13"/>
      <c r="AU34" s="13"/>
      <c r="AV34" s="95"/>
      <c r="AW34" s="13"/>
      <c r="AX34" s="13"/>
      <c r="AY34" s="13"/>
    </row>
    <row r="35" spans="2:51" x14ac:dyDescent="0.25">
      <c r="B35" s="13"/>
      <c r="C35" s="13"/>
      <c r="D35" s="95"/>
      <c r="E35" s="13"/>
      <c r="F35" s="13"/>
      <c r="G35" s="13"/>
      <c r="H35" s="13"/>
      <c r="I35" s="13"/>
      <c r="J35" s="13"/>
      <c r="K35" s="13"/>
      <c r="L35" s="13"/>
      <c r="M35" s="13"/>
      <c r="N35" s="13"/>
      <c r="O35" s="13"/>
      <c r="P35" s="13"/>
      <c r="Q35" s="13"/>
      <c r="R35" s="13"/>
      <c r="S35" s="13"/>
      <c r="T35" s="13"/>
      <c r="U35" s="13"/>
      <c r="V35" s="13"/>
      <c r="W35" s="13"/>
      <c r="X35" s="95"/>
      <c r="Y35" s="95"/>
      <c r="Z35" s="13"/>
      <c r="AA35" s="13"/>
      <c r="AB35" s="13"/>
      <c r="AC35" s="13"/>
      <c r="AD35" s="13"/>
      <c r="AE35" s="95"/>
      <c r="AF35" s="95"/>
      <c r="AG35" s="13"/>
      <c r="AH35" s="13"/>
      <c r="AI35" s="95"/>
      <c r="AJ35" s="13"/>
      <c r="AK35" s="13"/>
      <c r="AL35" s="13"/>
      <c r="AM35" s="13"/>
      <c r="AN35" s="95"/>
      <c r="AO35" s="13"/>
      <c r="AP35" s="13" t="s">
        <v>307</v>
      </c>
      <c r="AQ35" s="13"/>
      <c r="AR35" s="13"/>
      <c r="AS35" s="95"/>
      <c r="AT35" s="13"/>
      <c r="AU35" s="13"/>
      <c r="AV35" s="95"/>
      <c r="AW35" s="13"/>
      <c r="AX35" s="13"/>
      <c r="AY35" s="13"/>
    </row>
    <row r="36" spans="2:51" x14ac:dyDescent="0.25">
      <c r="B36" s="13"/>
      <c r="C36" s="13"/>
      <c r="D36" s="95"/>
      <c r="E36" s="13"/>
      <c r="F36" s="13"/>
      <c r="G36" s="13"/>
      <c r="H36" s="13"/>
      <c r="I36" s="13"/>
      <c r="J36" s="13"/>
      <c r="K36" s="13"/>
      <c r="L36" s="13"/>
      <c r="M36" s="13"/>
      <c r="N36" s="13"/>
      <c r="O36" s="13"/>
      <c r="P36" s="13"/>
      <c r="Q36" s="13"/>
      <c r="R36" s="13"/>
      <c r="S36" s="13"/>
      <c r="T36" s="13"/>
      <c r="U36" s="13"/>
      <c r="V36" s="13"/>
      <c r="W36" s="13"/>
      <c r="X36" s="95"/>
      <c r="Y36" s="95"/>
      <c r="Z36" s="13"/>
      <c r="AA36" s="13"/>
      <c r="AB36" s="13"/>
      <c r="AC36" s="13"/>
      <c r="AD36" s="13"/>
      <c r="AE36" s="95"/>
      <c r="AF36" s="95"/>
      <c r="AG36" s="13"/>
      <c r="AH36" s="13"/>
      <c r="AI36" s="95"/>
      <c r="AJ36" s="13"/>
      <c r="AK36" s="13"/>
      <c r="AL36" s="13"/>
      <c r="AM36" s="13"/>
      <c r="AN36" s="95"/>
      <c r="AO36" s="13"/>
      <c r="AP36" s="13" t="s">
        <v>308</v>
      </c>
      <c r="AQ36" s="13"/>
      <c r="AR36" s="13"/>
      <c r="AS36" s="95"/>
      <c r="AT36" s="13"/>
      <c r="AU36" s="13"/>
      <c r="AV36" s="95"/>
      <c r="AW36" s="13"/>
      <c r="AX36" s="13"/>
      <c r="AY36" s="13"/>
    </row>
    <row r="37" spans="2:51" x14ac:dyDescent="0.25">
      <c r="B37" s="13"/>
      <c r="C37" s="13"/>
      <c r="D37" s="13"/>
      <c r="E37" s="100"/>
      <c r="F37" s="13"/>
      <c r="G37" s="13"/>
      <c r="H37" s="13"/>
      <c r="I37" s="13"/>
      <c r="J37" s="13"/>
      <c r="K37" s="13"/>
      <c r="L37" s="13"/>
      <c r="M37" s="13"/>
      <c r="N37" s="13"/>
      <c r="O37" s="13"/>
      <c r="P37" s="13"/>
      <c r="Q37" s="13"/>
      <c r="R37" s="13"/>
      <c r="S37" s="13"/>
      <c r="T37" s="13"/>
      <c r="U37" s="13"/>
      <c r="V37" s="13"/>
      <c r="W37" s="13"/>
      <c r="X37" s="95"/>
      <c r="Y37" s="95"/>
      <c r="Z37" s="13"/>
      <c r="AA37" s="13"/>
      <c r="AB37" s="13"/>
      <c r="AC37" s="13"/>
      <c r="AD37" s="13"/>
      <c r="AE37" s="95"/>
      <c r="AF37" s="95"/>
      <c r="AG37" s="13"/>
      <c r="AH37" s="13"/>
      <c r="AI37" s="95"/>
      <c r="AJ37" s="13"/>
      <c r="AK37" s="13"/>
      <c r="AL37" s="13"/>
      <c r="AM37" s="13"/>
      <c r="AN37" s="95"/>
      <c r="AO37" s="13"/>
      <c r="AP37" s="13" t="s">
        <v>309</v>
      </c>
      <c r="AQ37" s="13"/>
      <c r="AR37" s="13"/>
      <c r="AS37" s="95"/>
      <c r="AT37" s="13"/>
      <c r="AU37" s="13"/>
      <c r="AV37" s="95"/>
      <c r="AW37" s="13"/>
      <c r="AX37" s="13"/>
      <c r="AY37" s="13"/>
    </row>
    <row r="38" spans="2:51" x14ac:dyDescent="0.25">
      <c r="B38" s="13"/>
      <c r="C38" s="13"/>
      <c r="D38" s="95"/>
      <c r="E38" s="13"/>
      <c r="F38" s="13"/>
      <c r="G38" s="13"/>
      <c r="H38" s="13"/>
      <c r="I38" s="13"/>
      <c r="J38" s="13"/>
      <c r="K38" s="13"/>
      <c r="L38" s="13"/>
      <c r="M38" s="13"/>
      <c r="N38" s="13"/>
      <c r="O38" s="13"/>
      <c r="P38" s="13"/>
      <c r="Q38" s="13"/>
      <c r="R38" s="13"/>
      <c r="S38" s="13"/>
      <c r="T38" s="13"/>
      <c r="U38" s="13"/>
      <c r="V38" s="13"/>
      <c r="W38" s="13"/>
      <c r="X38" s="95"/>
      <c r="Y38" s="95"/>
      <c r="Z38" s="13"/>
      <c r="AA38" s="13"/>
      <c r="AB38" s="13"/>
      <c r="AC38" s="13"/>
      <c r="AD38" s="13"/>
      <c r="AE38" s="95"/>
      <c r="AF38" s="95"/>
      <c r="AG38" s="13"/>
      <c r="AH38" s="13"/>
      <c r="AI38" s="95"/>
      <c r="AJ38" s="13"/>
      <c r="AK38" s="13"/>
      <c r="AL38" s="13"/>
      <c r="AM38" s="13"/>
      <c r="AN38" s="95"/>
      <c r="AO38" s="13"/>
      <c r="AP38" s="113"/>
      <c r="AQ38" s="13"/>
      <c r="AR38" s="13"/>
      <c r="AS38" s="95"/>
      <c r="AT38" s="13"/>
      <c r="AU38" s="13"/>
      <c r="AV38" s="95"/>
      <c r="AW38" s="13"/>
      <c r="AX38" s="13"/>
      <c r="AY38" s="13"/>
    </row>
    <row r="39" spans="2:51" x14ac:dyDescent="0.25">
      <c r="B39" s="13"/>
      <c r="C39" s="13"/>
      <c r="D39" s="95"/>
      <c r="E39" s="13"/>
      <c r="F39" s="13"/>
      <c r="G39" s="13"/>
      <c r="H39" s="13"/>
      <c r="I39" s="13"/>
      <c r="J39" s="13"/>
      <c r="K39" s="13"/>
      <c r="L39" s="13"/>
      <c r="M39" s="13"/>
      <c r="N39" s="13"/>
      <c r="O39" s="13"/>
      <c r="P39" s="13"/>
      <c r="Q39" s="13"/>
      <c r="R39" s="13"/>
      <c r="S39" s="13"/>
      <c r="T39" s="13"/>
      <c r="U39" s="13"/>
      <c r="V39" s="13"/>
      <c r="W39" s="13"/>
      <c r="X39" s="95"/>
      <c r="Y39" s="95"/>
      <c r="Z39" s="13"/>
      <c r="AA39" s="13"/>
      <c r="AB39" s="13"/>
      <c r="AC39" s="13"/>
      <c r="AD39" s="13"/>
      <c r="AE39" s="95"/>
      <c r="AF39" s="95"/>
      <c r="AG39" s="13"/>
      <c r="AH39" s="13"/>
      <c r="AI39" s="95"/>
      <c r="AJ39" s="13"/>
      <c r="AK39" s="13"/>
      <c r="AL39" s="13"/>
      <c r="AM39" s="13"/>
      <c r="AN39" s="95"/>
      <c r="AO39" s="13"/>
      <c r="AP39" s="13"/>
      <c r="AQ39" s="13"/>
      <c r="AR39" s="13"/>
      <c r="AS39" s="95"/>
      <c r="AT39" s="13"/>
      <c r="AU39" s="13"/>
      <c r="AV39" s="95"/>
      <c r="AW39" s="13"/>
      <c r="AX39" s="13"/>
      <c r="AY39" s="13"/>
    </row>
    <row r="40" spans="2:51" x14ac:dyDescent="0.25">
      <c r="X40" s="25"/>
      <c r="AE40" s="26"/>
      <c r="AF40" s="27"/>
      <c r="AG40" s="27"/>
      <c r="AI40" s="25"/>
      <c r="AP40" s="35"/>
      <c r="AQ40" s="35"/>
      <c r="AR40" s="35"/>
      <c r="AS40" s="35"/>
      <c r="AT40" s="27"/>
      <c r="AV40" s="25"/>
    </row>
  </sheetData>
  <mergeCells count="59">
    <mergeCell ref="B8:B9"/>
    <mergeCell ref="C8:C9"/>
    <mergeCell ref="D8:D9"/>
    <mergeCell ref="B7:D7"/>
    <mergeCell ref="B1:F1"/>
    <mergeCell ref="E3:G3"/>
    <mergeCell ref="AY8:AY9"/>
    <mergeCell ref="AR8:AR9"/>
    <mergeCell ref="AS8:AS9"/>
    <mergeCell ref="AQ8:AQ9"/>
    <mergeCell ref="AT8:AT9"/>
    <mergeCell ref="AV8:AV9"/>
    <mergeCell ref="AW8:AW9"/>
    <mergeCell ref="AX8:AX9"/>
    <mergeCell ref="AU8:AU9"/>
    <mergeCell ref="AK8:AK9"/>
    <mergeCell ref="AL8:AL9"/>
    <mergeCell ref="AA8:AA9"/>
    <mergeCell ref="AD8:AD9"/>
    <mergeCell ref="AE8:AE9"/>
    <mergeCell ref="AF8:AF9"/>
    <mergeCell ref="AG8:AG9"/>
    <mergeCell ref="AT7:AV7"/>
    <mergeCell ref="AC8:AC9"/>
    <mergeCell ref="N8:N9"/>
    <mergeCell ref="P8:P9"/>
    <mergeCell ref="Q8:Q9"/>
    <mergeCell ref="R8:R9"/>
    <mergeCell ref="S8:S9"/>
    <mergeCell ref="O8:O9"/>
    <mergeCell ref="AB8:AB9"/>
    <mergeCell ref="AP8:AP9"/>
    <mergeCell ref="AI8:AI9"/>
    <mergeCell ref="AO8:AO9"/>
    <mergeCell ref="T8:T9"/>
    <mergeCell ref="Z8:Z9"/>
    <mergeCell ref="AH8:AH9"/>
    <mergeCell ref="AJ8:AJ9"/>
    <mergeCell ref="AN8:AN9"/>
    <mergeCell ref="AM8:AM9"/>
    <mergeCell ref="AW7:AY7"/>
    <mergeCell ref="E8:E9"/>
    <mergeCell ref="F8:F9"/>
    <mergeCell ref="G8:G9"/>
    <mergeCell ref="H8:H9"/>
    <mergeCell ref="I8:I9"/>
    <mergeCell ref="J8:J9"/>
    <mergeCell ref="K8:K9"/>
    <mergeCell ref="L8:L9"/>
    <mergeCell ref="M8:M9"/>
    <mergeCell ref="E7:X7"/>
    <mergeCell ref="Z7:AE7"/>
    <mergeCell ref="AG7:AI7"/>
    <mergeCell ref="AO7:AS7"/>
    <mergeCell ref="U8:U9"/>
    <mergeCell ref="V8:V9"/>
    <mergeCell ref="W8:W9"/>
    <mergeCell ref="X8:X9"/>
    <mergeCell ref="Y8:Y9"/>
  </mergeCells>
  <conditionalFormatting sqref="A10:AZ12">
    <cfRule type="cellIs" dxfId="1" priority="3" operator="equal">
      <formula>"Remove?"</formula>
    </cfRule>
    <cfRule type="cellIs" dxfId="0" priority="4" operator="equal">
      <formula>"tbc"</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CCD40-900C-4C7B-A50A-1DBA8887EEB3}">
  <dimension ref="L3:M4"/>
  <sheetViews>
    <sheetView tabSelected="1" workbookViewId="0">
      <selection activeCell="Q16" sqref="Q16"/>
    </sheetView>
  </sheetViews>
  <sheetFormatPr defaultRowHeight="15" x14ac:dyDescent="0.25"/>
  <sheetData>
    <row r="3" spans="12:13" x14ac:dyDescent="0.25">
      <c r="L3">
        <v>1</v>
      </c>
      <c r="M3" s="119" t="s">
        <v>466</v>
      </c>
    </row>
    <row r="4" spans="12:13" x14ac:dyDescent="0.25">
      <c r="L4">
        <v>2</v>
      </c>
      <c r="M4" s="119" t="s">
        <v>467</v>
      </c>
    </row>
  </sheetData>
  <sheetProtection algorithmName="SHA-512" hashValue="ybUAOGhu724rFXFYRMzTNWhiAM1tVhSY5SIt41v0CYIYKTy9xURas5Y+k2X/8t9+cKjgOmK6y3bbM7TjgMln4A==" saltValue="sVxAqrOFmcfPc+uoa5B5BA==" spinCount="100000" sheet="1" objects="1" scenarios="1"/>
  <hyperlinks>
    <hyperlink ref="M3" r:id="rId1" xr:uid="{3E040751-93A3-4667-9564-A57F347A8D2F}"/>
    <hyperlink ref="M4" r:id="rId2" xr:uid="{74950C0E-1BFB-407D-9A4A-B472FB595072}"/>
  </hyperlinks>
  <pageMargins left="0.7" right="0.7" top="0.75" bottom="0.75" header="0.3" footer="0.3"/>
  <pageSetup paperSize="9" orientation="portrait" horizontalDpi="1200" verticalDpi="120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F39E7-E141-4E58-9182-EA4BEE9EBA9A}">
  <sheetPr codeName="Sheet4"/>
  <dimension ref="A1:B152"/>
  <sheetViews>
    <sheetView workbookViewId="0">
      <selection activeCell="D4" sqref="D4"/>
    </sheetView>
  </sheetViews>
  <sheetFormatPr defaultRowHeight="15" x14ac:dyDescent="0.25"/>
  <cols>
    <col min="1" max="1" width="38.140625" bestFit="1" customWidth="1"/>
    <col min="2" max="2" width="14.5703125" customWidth="1"/>
  </cols>
  <sheetData>
    <row r="1" spans="1:2" ht="15.75" thickBot="1" x14ac:dyDescent="0.3">
      <c r="A1" s="4" t="s">
        <v>310</v>
      </c>
      <c r="B1" s="5" t="s">
        <v>310</v>
      </c>
    </row>
    <row r="2" spans="1:2" x14ac:dyDescent="0.25">
      <c r="A2" s="6" t="s">
        <v>311</v>
      </c>
      <c r="B2" s="6">
        <v>716</v>
      </c>
    </row>
    <row r="3" spans="1:2" x14ac:dyDescent="0.25">
      <c r="A3" s="6" t="s">
        <v>312</v>
      </c>
      <c r="B3" s="6">
        <v>717</v>
      </c>
    </row>
    <row r="4" spans="1:2" x14ac:dyDescent="0.25">
      <c r="A4" s="6" t="s">
        <v>313</v>
      </c>
      <c r="B4" s="6">
        <v>204</v>
      </c>
    </row>
    <row r="5" spans="1:2" x14ac:dyDescent="0.25">
      <c r="A5" s="6" t="s">
        <v>314</v>
      </c>
      <c r="B5" s="6">
        <v>908</v>
      </c>
    </row>
    <row r="6" spans="1:2" x14ac:dyDescent="0.25">
      <c r="A6" s="6" t="s">
        <v>315</v>
      </c>
      <c r="B6" s="6">
        <v>625</v>
      </c>
    </row>
    <row r="7" spans="1:2" x14ac:dyDescent="0.25">
      <c r="A7" s="6" t="s">
        <v>316</v>
      </c>
      <c r="B7" s="6">
        <v>718</v>
      </c>
    </row>
    <row r="8" spans="1:2" x14ac:dyDescent="0.25">
      <c r="A8" s="6" t="s">
        <v>317</v>
      </c>
      <c r="B8" s="6">
        <v>406</v>
      </c>
    </row>
    <row r="9" spans="1:2" x14ac:dyDescent="0.25">
      <c r="A9" s="6" t="s">
        <v>318</v>
      </c>
      <c r="B9" s="6">
        <v>324</v>
      </c>
    </row>
    <row r="10" spans="1:2" x14ac:dyDescent="0.25">
      <c r="A10" s="6" t="s">
        <v>319</v>
      </c>
      <c r="B10" s="6">
        <v>325</v>
      </c>
    </row>
    <row r="11" spans="1:2" x14ac:dyDescent="0.25">
      <c r="A11" s="6" t="s">
        <v>320</v>
      </c>
      <c r="B11" s="6">
        <v>304</v>
      </c>
    </row>
    <row r="12" spans="1:2" x14ac:dyDescent="0.25">
      <c r="A12" s="6" t="s">
        <v>321</v>
      </c>
      <c r="B12" s="6">
        <v>738</v>
      </c>
    </row>
    <row r="13" spans="1:2" x14ac:dyDescent="0.25">
      <c r="A13" s="6" t="s">
        <v>322</v>
      </c>
      <c r="B13" s="6">
        <v>614</v>
      </c>
    </row>
    <row r="14" spans="1:2" x14ac:dyDescent="0.25">
      <c r="A14" s="6" t="s">
        <v>323</v>
      </c>
      <c r="B14" s="6">
        <v>209</v>
      </c>
    </row>
    <row r="15" spans="1:2" x14ac:dyDescent="0.25">
      <c r="A15" s="6" t="s">
        <v>324</v>
      </c>
      <c r="B15" s="6">
        <v>719</v>
      </c>
    </row>
    <row r="16" spans="1:2" x14ac:dyDescent="0.25">
      <c r="A16" s="6" t="s">
        <v>325</v>
      </c>
      <c r="B16" s="6">
        <v>816</v>
      </c>
    </row>
    <row r="17" spans="1:2" x14ac:dyDescent="0.25">
      <c r="A17" s="6" t="s">
        <v>326</v>
      </c>
      <c r="B17" s="6">
        <v>909</v>
      </c>
    </row>
    <row r="18" spans="1:2" x14ac:dyDescent="0.25">
      <c r="A18" s="6" t="s">
        <v>327</v>
      </c>
      <c r="B18" s="6">
        <v>720</v>
      </c>
    </row>
    <row r="19" spans="1:2" x14ac:dyDescent="0.25">
      <c r="A19" s="6" t="s">
        <v>328</v>
      </c>
      <c r="B19" s="6">
        <v>612</v>
      </c>
    </row>
    <row r="20" spans="1:2" x14ac:dyDescent="0.25">
      <c r="A20" s="6" t="s">
        <v>329</v>
      </c>
      <c r="B20" s="6">
        <v>305</v>
      </c>
    </row>
    <row r="21" spans="1:2" x14ac:dyDescent="0.25">
      <c r="A21" s="6" t="s">
        <v>330</v>
      </c>
      <c r="B21" s="6">
        <v>210</v>
      </c>
    </row>
    <row r="22" spans="1:2" x14ac:dyDescent="0.25">
      <c r="A22" s="6" t="s">
        <v>331</v>
      </c>
      <c r="B22" s="6">
        <v>623</v>
      </c>
    </row>
    <row r="23" spans="1:2" x14ac:dyDescent="0.25">
      <c r="A23" s="6" t="s">
        <v>332</v>
      </c>
      <c r="B23" s="6">
        <v>702</v>
      </c>
    </row>
    <row r="24" spans="1:2" x14ac:dyDescent="0.25">
      <c r="A24" s="6" t="s">
        <v>333</v>
      </c>
      <c r="B24" s="6">
        <v>626</v>
      </c>
    </row>
    <row r="25" spans="1:2" x14ac:dyDescent="0.25">
      <c r="A25" s="6" t="s">
        <v>334</v>
      </c>
      <c r="B25" s="6">
        <v>326</v>
      </c>
    </row>
    <row r="26" spans="1:2" x14ac:dyDescent="0.25">
      <c r="A26" s="6" t="s">
        <v>335</v>
      </c>
      <c r="B26" s="6">
        <v>327</v>
      </c>
    </row>
    <row r="27" spans="1:2" x14ac:dyDescent="0.25">
      <c r="A27" s="6" t="s">
        <v>336</v>
      </c>
      <c r="B27" s="6">
        <v>714</v>
      </c>
    </row>
    <row r="28" spans="1:2" x14ac:dyDescent="0.25">
      <c r="A28" s="6" t="s">
        <v>337</v>
      </c>
      <c r="B28" s="6">
        <v>902</v>
      </c>
    </row>
    <row r="29" spans="1:2" x14ac:dyDescent="0.25">
      <c r="A29" s="6" t="s">
        <v>338</v>
      </c>
      <c r="B29" s="6">
        <v>407</v>
      </c>
    </row>
    <row r="30" spans="1:2" x14ac:dyDescent="0.25">
      <c r="A30" s="6" t="s">
        <v>339</v>
      </c>
      <c r="B30" s="6">
        <v>721</v>
      </c>
    </row>
    <row r="31" spans="1:2" x14ac:dyDescent="0.25">
      <c r="A31" s="6" t="s">
        <v>340</v>
      </c>
      <c r="B31" s="6">
        <v>102</v>
      </c>
    </row>
    <row r="32" spans="1:2" x14ac:dyDescent="0.25">
      <c r="A32" s="6" t="s">
        <v>341</v>
      </c>
      <c r="B32" s="6">
        <v>117</v>
      </c>
    </row>
    <row r="33" spans="1:2" x14ac:dyDescent="0.25">
      <c r="A33" s="6" t="s">
        <v>342</v>
      </c>
      <c r="B33" s="6">
        <v>507</v>
      </c>
    </row>
    <row r="34" spans="1:2" x14ac:dyDescent="0.25">
      <c r="A34" s="6" t="s">
        <v>343</v>
      </c>
      <c r="B34" s="6">
        <v>506</v>
      </c>
    </row>
    <row r="35" spans="1:2" x14ac:dyDescent="0.25">
      <c r="A35" s="6" t="s">
        <v>344</v>
      </c>
      <c r="B35" s="6">
        <v>912</v>
      </c>
    </row>
    <row r="36" spans="1:2" x14ac:dyDescent="0.25">
      <c r="A36" s="6" t="s">
        <v>345</v>
      </c>
      <c r="B36" s="6">
        <v>205</v>
      </c>
    </row>
    <row r="37" spans="1:2" x14ac:dyDescent="0.25">
      <c r="A37" s="6" t="s">
        <v>346</v>
      </c>
      <c r="B37" s="6">
        <v>809</v>
      </c>
    </row>
    <row r="38" spans="1:2" x14ac:dyDescent="0.25">
      <c r="A38" s="6" t="s">
        <v>347</v>
      </c>
      <c r="B38" s="6">
        <v>408</v>
      </c>
    </row>
    <row r="39" spans="1:2" x14ac:dyDescent="0.25">
      <c r="A39" s="6" t="s">
        <v>348</v>
      </c>
      <c r="B39" s="6">
        <v>116</v>
      </c>
    </row>
    <row r="40" spans="1:2" x14ac:dyDescent="0.25">
      <c r="A40" s="6" t="s">
        <v>349</v>
      </c>
      <c r="B40" s="6">
        <v>722</v>
      </c>
    </row>
    <row r="41" spans="1:2" x14ac:dyDescent="0.25">
      <c r="A41" s="6" t="s">
        <v>350</v>
      </c>
      <c r="B41" s="6">
        <v>214</v>
      </c>
    </row>
    <row r="42" spans="1:2" x14ac:dyDescent="0.25">
      <c r="A42" s="6" t="s">
        <v>351</v>
      </c>
      <c r="B42" s="6">
        <v>815</v>
      </c>
    </row>
    <row r="43" spans="1:2" x14ac:dyDescent="0.25">
      <c r="A43" s="6" t="s">
        <v>352</v>
      </c>
      <c r="B43" s="6">
        <v>723</v>
      </c>
    </row>
    <row r="44" spans="1:2" x14ac:dyDescent="0.25">
      <c r="A44" s="6" t="s">
        <v>353</v>
      </c>
      <c r="B44" s="6">
        <v>620</v>
      </c>
    </row>
    <row r="45" spans="1:2" x14ac:dyDescent="0.25">
      <c r="A45" s="6" t="s">
        <v>354</v>
      </c>
      <c r="B45" s="6">
        <v>106</v>
      </c>
    </row>
    <row r="46" spans="1:2" x14ac:dyDescent="0.25">
      <c r="A46" s="6" t="s">
        <v>355</v>
      </c>
      <c r="B46" s="6">
        <v>904</v>
      </c>
    </row>
    <row r="47" spans="1:2" x14ac:dyDescent="0.25">
      <c r="A47" s="6" t="s">
        <v>356</v>
      </c>
      <c r="B47" s="6">
        <v>703</v>
      </c>
    </row>
    <row r="48" spans="1:2" x14ac:dyDescent="0.25">
      <c r="A48" s="6" t="s">
        <v>357</v>
      </c>
      <c r="B48" s="6">
        <v>704</v>
      </c>
    </row>
    <row r="49" spans="1:2" x14ac:dyDescent="0.25">
      <c r="A49" s="6" t="s">
        <v>358</v>
      </c>
      <c r="B49" s="6">
        <v>321</v>
      </c>
    </row>
    <row r="50" spans="1:2" x14ac:dyDescent="0.25">
      <c r="A50" s="6" t="s">
        <v>359</v>
      </c>
      <c r="B50" s="6">
        <v>705</v>
      </c>
    </row>
    <row r="51" spans="1:2" x14ac:dyDescent="0.25">
      <c r="A51" s="6" t="s">
        <v>360</v>
      </c>
      <c r="B51" s="6">
        <v>812</v>
      </c>
    </row>
    <row r="52" spans="1:2" x14ac:dyDescent="0.25">
      <c r="A52" s="6" t="s">
        <v>361</v>
      </c>
      <c r="B52" s="6">
        <v>724</v>
      </c>
    </row>
    <row r="53" spans="1:2" x14ac:dyDescent="0.25">
      <c r="A53" s="6" t="s">
        <v>362</v>
      </c>
      <c r="B53" s="6">
        <v>725</v>
      </c>
    </row>
    <row r="54" spans="1:2" x14ac:dyDescent="0.25">
      <c r="A54" s="6" t="s">
        <v>363</v>
      </c>
      <c r="B54" s="6">
        <v>111</v>
      </c>
    </row>
    <row r="55" spans="1:2" x14ac:dyDescent="0.25">
      <c r="A55" s="6" t="s">
        <v>364</v>
      </c>
      <c r="B55" s="6">
        <v>726</v>
      </c>
    </row>
    <row r="56" spans="1:2" x14ac:dyDescent="0.25">
      <c r="A56" s="6" t="s">
        <v>365</v>
      </c>
      <c r="B56" s="6">
        <v>415</v>
      </c>
    </row>
    <row r="57" spans="1:2" x14ac:dyDescent="0.25">
      <c r="A57" s="6" t="s">
        <v>366</v>
      </c>
      <c r="B57" s="6">
        <v>606</v>
      </c>
    </row>
    <row r="58" spans="1:2" x14ac:dyDescent="0.25">
      <c r="A58" s="6" t="s">
        <v>367</v>
      </c>
      <c r="B58" s="6">
        <v>727</v>
      </c>
    </row>
    <row r="59" spans="1:2" x14ac:dyDescent="0.25">
      <c r="A59" s="6" t="s">
        <v>368</v>
      </c>
      <c r="B59" s="6">
        <v>728</v>
      </c>
    </row>
    <row r="60" spans="1:2" x14ac:dyDescent="0.25">
      <c r="A60" s="6" t="s">
        <v>369</v>
      </c>
      <c r="B60" s="6">
        <v>803</v>
      </c>
    </row>
    <row r="61" spans="1:2" x14ac:dyDescent="0.25">
      <c r="A61" s="6" t="s">
        <v>370</v>
      </c>
      <c r="B61" s="6">
        <v>906</v>
      </c>
    </row>
    <row r="62" spans="1:2" x14ac:dyDescent="0.25">
      <c r="A62" s="6" t="s">
        <v>371</v>
      </c>
      <c r="B62" s="6">
        <v>706</v>
      </c>
    </row>
    <row r="63" spans="1:2" x14ac:dyDescent="0.25">
      <c r="A63" s="6" t="s">
        <v>372</v>
      </c>
      <c r="B63" s="6">
        <v>707</v>
      </c>
    </row>
    <row r="64" spans="1:2" x14ac:dyDescent="0.25">
      <c r="A64" s="6" t="s">
        <v>373</v>
      </c>
      <c r="B64" s="6">
        <v>820</v>
      </c>
    </row>
    <row r="65" spans="1:2" x14ac:dyDescent="0.25">
      <c r="A65" s="6" t="s">
        <v>374</v>
      </c>
      <c r="B65" s="6">
        <v>215</v>
      </c>
    </row>
    <row r="66" spans="1:2" x14ac:dyDescent="0.25">
      <c r="A66" s="6" t="s">
        <v>375</v>
      </c>
      <c r="B66" s="6">
        <v>729</v>
      </c>
    </row>
    <row r="67" spans="1:2" x14ac:dyDescent="0.25">
      <c r="A67" s="6" t="s">
        <v>376</v>
      </c>
      <c r="B67" s="6">
        <v>211</v>
      </c>
    </row>
    <row r="68" spans="1:2" x14ac:dyDescent="0.25">
      <c r="A68" s="6" t="s">
        <v>377</v>
      </c>
      <c r="B68" s="6">
        <v>315</v>
      </c>
    </row>
    <row r="69" spans="1:2" x14ac:dyDescent="0.25">
      <c r="A69" s="6" t="s">
        <v>378</v>
      </c>
      <c r="B69" s="6">
        <v>708</v>
      </c>
    </row>
    <row r="70" spans="1:2" x14ac:dyDescent="0.25">
      <c r="A70" s="6" t="s">
        <v>379</v>
      </c>
      <c r="B70" s="6">
        <v>323</v>
      </c>
    </row>
    <row r="71" spans="1:2" x14ac:dyDescent="0.25">
      <c r="A71" s="6" t="s">
        <v>380</v>
      </c>
      <c r="B71" s="6">
        <v>212</v>
      </c>
    </row>
    <row r="72" spans="1:2" x14ac:dyDescent="0.25">
      <c r="A72" s="6" t="s">
        <v>381</v>
      </c>
      <c r="B72" s="6">
        <v>509</v>
      </c>
    </row>
    <row r="73" spans="1:2" x14ac:dyDescent="0.25">
      <c r="A73" s="6" t="s">
        <v>382</v>
      </c>
      <c r="B73" s="6">
        <v>508</v>
      </c>
    </row>
    <row r="74" spans="1:2" x14ac:dyDescent="0.25">
      <c r="A74" s="6" t="s">
        <v>383</v>
      </c>
      <c r="B74" s="6">
        <v>709</v>
      </c>
    </row>
    <row r="75" spans="1:2" x14ac:dyDescent="0.25">
      <c r="A75" s="6" t="s">
        <v>384</v>
      </c>
      <c r="B75" s="6">
        <v>503</v>
      </c>
    </row>
    <row r="76" spans="1:2" x14ac:dyDescent="0.25">
      <c r="A76" s="6" t="s">
        <v>385</v>
      </c>
      <c r="B76" s="6">
        <v>316</v>
      </c>
    </row>
    <row r="77" spans="1:2" x14ac:dyDescent="0.25">
      <c r="A77" s="6" t="s">
        <v>386</v>
      </c>
      <c r="B77" s="6">
        <v>611</v>
      </c>
    </row>
    <row r="78" spans="1:2" x14ac:dyDescent="0.25">
      <c r="A78" s="6" t="s">
        <v>387</v>
      </c>
      <c r="B78" s="6">
        <v>306</v>
      </c>
    </row>
    <row r="79" spans="1:2" x14ac:dyDescent="0.25">
      <c r="A79" s="6" t="s">
        <v>388</v>
      </c>
      <c r="B79" s="6">
        <v>821</v>
      </c>
    </row>
    <row r="80" spans="1:2" x14ac:dyDescent="0.25">
      <c r="A80" s="6" t="s">
        <v>389</v>
      </c>
      <c r="B80" s="6">
        <v>730</v>
      </c>
    </row>
    <row r="81" spans="1:2" x14ac:dyDescent="0.25">
      <c r="A81" s="6" t="s">
        <v>390</v>
      </c>
      <c r="B81" s="6">
        <v>112</v>
      </c>
    </row>
    <row r="82" spans="1:2" x14ac:dyDescent="0.25">
      <c r="A82" s="6" t="s">
        <v>391</v>
      </c>
      <c r="B82" s="6">
        <v>613</v>
      </c>
    </row>
    <row r="83" spans="1:2" x14ac:dyDescent="0.25">
      <c r="A83" s="6" t="s">
        <v>392</v>
      </c>
      <c r="B83" s="6">
        <v>107</v>
      </c>
    </row>
    <row r="84" spans="1:2" x14ac:dyDescent="0.25">
      <c r="A84" s="6" t="s">
        <v>393</v>
      </c>
      <c r="B84" s="6">
        <v>731</v>
      </c>
    </row>
    <row r="85" spans="1:2" x14ac:dyDescent="0.25">
      <c r="A85" s="6" t="s">
        <v>394</v>
      </c>
      <c r="B85" s="6">
        <v>607</v>
      </c>
    </row>
    <row r="86" spans="1:2" x14ac:dyDescent="0.25">
      <c r="A86" s="6" t="s">
        <v>395</v>
      </c>
      <c r="B86" s="6">
        <v>216</v>
      </c>
    </row>
    <row r="87" spans="1:2" x14ac:dyDescent="0.25">
      <c r="A87" s="6" t="s">
        <v>396</v>
      </c>
      <c r="B87" s="6">
        <v>217</v>
      </c>
    </row>
    <row r="88" spans="1:2" x14ac:dyDescent="0.25">
      <c r="A88" s="6" t="s">
        <v>397</v>
      </c>
      <c r="B88" s="6">
        <v>910</v>
      </c>
    </row>
    <row r="89" spans="1:2" x14ac:dyDescent="0.25">
      <c r="A89" s="6" t="s">
        <v>398</v>
      </c>
      <c r="B89" s="6">
        <v>108</v>
      </c>
    </row>
    <row r="90" spans="1:2" x14ac:dyDescent="0.25">
      <c r="A90" s="6" t="s">
        <v>399</v>
      </c>
      <c r="B90" s="6">
        <v>218</v>
      </c>
    </row>
    <row r="91" spans="1:2" x14ac:dyDescent="0.25">
      <c r="A91" s="6" t="s">
        <v>400</v>
      </c>
      <c r="B91" s="6">
        <v>504</v>
      </c>
    </row>
    <row r="92" spans="1:2" x14ac:dyDescent="0.25">
      <c r="A92" s="6" t="s">
        <v>401</v>
      </c>
      <c r="B92" s="6">
        <v>104</v>
      </c>
    </row>
    <row r="93" spans="1:2" x14ac:dyDescent="0.25">
      <c r="A93" s="6" t="s">
        <v>402</v>
      </c>
      <c r="B93" s="6">
        <v>512</v>
      </c>
    </row>
    <row r="94" spans="1:2" x14ac:dyDescent="0.25">
      <c r="A94" s="6" t="s">
        <v>403</v>
      </c>
      <c r="B94" s="6">
        <v>511</v>
      </c>
    </row>
    <row r="95" spans="1:2" x14ac:dyDescent="0.25">
      <c r="A95" s="6" t="s">
        <v>404</v>
      </c>
      <c r="B95" s="6">
        <v>307</v>
      </c>
    </row>
    <row r="96" spans="1:2" x14ac:dyDescent="0.25">
      <c r="A96" s="6" t="s">
        <v>405</v>
      </c>
      <c r="B96" s="6">
        <v>608</v>
      </c>
    </row>
    <row r="97" spans="1:2" x14ac:dyDescent="0.25">
      <c r="A97" s="6" t="s">
        <v>406</v>
      </c>
      <c r="B97" s="6">
        <v>624</v>
      </c>
    </row>
    <row r="98" spans="1:2" x14ac:dyDescent="0.25">
      <c r="A98" s="6" t="s">
        <v>407</v>
      </c>
      <c r="B98" s="6">
        <v>913</v>
      </c>
    </row>
    <row r="99" spans="1:2" x14ac:dyDescent="0.25">
      <c r="A99" s="6" t="s">
        <v>408</v>
      </c>
      <c r="B99" s="6">
        <v>813</v>
      </c>
    </row>
    <row r="100" spans="1:2" x14ac:dyDescent="0.25">
      <c r="A100" s="6" t="s">
        <v>409</v>
      </c>
      <c r="B100" s="6">
        <v>616</v>
      </c>
    </row>
    <row r="101" spans="1:2" x14ac:dyDescent="0.25">
      <c r="A101" s="6" t="s">
        <v>410</v>
      </c>
      <c r="B101" s="6">
        <v>732</v>
      </c>
    </row>
    <row r="102" spans="1:2" x14ac:dyDescent="0.25">
      <c r="A102" s="6" t="s">
        <v>411</v>
      </c>
      <c r="B102" s="6">
        <v>113</v>
      </c>
    </row>
    <row r="103" spans="1:2" x14ac:dyDescent="0.25">
      <c r="A103" s="6" t="s">
        <v>412</v>
      </c>
      <c r="B103" s="6">
        <v>733</v>
      </c>
    </row>
    <row r="104" spans="1:2" x14ac:dyDescent="0.25">
      <c r="A104" s="6" t="s">
        <v>413</v>
      </c>
      <c r="B104" s="6">
        <v>308</v>
      </c>
    </row>
    <row r="105" spans="1:2" x14ac:dyDescent="0.25">
      <c r="A105" s="6" t="s">
        <v>414</v>
      </c>
      <c r="B105" s="6">
        <v>206</v>
      </c>
    </row>
    <row r="106" spans="1:2" x14ac:dyDescent="0.25">
      <c r="A106" s="6" t="s">
        <v>415</v>
      </c>
      <c r="B106" s="6">
        <v>510</v>
      </c>
    </row>
    <row r="107" spans="1:2" x14ac:dyDescent="0.25">
      <c r="A107" s="6" t="s">
        <v>416</v>
      </c>
      <c r="B107" s="6">
        <v>309</v>
      </c>
    </row>
    <row r="108" spans="1:2" x14ac:dyDescent="0.25">
      <c r="A108" s="6" t="s">
        <v>417</v>
      </c>
      <c r="B108" s="6">
        <v>409</v>
      </c>
    </row>
    <row r="109" spans="1:2" x14ac:dyDescent="0.25">
      <c r="A109" s="6" t="s">
        <v>418</v>
      </c>
      <c r="B109" s="6">
        <v>317</v>
      </c>
    </row>
    <row r="110" spans="1:2" x14ac:dyDescent="0.25">
      <c r="A110" s="6" t="s">
        <v>419</v>
      </c>
      <c r="B110" s="6">
        <v>207</v>
      </c>
    </row>
    <row r="111" spans="1:2" x14ac:dyDescent="0.25">
      <c r="A111" s="6" t="s">
        <v>420</v>
      </c>
      <c r="B111" s="6">
        <v>417</v>
      </c>
    </row>
    <row r="112" spans="1:2" x14ac:dyDescent="0.25">
      <c r="A112" s="6" t="s">
        <v>421</v>
      </c>
      <c r="B112" s="6">
        <v>617</v>
      </c>
    </row>
    <row r="113" spans="1:2" x14ac:dyDescent="0.25">
      <c r="A113" s="6" t="s">
        <v>422</v>
      </c>
      <c r="B113" s="6">
        <v>410</v>
      </c>
    </row>
    <row r="114" spans="1:2" x14ac:dyDescent="0.25">
      <c r="A114" s="6" t="s">
        <v>423</v>
      </c>
      <c r="B114" s="6">
        <v>905</v>
      </c>
    </row>
    <row r="115" spans="1:2" x14ac:dyDescent="0.25">
      <c r="A115" s="6" t="s">
        <v>424</v>
      </c>
      <c r="B115" s="6">
        <v>911</v>
      </c>
    </row>
    <row r="116" spans="1:2" x14ac:dyDescent="0.25">
      <c r="A116" s="6" t="s">
        <v>425</v>
      </c>
      <c r="B116" s="6">
        <v>109</v>
      </c>
    </row>
    <row r="117" spans="1:2" x14ac:dyDescent="0.25">
      <c r="A117" s="6" t="s">
        <v>426</v>
      </c>
      <c r="B117" s="6">
        <v>814</v>
      </c>
    </row>
    <row r="118" spans="1:2" x14ac:dyDescent="0.25">
      <c r="A118" s="6" t="s">
        <v>427</v>
      </c>
      <c r="B118" s="6">
        <v>621</v>
      </c>
    </row>
    <row r="119" spans="1:2" x14ac:dyDescent="0.25">
      <c r="A119" s="6" t="s">
        <v>428</v>
      </c>
      <c r="B119" s="6">
        <v>710</v>
      </c>
    </row>
    <row r="120" spans="1:2" x14ac:dyDescent="0.25">
      <c r="A120" s="6" t="s">
        <v>429</v>
      </c>
      <c r="B120" s="6">
        <v>318</v>
      </c>
    </row>
    <row r="121" spans="1:2" x14ac:dyDescent="0.25">
      <c r="A121" s="6" t="s">
        <v>430</v>
      </c>
      <c r="B121" s="6">
        <v>413</v>
      </c>
    </row>
    <row r="122" spans="1:2" x14ac:dyDescent="0.25">
      <c r="A122" s="6" t="s">
        <v>431</v>
      </c>
      <c r="B122" s="6">
        <v>310</v>
      </c>
    </row>
    <row r="123" spans="1:2" x14ac:dyDescent="0.25">
      <c r="A123" s="6" t="s">
        <v>432</v>
      </c>
      <c r="B123" s="6">
        <v>114</v>
      </c>
    </row>
    <row r="124" spans="1:2" x14ac:dyDescent="0.25">
      <c r="A124" s="6" t="s">
        <v>433</v>
      </c>
      <c r="B124" s="6">
        <v>414</v>
      </c>
    </row>
    <row r="125" spans="1:2" x14ac:dyDescent="0.25">
      <c r="A125" s="6" t="s">
        <v>434</v>
      </c>
      <c r="B125" s="6">
        <v>609</v>
      </c>
    </row>
    <row r="126" spans="1:2" x14ac:dyDescent="0.25">
      <c r="A126" s="6" t="s">
        <v>435</v>
      </c>
      <c r="B126" s="6">
        <v>110</v>
      </c>
    </row>
    <row r="127" spans="1:2" x14ac:dyDescent="0.25">
      <c r="A127" s="6" t="s">
        <v>436</v>
      </c>
      <c r="B127" s="6">
        <v>805</v>
      </c>
    </row>
    <row r="128" spans="1:2" x14ac:dyDescent="0.25">
      <c r="A128" s="6" t="s">
        <v>437</v>
      </c>
      <c r="B128" s="6">
        <v>734</v>
      </c>
    </row>
    <row r="129" spans="1:2" x14ac:dyDescent="0.25">
      <c r="A129" s="6" t="s">
        <v>438</v>
      </c>
      <c r="B129" s="6">
        <v>819</v>
      </c>
    </row>
    <row r="130" spans="1:2" x14ac:dyDescent="0.25">
      <c r="A130" s="6" t="s">
        <v>439</v>
      </c>
      <c r="B130" s="6">
        <v>311</v>
      </c>
    </row>
    <row r="131" spans="1:2" x14ac:dyDescent="0.25">
      <c r="A131" s="6" t="s">
        <v>440</v>
      </c>
      <c r="B131" s="6">
        <v>418</v>
      </c>
    </row>
    <row r="132" spans="1:2" x14ac:dyDescent="0.25">
      <c r="A132" s="6" t="s">
        <v>441</v>
      </c>
      <c r="B132" s="6">
        <v>622</v>
      </c>
    </row>
    <row r="133" spans="1:2" x14ac:dyDescent="0.25">
      <c r="A133" s="6" t="s">
        <v>442</v>
      </c>
      <c r="B133" s="6">
        <v>914</v>
      </c>
    </row>
    <row r="134" spans="1:2" x14ac:dyDescent="0.25">
      <c r="A134" s="6" t="s">
        <v>443</v>
      </c>
      <c r="B134" s="6">
        <v>711</v>
      </c>
    </row>
    <row r="135" spans="1:2" x14ac:dyDescent="0.25">
      <c r="A135" s="6" t="s">
        <v>444</v>
      </c>
      <c r="B135" s="6">
        <v>312</v>
      </c>
    </row>
    <row r="136" spans="1:2" x14ac:dyDescent="0.25">
      <c r="A136" s="6" t="s">
        <v>445</v>
      </c>
      <c r="B136" s="6">
        <v>213</v>
      </c>
    </row>
    <row r="137" spans="1:2" x14ac:dyDescent="0.25">
      <c r="A137" s="6" t="s">
        <v>446</v>
      </c>
      <c r="B137" s="6">
        <v>411</v>
      </c>
    </row>
    <row r="138" spans="1:2" x14ac:dyDescent="0.25">
      <c r="A138" s="6" t="s">
        <v>447</v>
      </c>
      <c r="B138" s="6">
        <v>735</v>
      </c>
    </row>
    <row r="139" spans="1:2" x14ac:dyDescent="0.25">
      <c r="A139" s="6" t="s">
        <v>448</v>
      </c>
      <c r="B139" s="6">
        <v>712</v>
      </c>
    </row>
    <row r="140" spans="1:2" x14ac:dyDescent="0.25">
      <c r="A140" s="6" t="s">
        <v>449</v>
      </c>
      <c r="B140" s="6">
        <v>322</v>
      </c>
    </row>
    <row r="141" spans="1:2" x14ac:dyDescent="0.25">
      <c r="A141" s="6" t="s">
        <v>450</v>
      </c>
      <c r="B141" s="6">
        <v>404</v>
      </c>
    </row>
    <row r="142" spans="1:2" x14ac:dyDescent="0.25">
      <c r="A142" s="6" t="s">
        <v>451</v>
      </c>
      <c r="B142" s="6">
        <v>615</v>
      </c>
    </row>
    <row r="143" spans="1:2" x14ac:dyDescent="0.25">
      <c r="A143" s="6" t="s">
        <v>452</v>
      </c>
      <c r="B143" s="6">
        <v>807</v>
      </c>
    </row>
    <row r="144" spans="1:2" x14ac:dyDescent="0.25">
      <c r="A144" s="6" t="s">
        <v>453</v>
      </c>
      <c r="B144" s="6">
        <v>713</v>
      </c>
    </row>
    <row r="145" spans="1:2" x14ac:dyDescent="0.25">
      <c r="A145" s="6" t="s">
        <v>454</v>
      </c>
      <c r="B145" s="6">
        <v>313</v>
      </c>
    </row>
    <row r="146" spans="1:2" x14ac:dyDescent="0.25">
      <c r="A146" s="6" t="s">
        <v>455</v>
      </c>
      <c r="B146" s="6">
        <v>817</v>
      </c>
    </row>
    <row r="147" spans="1:2" x14ac:dyDescent="0.25">
      <c r="A147" s="6" t="s">
        <v>456</v>
      </c>
      <c r="B147" s="6">
        <v>618</v>
      </c>
    </row>
    <row r="148" spans="1:2" x14ac:dyDescent="0.25">
      <c r="A148" s="6" t="s">
        <v>457</v>
      </c>
      <c r="B148" s="6">
        <v>319</v>
      </c>
    </row>
    <row r="149" spans="1:2" x14ac:dyDescent="0.25">
      <c r="A149" s="6" t="s">
        <v>458</v>
      </c>
      <c r="B149" s="6">
        <v>619</v>
      </c>
    </row>
    <row r="150" spans="1:2" x14ac:dyDescent="0.25">
      <c r="A150" s="6" t="s">
        <v>459</v>
      </c>
      <c r="B150" s="6">
        <v>412</v>
      </c>
    </row>
    <row r="151" spans="1:2" x14ac:dyDescent="0.25">
      <c r="A151" s="6" t="s">
        <v>460</v>
      </c>
      <c r="B151" s="6">
        <v>416</v>
      </c>
    </row>
    <row r="152" spans="1:2" x14ac:dyDescent="0.25">
      <c r="A152" s="6" t="s">
        <v>461</v>
      </c>
      <c r="B152" s="6">
        <v>219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SharedContentType xmlns="Microsoft.SharePoint.Taxonomy.ContentTypeSync" SourceId="bb72b7f4-c981-47a4-a26e-043e4b78ebf3" ContentTypeId="0x010100CE61D9DC7AFC6844B595FD0A55B75DF7" PreviousValue="false"/>
</file>

<file path=customXml/item3.xml><?xml version="1.0" encoding="utf-8"?>
<ct:contentTypeSchema xmlns:ct="http://schemas.microsoft.com/office/2006/metadata/contentType" xmlns:ma="http://schemas.microsoft.com/office/2006/metadata/properties/metaAttributes" ct:_="" ma:_="" ma:contentTypeName="DSAS collaboration document" ma:contentTypeID="0x010100CE61D9DC7AFC6844B595FD0A55B75DF700F78EA7813BF265449177958AB975B339" ma:contentTypeVersion="44" ma:contentTypeDescription="For use in the ISCE library." ma:contentTypeScope="" ma:versionID="90f7b4829d2f78349319ee8ab5a71eaf">
  <xsd:schema xmlns:xsd="http://www.w3.org/2001/XMLSchema" xmlns:xs="http://www.w3.org/2001/XMLSchema" xmlns:p="http://schemas.microsoft.com/office/2006/metadata/properties" xmlns:ns1="http://schemas.microsoft.com/sharepoint/v3" xmlns:ns2="5668c8bc-6c30-45e9-80ca-5109d4270dfd" xmlns:ns3="2d3363b9-f596-42df-a5cf-be226e0c484f" xmlns:ns4="f9812ac6-b78b-4a5b-a049-e7a3ccb60a4b" xmlns:ns5="f3dc2411-eaa8-4be9-8af6-a32e403a82af" xmlns:ns6="http://schemas.microsoft.com/sharepoint/v4" targetNamespace="http://schemas.microsoft.com/office/2006/metadata/properties" ma:root="true" ma:fieldsID="708c880e1b1b79e51f9547afc735d04a" ns1:_="" ns2:_="" ns3:_="" ns4:_="" ns5:_="" ns6:_="">
    <xsd:import namespace="http://schemas.microsoft.com/sharepoint/v3"/>
    <xsd:import namespace="5668c8bc-6c30-45e9-80ca-5109d4270dfd"/>
    <xsd:import namespace="2d3363b9-f596-42df-a5cf-be226e0c484f"/>
    <xsd:import namespace="f9812ac6-b78b-4a5b-a049-e7a3ccb60a4b"/>
    <xsd:import namespace="f3dc2411-eaa8-4be9-8af6-a32e403a82af"/>
    <xsd:import namespace="http://schemas.microsoft.com/sharepoint/v4"/>
    <xsd:element name="properties">
      <xsd:complexType>
        <xsd:sequence>
          <xsd:element name="documentManagement">
            <xsd:complexType>
              <xsd:all>
                <xsd:element ref="ns2:AuthorName" minOccurs="0"/>
                <xsd:element ref="ns2:AuthoredDate"/>
                <xsd:element ref="ns2:InformationStatus"/>
                <xsd:element ref="ns2:e076e489fa624670a6d5030aa6510568" minOccurs="0"/>
                <xsd:element ref="ns2:TaxCatchAll" minOccurs="0"/>
                <xsd:element ref="ns2:TaxCatchAllLabel" minOccurs="0"/>
                <xsd:element ref="ns2:SecurityClassification"/>
                <xsd:element ref="ns1:_dlc_Exempt" minOccurs="0"/>
                <xsd:element ref="ns1:_dlc_ExpireDateSaved" minOccurs="0"/>
                <xsd:element ref="ns1:_dlc_ExpireDate" minOccurs="0"/>
                <xsd:element ref="ns3:_dlc_DocId" minOccurs="0"/>
                <xsd:element ref="ns3:_dlc_DocIdUrl" minOccurs="0"/>
                <xsd:element ref="ns3:_dlc_DocIdPersistId" minOccurs="0"/>
                <xsd:element ref="ns4:ISCE_x0020_title" minOccurs="0"/>
                <xsd:element ref="ns5:SharedWithUsers" minOccurs="0"/>
                <xsd:element ref="ns5:SharedWithDetails" minOccurs="0"/>
                <xsd:element ref="ns6:IconOverlay" minOccurs="0"/>
                <xsd:element ref="ns4:MediaServiceOCR"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6" nillable="true" ma:displayName="Exempt from Policy" ma:description="" ma:hidden="true" ma:internalName="_dlc_Exempt" ma:readOnly="true">
      <xsd:simpleType>
        <xsd:restriction base="dms:Unknown"/>
      </xsd:simpleType>
    </xsd:element>
    <xsd:element name="_dlc_ExpireDateSaved" ma:index="17" nillable="true" ma:displayName="Original Expiration Date" ma:description="" ma:hidden="true" ma:internalName="_dlc_ExpireDateSaved" ma:readOnly="true">
      <xsd:simpleType>
        <xsd:restriction base="dms:DateTime"/>
      </xsd:simpleType>
    </xsd:element>
    <xsd:element name="_dlc_ExpireDate" ma:index="18"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Only" ma:internalName="AuthoredDate">
      <xsd:simpleType>
        <xsd:restriction base="dms:DateTime"/>
      </xsd:simpleType>
    </xsd:element>
    <xsd:element name="InformationStatus" ma:index="10"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1" ma:taxonomy="true" ma:internalName="e076e489fa624670a6d5030aa6510568" ma:taxonomyFieldName="InformationType" ma:displayName="Information Type" ma:readOnly="false" ma:default="21;#Supporting material|9b65ea45-e8ed-4d1e-89cb-10eb0783136b" ma:fieldId="{e076e489-fa62-4670-a6d5-030aa6510568}" ma:sspId="bb72b7f4-c981-47a4-a26e-043e4b78ebf3" ma:termSetId="62923a2f-f421-4e6f-b03c-6d9050967a32" ma:anchorId="c16cf4e1-29e8-4543-8133-12668b912ae4" ma:open="false" ma:isKeyword="false">
      <xsd:complexType>
        <xsd:sequence>
          <xsd:element ref="pc:Terms" minOccurs="0" maxOccurs="1"/>
        </xsd:sequence>
      </xsd:complexType>
    </xsd:element>
    <xsd:element name="TaxCatchAll" ma:index="12" nillable="true" ma:displayName="Taxonomy Catch All Column" ma:description="" ma:hidden="true" ma:list="{1fe1f953-ce3b-4ad9-96e4-de6f2032e81b}" ma:internalName="TaxCatchAll" ma:showField="CatchAllData"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1fe1f953-ce3b-4ad9-96e4-de6f2032e81b}" ma:internalName="TaxCatchAllLabel" ma:readOnly="true" ma:showField="CatchAllDataLabel"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SecurityClassification" ma:index="15"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schema>
  <xsd:schema xmlns:xsd="http://www.w3.org/2001/XMLSchema" xmlns:xs="http://www.w3.org/2001/XMLSchema" xmlns:dms="http://schemas.microsoft.com/office/2006/documentManagement/types" xmlns:pc="http://schemas.microsoft.com/office/infopath/2007/PartnerControls" targetNamespace="2d3363b9-f596-42df-a5cf-be226e0c484f" elementFormDefault="qualified">
    <xsd:import namespace="http://schemas.microsoft.com/office/2006/documentManagement/types"/>
    <xsd:import namespace="http://schemas.microsoft.com/office/infopath/2007/PartnerControls"/>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9812ac6-b78b-4a5b-a049-e7a3ccb60a4b" elementFormDefault="qualified">
    <xsd:import namespace="http://schemas.microsoft.com/office/2006/documentManagement/types"/>
    <xsd:import namespace="http://schemas.microsoft.com/office/infopath/2007/PartnerControls"/>
    <xsd:element name="ISCE_x0020_title" ma:index="22" nillable="true" ma:displayName="ISCE title" ma:format="Dropdown" ma:indexed="true" ma:internalName="ISCE_x0020_title" ma:readOnly="false">
      <xsd:simpleType>
        <xsd:union memberTypes="dms:Text">
          <xsd:simpleType>
            <xsd:restriction base="dms:Choice">
              <xsd:enumeration value="Accessible Information"/>
              <xsd:enumeration value="Acute Pancreatitis"/>
              <xsd:enumeration value="Adult Social Care - Deferred Payment Agreements Collection 2015-16"/>
              <xsd:enumeration value="Adult Social Care Finance Return"/>
              <xsd:enumeration value="Advocacy data collection"/>
              <xsd:enumeration value="Aggregate Contract Monitoring"/>
              <xsd:enumeration value="Aggregated numbers of patients in England with a record of dementia diagnosis on their clinical record"/>
              <xsd:enumeration value="AIDC: Automatic Identification and Data Capture"/>
              <xsd:enumeration value="AIDC: Bar Coding for eProcurement"/>
              <xsd:enumeration value="AIDC: Unique Device Identifiers for Implanted Devices"/>
              <xsd:enumeration value="AKI and Sepsis CQUIN"/>
              <xsd:enumeration value="Ambulance Electronic Patient Report"/>
              <xsd:enumeration value="Ambulatory Emergency Care Standard"/>
              <xsd:enumeration value="Annual Automated Vaccine Coverage Collections"/>
              <xsd:enumeration value="Anonymisation Standard for Publishing Health and Social Care Data"/>
              <xsd:enumeration value="Assuring Transformation"/>
              <xsd:enumeration value="Audit Trails"/>
              <xsd:enumeration value="Authorisation / Consent to Share Information Standard"/>
              <xsd:enumeration value="Avoidable Mortality"/>
              <xsd:enumeration value="Beds Census"/>
              <xsd:enumeration value="Birth Notifications"/>
              <xsd:enumeration value="Breast Implant Registry"/>
              <xsd:enumeration value="Breast Screening Radiographic Workforce Survey"/>
              <xsd:enumeration value="Cancer Outcomes and Services Dataset"/>
              <xsd:enumeration value="Cancer Patients' Experience Survey sample data"/>
              <xsd:enumeration value="Care Plan Recording and Interoperability Standard"/>
              <xsd:enumeration value="care.data Primary Care Extract"/>
              <xsd:enumeration value="care.data Primary Care Pathology Project Dataset"/>
              <xsd:enumeration value="CCG Equality and Diversity Collection"/>
              <xsd:enumeration value="CCG Planning Round 2015-16"/>
              <xsd:enumeration value="CDS: Commissioning Data Sets"/>
              <xsd:enumeration value="CDS: Conditions Present on Admission (POA) Indicator"/>
              <xsd:enumeration value="CDS: Named Operating Surgeon and Hands On Anaesthetist for Operative Procedures"/>
              <xsd:enumeration value="CDS: Ophthalmology Earliest Clinically Appropriate Date"/>
              <xsd:enumeration value="Child and Adolescent Mental Health Services Data Set"/>
              <xsd:enumeration value="Child Health Information Systems (CHIS) Self-Assessment Audit"/>
              <xsd:enumeration value="Child Protection Information Sharing"/>
              <xsd:enumeration value="Childhood Measurement Central Return"/>
              <xsd:enumeration value="Children and Young People's Health Services Data Set"/>
              <xsd:enumeration value="Chlamydia Testing Activity Dataset"/>
              <xsd:enumeration value="Clinical Commissioning Group (CCG) 360º Stakeholder Survey"/>
              <xsd:enumeration value="Clinical Documentation and Generic Record Standards (CDGRS)"/>
              <xsd:enumeration value="Clinical Risk Management: its Application in the Deployment and Use of Health IT Systems"/>
              <xsd:enumeration value="Clinical Risk Management: its Application in the Manufacture of Health Software"/>
              <xsd:enumeration value="Collecting data from GP practices involved in the Prime Minister’s GP Access Fund"/>
              <xsd:enumeration value="Commissioner Assignment Method"/>
              <xsd:enumeration value="Commissioner Assignment standard reporting format for drugs and devices"/>
              <xsd:enumeration value="Common User Interface"/>
              <xsd:enumeration value="Communications Evaluation Survey"/>
              <xsd:enumeration value="Community Information Data Set"/>
              <xsd:enumeration value="Community Pharmacy Assurance Framework"/>
              <xsd:enumeration value="Community Pharmacy Contractual Framework National Audit"/>
              <xsd:enumeration value="Complaints data from NHS Trusts"/>
              <xsd:enumeration value="Congenital Heart Disease Audit"/>
              <xsd:enumeration value="Consultation Questionnaire for Our Vision the Nursing Strategy"/>
              <xsd:enumeration value="Controlled Drugs Accountability Officer (CDAO) Questionnaire"/>
              <xsd:enumeration value="Cover of Vaccination Evaluated Rapidly (COVER) Return"/>
              <xsd:enumeration value="CQC Post-inspection Provider Survey"/>
              <xsd:enumeration value="CQC Post-registration Provider Survey"/>
              <xsd:enumeration value="Cyber Security Preparedness"/>
              <xsd:enumeration value="Data Provenance for Genomics England"/>
              <xsd:enumeration value="Data Transfer Service"/>
              <xsd:enumeration value="Database for the National Latent Tuberculosis Screening Programme in New Migrants from High-incidence Countries"/>
              <xsd:enumeration value="Dementia Advisers Survey"/>
              <xsd:enumeration value="Dementia Advisors Survey"/>
              <xsd:enumeration value="Dementia Memory Services survey"/>
              <xsd:enumeration value="Dental Specialties Commissioning Data"/>
              <xsd:enumeration value="Deprivation of Liberty Safeguards (DoLS), under the Mental Capacity Act 2005 Quarterly Return"/>
              <xsd:enumeration value="Deprivation of Liberty Safeguards (DoLS), under the Mental Capacity Act 2005, Data Collection"/>
              <xsd:enumeration value="Diabetes Care"/>
              <xsd:enumeration value="Diagnostic Imaging Dataset"/>
              <xsd:enumeration value="Digital Maturity Dataset"/>
              <xsd:enumeration value="Digital version of Teardrop sticker for use with electronic medical notes"/>
              <xsd:enumeration value="Discharging older patients from acute hospitals"/>
              <xsd:enumeration value="Early Intervention in Psychosis RTT"/>
              <xsd:enumeration value="Ebola NHS Staff Survey"/>
              <xsd:enumeration value="Electronic Yellow Card Reporting"/>
              <xsd:enumeration value="eMED3 (fit notes)"/>
              <xsd:enumeration value="Emergency Care Data Set"/>
              <xsd:enumeration value="Equality Data Monitoring"/>
              <xsd:enumeration value="Equity ownership of special purpose vehicles (SPV) in PFI schemes"/>
              <xsd:enumeration value="Estates Return Information Collection (ERIC)"/>
              <xsd:enumeration value="Ethnic Category Coding"/>
              <xsd:enumeration value="EU Coding Directive - Implementing a Single European code to identify and trace all tissues and cells intended for human application"/>
              <xsd:enumeration value="Evaluation of Strategic Peer Support Programme"/>
              <xsd:enumeration value="Female Genital Mutilation Enhanced Dataset"/>
              <xsd:enumeration value="FGM Risk Indication System (FGM-RIS) – local system integration"/>
              <xsd:enumeration value="FP17 Dental activity form"/>
              <xsd:enumeration value="Friends and Family Test"/>
              <xsd:enumeration value="Functional Requirements Standard"/>
              <xsd:enumeration value="Gastrointestinal Bleeding Collection"/>
              <xsd:enumeration value="General Practice (including Dental) Complaints Collection (KO41b)"/>
              <xsd:enumeration value="Genetic Testing Rates"/>
              <xsd:enumeration value="Genitourinary Medicine Clinic Activity Dataset"/>
              <xsd:enumeration value="GP Electronic Annual Practice Declaration (eDEC)"/>
              <xsd:enumeration value="GP Extraction Service (GPES)"/>
              <xsd:enumeration value="GPIT Digital Maturity Assessment – CCG Question Set"/>
              <xsd:enumeration value="GP Out of Hours Commissioning by CCGs"/>
              <xsd:enumeration value="GP Segmentation"/>
              <xsd:enumeration value="GP Systems of Choice (GPSoC) Benefits Survey"/>
              <xsd:enumeration value="GP Workforce Collection"/>
              <xsd:enumeration value="GP2GP Benefits Realisation Survey 2015"/>
              <xsd:enumeration value="GPES: General Practice to Diabetic Retinopathy Screening (GP2DRS)"/>
              <xsd:enumeration value="GPES: GP Practice Attendances Extraction"/>
              <xsd:enumeration value="Guardianship under the Mental Health Act SSDA702"/>
              <xsd:enumeration value="Health Care Information Costing Systems"/>
              <xsd:enumeration value="Health Visitor Workforce Collection"/>
              <xsd:enumeration value="Hepatitis B (new born) babies vaccination programme"/>
              <xsd:enumeration value="High risk items for re-identification (formerly Sensitive Data)"/>
              <xsd:enumeration value="Historical Child Sexual Abuse Dataset"/>
              <xsd:enumeration value="HIV and AIDs Reporting System (HARS)"/>
              <xsd:enumeration value="Hospital and Community Health Services Written Complaints Collection (KO41a)"/>
              <xsd:enumeration value="Hospital at Home dataset"/>
              <xsd:enumeration value="HPV booster vaccination programme"/>
              <xsd:enumeration value="Human Papillomavirus (HPV) Vaccine Uptake"/>
              <xsd:enumeration value="Improving Access to Psychological Therapies (IAPT) Workforce Census"/>
              <xsd:enumeration value="Information Governance Toolkit"/>
              <xsd:enumeration value="Information Sharing to Tackle Violence"/>
              <xsd:enumeration value="Integrated urgent care"/>
              <xsd:enumeration value="International Statistical Classification of Diseases and Related Health Problems (ICD-10)"/>
              <xsd:enumeration value="Interoperability Information Standard for Child Health care delivery"/>
              <xsd:enumeration value="Interoperability Standard for Individual Identity Data"/>
              <xsd:enumeration value="Interoperability Standard for Medicines Dose Information"/>
              <xsd:enumeration value="Interoperability Standard for Renal Registry Communications"/>
              <xsd:enumeration value="KA34: Ambulance Services Central Return"/>
              <xsd:enumeration value="KO41: NHS Complaints"/>
              <xsd:enumeration value="KP90: Informal Patients and Patients Detained under the Mental Health Act: The Number of Uses of the Act"/>
              <xsd:enumeration value="Learning Disabilities Expenditure Collection"/>
              <xsd:enumeration value="Learning Disabilities Observatory"/>
              <xsd:enumeration value="Major Incident Health Register"/>
              <xsd:enumeration value="Maternity Services Data Set"/>
              <xsd:enumeration value="Maternity Services: Addressing Equality and Diversity"/>
              <xsd:enumeration value="Measles, mumps and rubella (MMR)"/>
              <xsd:enumeration value="Meningococcal ACWY 2015-16"/>
              <xsd:enumeration value="Meningococcal booster vaccination programme"/>
              <xsd:enumeration value="Mental Health Services Data Set"/>
              <xsd:enumeration value="Monitoring the Submission of Mandated Data Collections and Extractions"/>
              <xsd:enumeration value="Monthly automated vaccine coverage collections"/>
              <xsd:enumeration value="National Audit of Pulmonary Hypertension"/>
              <xsd:enumeration value="National Cancer Waiting Times Monitoring Data Set"/>
              <xsd:enumeration value="National Drug Treatment Monitoring System Data Set"/>
              <xsd:enumeration value="National Emergency Laparotomy Audit"/>
              <xsd:enumeration value="National Immunoglobulin Database"/>
              <xsd:enumeration value="National Joint Registry Minimum Data Set"/>
              <xsd:enumeration value="National Laboratory Medicine Catalogue (NLMC)"/>
              <xsd:enumeration value="National Minimum Dataset for Social Care (NMDS-SC)"/>
              <xsd:enumeration value="National Workforce Data Set"/>
              <xsd:enumeration value="Neonatal Critical Care Minimum Data Set"/>
              <xsd:enumeration value="Neonatal Data Set"/>
              <xsd:enumeration value="Neurological Dataset"/>
              <xsd:enumeration value="Newborn Blood Spot Screening data values"/>
              <xsd:enumeration value="NHS CHC Benchmarking Collection"/>
              <xsd:enumeration value="NHS Diabetes Prevention Programme (NHS DPP)"/>
              <xsd:enumeration value="NHS Health Check"/>
              <xsd:enumeration value="NHS Lone Worker Estate Mapping"/>
              <xsd:enumeration value="NHS Number"/>
              <xsd:enumeration value="NHS Number web survey"/>
              <xsd:enumeration value="NHS Pharmaceutical Services PHS1"/>
              <xsd:enumeration value="NHS Planning Round"/>
              <xsd:enumeration value="NHS Safety Thermometer"/>
              <xsd:enumeration value="NHS Staff tracker"/>
              <xsd:enumeration value="NHS Stop Smoking Service Quarterly Monitoring Return"/>
              <xsd:enumeration value="NHS Trust Director Details and Vacancies"/>
              <xsd:enumeration value="Number of Physical Assaults on NHS Staff"/>
              <xsd:enumeration value="Nursing and Midwifery Revalidation Organisational Readiness Self-Assessment"/>
              <xsd:enumeration value="ODS: GP Data Indicators"/>
              <xsd:enumeration value="ODS: Health and Justice Organisation Identifiers"/>
              <xsd:enumeration value="OPCS Classification of Interventions and Procedures"/>
              <xsd:enumeration value="Organisation Data Service (ODS)"/>
              <xsd:enumeration value="Paediatric Critical Care Minimum Data Set"/>
              <xsd:enumeration value="Paediatric Diagnosis Recording"/>
              <xsd:enumeration value="Palliative Care Clinical Data Set"/>
              <xsd:enumeration value="Palliative Care Co-ordination: Core Content"/>
              <xsd:enumeration value="Pathology Bounded Code List"/>
              <xsd:enumeration value="Patient Blood Data Collection"/>
              <xsd:enumeration value="Patient Objections Management"/>
              <xsd:enumeration value="Patient Safety Incidents"/>
              <xsd:enumeration value="PCS England User Satisfaction Survey"/>
              <xsd:enumeration value="Personal Social Services Adult Social Care Survey, England"/>
              <xsd:enumeration value="Personal Social Services Survey of Adult Carers in England"/>
              <xsd:enumeration value="PES(2015)02 Public Private Partnerships (PPP) Data Collection 2015"/>
              <xsd:enumeration value="PLACE (Patient led assessments of the care environment)"/>
              <xsd:enumeration value="Point of Care:Start4Life - Information Service for Parents"/>
              <xsd:enumeration value="Prescriber Identification"/>
              <xsd:enumeration value="Prevention of retained foreign objects in obstetric settings"/>
              <xsd:enumeration value="Primary Care Research Codes"/>
              <xsd:enumeration value="Proton Beam Therapy dataset"/>
              <xsd:enumeration value="Pulse Oximetry National Screening Programme"/>
              <xsd:enumeration value="Quality and Outcomes Framework (QOF) pilot 10"/>
              <xsd:enumeration value="Quality Dashboards Specialised Commissioning Collection"/>
              <xsd:enumeration value="Radiotherapy Data Set"/>
              <xsd:enumeration value="RCGP Supporting Federations - CCG Survey"/>
              <xsd:enumeration value="RCGP Supporting Federations Programme Survey"/>
              <xsd:enumeration value="Reference Costs Collection"/>
              <xsd:enumeration value="Referral to Treatment Waiting Times"/>
              <xsd:enumeration value="Referral to Treatment Weekly Patient Tracking List"/>
              <xsd:enumeration value="Registration Data Set for Adult Social Care Organisations"/>
              <xsd:enumeration value="Research and analysis to inform the 'Report on the Effect of the NHS Constitution'"/>
              <xsd:enumeration value="Romanian as additional Language Classification Code"/>
              <xsd:enumeration value="Safeguarding Adults Collection (SAC)"/>
              <xsd:enumeration value="Saving Babies' Lives Care Bundle"/>
              <xsd:enumeration value="Screening Quality Key Performance Indicators"/>
              <xsd:enumeration value="Seasonal Influenza Vaccine Uptake (GP Patient) Survey"/>
              <xsd:enumeration value="Secure Email"/>
              <xsd:enumeration value="Security Incident Reporting System (SIRS)"/>
              <xsd:enumeration value="Sepsis Collection"/>
              <xsd:enumeration value="Service specification community pharmacy seasonal influenza vaccination advanced service."/>
              <xsd:enumeration value="Seven Day Services Survey"/>
              <xsd:enumeration value="Sexual and Reproductive Health Activity Dataset"/>
              <xsd:enumeration value="Sexual Orientation Monitoring"/>
              <xsd:enumeration value="Shingles Vaccine Uptake"/>
              <xsd:enumeration value="Short and Long Term (SALT) Return"/>
              <xsd:enumeration value="SNOMED CT"/>
              <xsd:enumeration value="SNOMED CT Classification of NICE Guidance"/>
              <xsd:enumeration value="Social Care Informatics Programme (SCIP) - Electronic Continuity of Care for citizens across Local Authorities (Care Act 14)"/>
              <xsd:enumeration value="Social Care Informatics Programme (SCIP) - GP Referral to Social Care"/>
              <xsd:enumeration value="Social Care Informatics Programme (SCIP) - Health and Social Care Integration ITK documentation"/>
              <xsd:enumeration value="Social Care Informatics Programme (SCIP) - Vocabulary"/>
              <xsd:enumeration value="Social Care Informatics Programme (SCIP) - Assessment, Discharge and Withdrawal Notices from Hospitals to Adult Social Care"/>
              <xsd:enumeration value="Speech and Language Therapy Outcomes Data Set"/>
              <xsd:enumeration value="SSDA 902 Blind and Partially Sighted People Register (collecting with SALT)"/>
              <xsd:enumeration value="Staffing-nursing, midwifery and care staff Fill rate indicator return"/>
              <xsd:enumeration value="Surplus Land for Housing"/>
              <xsd:enumeration value="Survey Questionnaire - Commissioning of Specialised Services"/>
              <xsd:enumeration value="Survey Questionnaire for CCGs - Commissioning of Specialised Services"/>
              <xsd:enumeration value="Trauma Audit and Research Network Notification Data Set"/>
              <xsd:enumeration value="UK Assisted Reproductive Technology (ART) Data Set"/>
              <xsd:enumeration value="UK Severe Influenza Surveillance System (UKISS)"/>
              <xsd:enumeration value="Very Senior Managers' Pay Data Collection"/>
              <xsd:enumeration value="Weekly Diagnostic Activity Collection"/>
              <xsd:enumeration value="Wheelchair Commissioning"/>
              <xsd:enumeration value="Whistleblowing in the NHS"/>
              <xsd:enumeration value="Workforce Race Equality Standard"/>
            </xsd:restriction>
          </xsd:simpleType>
        </xsd:union>
      </xsd:simpleType>
    </xsd:element>
    <xsd:element name="MediaServiceOCR" ma:index="26" nillable="true" ma:displayName="MediaServiceOCR" ma:internalName="MediaServiceOCR" ma:readOnly="true">
      <xsd:simpleType>
        <xsd:restriction base="dms:Note">
          <xsd:maxLength value="255"/>
        </xsd:restriction>
      </xsd:simpleType>
    </xsd:element>
    <xsd:element name="MediaServiceEventHashCode" ma:index="27" nillable="true" ma:displayName="MediaServiceEventHashCode" ma:hidden="true" ma:internalName="MediaServiceEventHashCode" ma:readOnly="true">
      <xsd:simpleType>
        <xsd:restriction base="dms:Text"/>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AutoKeyPoints" ma:index="30" nillable="true" ma:displayName="MediaServiceAutoKeyPoints" ma:hidden="true" ma:internalName="MediaServiceAutoKeyPoints" ma:readOnly="true">
      <xsd:simpleType>
        <xsd:restriction base="dms:Note"/>
      </xsd:simpleType>
    </xsd:element>
    <xsd:element name="MediaServiceKeyPoints" ma:index="3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dc2411-eaa8-4be9-8af6-a32e403a82af" elementFormDefault="qualified">
    <xsd:import namespace="http://schemas.microsoft.com/office/2006/documentManagement/types"/>
    <xsd:import namespace="http://schemas.microsoft.com/office/infopath/2007/PartnerControls"/>
    <xsd:element name="SharedWithUsers" ma:index="2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5668c8bc-6c30-45e9-80ca-5109d4270dfd">
      <Value>21</Value>
    </TaxCatchAll>
    <ISCE_x0020_title xmlns="f9812ac6-b78b-4a5b-a049-e7a3ccb60a4b" xsi:nil="true"/>
    <SecurityClassification xmlns="5668c8bc-6c30-45e9-80ca-5109d4270dfd">Official</SecurityClassification>
    <IconOverlay xmlns="http://schemas.microsoft.com/sharepoint/v4" xsi:nil="true"/>
    <InformationStatus xmlns="5668c8bc-6c30-45e9-80ca-5109d4270dfd">Draft</InformationStatus>
    <AuthoredDate xmlns="5668c8bc-6c30-45e9-80ca-5109d4270dfd">2022-10-06T13:59:06+00:00</AuthoredDate>
    <AuthorName xmlns="5668c8bc-6c30-45e9-80ca-5109d4270dfd">
      <UserInfo>
        <DisplayName/>
        <AccountId xsi:nil="true"/>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Supporting material</TermName>
          <TermId xmlns="http://schemas.microsoft.com/office/infopath/2007/PartnerControls">9b65ea45-e8ed-4d1e-89cb-10eb0783136b</TermId>
        </TermInfo>
      </Terms>
    </e076e489fa624670a6d5030aa6510568>
    <_dlc_ExpireDateSaved xmlns="http://schemas.microsoft.com/sharepoint/v3" xsi:nil="true"/>
    <_dlc_ExpireDate xmlns="http://schemas.microsoft.com/sharepoint/v3">2030-10-06T13:59:06+00:00</_dlc_ExpireDate>
    <_dlc_DocId xmlns="2d3363b9-f596-42df-a5cf-be226e0c484f">NHSD-2014-1079458601-34452</_dlc_DocId>
    <_dlc_DocIdUrl xmlns="2d3363b9-f596-42df-a5cf-be226e0c484f">
      <Url>https://hscic365.sharepoint.com/sites/standards-assurance/dashboard/contributors/_layouts/15/DocIdRedir.aspx?ID=NHSD-2014-1079458601-34452</Url>
      <Description>NHSD-2014-1079458601-34452</Description>
    </_dlc_DocIdUrl>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mso-contentType ?>
<p:Policy xmlns:p="office.server.policy" id="" local="true">
  <p:Name>NHSD Portfolio Document (8 years)</p:Name>
  <p:Description/>
  <p:Statement>This document implements 8 years retention from Authored Date</p:Statement>
  <p:PolicyItems>
    <p:PolicyItem featureId="Microsoft.Office.RecordsManagement.PolicyFeatures.Expiration" staticId="0x010100CE61D9DC7AFC6844B595FD0A55B75DF7|-2054357789" UniqueId="c9a81329-e124-4cbc-9b7a-8099d020f266">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8</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Props1.xml><?xml version="1.0" encoding="utf-8"?>
<ds:datastoreItem xmlns:ds="http://schemas.openxmlformats.org/officeDocument/2006/customXml" ds:itemID="{CEA0BA83-FADE-4EAA-8303-F23F86C78A8E}">
  <ds:schemaRefs>
    <ds:schemaRef ds:uri="http://schemas.microsoft.com/sharepoint/events"/>
  </ds:schemaRefs>
</ds:datastoreItem>
</file>

<file path=customXml/itemProps2.xml><?xml version="1.0" encoding="utf-8"?>
<ds:datastoreItem xmlns:ds="http://schemas.openxmlformats.org/officeDocument/2006/customXml" ds:itemID="{CE0CDD5A-078B-49E2-AA78-E3C91AA34BC3}">
  <ds:schemaRefs>
    <ds:schemaRef ds:uri="Microsoft.SharePoint.Taxonomy.ContentTypeSync"/>
  </ds:schemaRefs>
</ds:datastoreItem>
</file>

<file path=customXml/itemProps3.xml><?xml version="1.0" encoding="utf-8"?>
<ds:datastoreItem xmlns:ds="http://schemas.openxmlformats.org/officeDocument/2006/customXml" ds:itemID="{DC2116B9-4518-40B8-B0ED-40C50259F1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2d3363b9-f596-42df-a5cf-be226e0c484f"/>
    <ds:schemaRef ds:uri="f9812ac6-b78b-4a5b-a049-e7a3ccb60a4b"/>
    <ds:schemaRef ds:uri="f3dc2411-eaa8-4be9-8af6-a32e403a82af"/>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D2246AC-DF31-4E62-9441-337ABB1C0185}">
  <ds:schemaRefs>
    <ds:schemaRef ds:uri="http://www.w3.org/XML/1998/namespace"/>
    <ds:schemaRef ds:uri="http://schemas.microsoft.com/office/2006/metadata/properties"/>
    <ds:schemaRef ds:uri="http://purl.org/dc/terms/"/>
    <ds:schemaRef ds:uri="http://purl.org/dc/elements/1.1/"/>
    <ds:schemaRef ds:uri="http://schemas.microsoft.com/office/infopath/2007/PartnerControls"/>
    <ds:schemaRef ds:uri="http://schemas.openxmlformats.org/package/2006/metadata/core-properties"/>
    <ds:schemaRef ds:uri="http://purl.org/dc/dcmitype/"/>
    <ds:schemaRef ds:uri="http://schemas.microsoft.com/sharepoint/v4"/>
    <ds:schemaRef ds:uri="http://schemas.microsoft.com/office/2006/documentManagement/types"/>
    <ds:schemaRef ds:uri="f3dc2411-eaa8-4be9-8af6-a32e403a82af"/>
    <ds:schemaRef ds:uri="f9812ac6-b78b-4a5b-a049-e7a3ccb60a4b"/>
    <ds:schemaRef ds:uri="2d3363b9-f596-42df-a5cf-be226e0c484f"/>
    <ds:schemaRef ds:uri="5668c8bc-6c30-45e9-80ca-5109d4270dfd"/>
    <ds:schemaRef ds:uri="http://schemas.microsoft.com/sharepoint/v3"/>
  </ds:schemaRefs>
</ds:datastoreItem>
</file>

<file path=customXml/itemProps5.xml><?xml version="1.0" encoding="utf-8"?>
<ds:datastoreItem xmlns:ds="http://schemas.openxmlformats.org/officeDocument/2006/customXml" ds:itemID="{84A5C75E-5E38-4E06-A110-FF534800F0D8}">
  <ds:schemaRefs>
    <ds:schemaRef ds:uri="http://schemas.microsoft.com/sharepoint/v3/contenttype/forms"/>
  </ds:schemaRefs>
</ds:datastoreItem>
</file>

<file path=customXml/itemProps6.xml><?xml version="1.0" encoding="utf-8"?>
<ds:datastoreItem xmlns:ds="http://schemas.openxmlformats.org/officeDocument/2006/customXml" ds:itemID="{146AD878-4BBB-467D-AC5B-94AC4E67ABFF}">
  <ds:schemaRefs>
    <ds:schemaRef ds:uri="office.server.polic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Version control</vt:lpstr>
      <vt:lpstr>CLD Activity Template</vt:lpstr>
      <vt:lpstr>DAPB Assurance</vt:lpstr>
      <vt:lpstr>LAs</vt:lpstr>
      <vt:lpstr>LTS002a_Voluntary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Boath, David</dc:creator>
  <cp:keywords/>
  <dc:description/>
  <cp:lastModifiedBy>Sarah Furnell</cp:lastModifiedBy>
  <cp:revision/>
  <dcterms:created xsi:type="dcterms:W3CDTF">2020-03-03T11:11:47Z</dcterms:created>
  <dcterms:modified xsi:type="dcterms:W3CDTF">2022-10-17T16:23:54Z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0x010100CE61D9DC7AFC6844B595FD0A55B75DF700F78EA7813BF265449177958AB975B339</vt:lpwstr>
  </property>
  <property fmtid="{D5CDD505-2E9C-101B-9397-08002B2CF9AE}" pid="3" name="Order">
    <vt:r8>100</vt:r8>
  </property>
  <property fmtid="{D5CDD505-2E9C-101B-9397-08002B2CF9AE}" pid="4" name="MediaServiceImageTags">
    <vt:lpwstr/>
  </property>
  <property fmtid="{D5CDD505-2E9C-101B-9397-08002B2CF9AE}" pid="5" name="InformationType">
    <vt:lpwstr>21;#Supporting material|9b65ea45-e8ed-4d1e-89cb-10eb0783136b</vt:lpwstr>
  </property>
  <property fmtid="{D5CDD505-2E9C-101B-9397-08002B2CF9AE}" pid="6" name="_dlc_policyId">
    <vt:lpwstr>0x010100CE61D9DC7AFC6844B595FD0A55B75DF7|-2054357789</vt:lpwstr>
  </property>
  <property fmtid="{D5CDD505-2E9C-101B-9397-08002B2CF9AE}" pid="7"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8" name="_dlc_DocIdItemGuid">
    <vt:lpwstr>25299427-f5d6-4268-abfd-52688f8e9867</vt:lpwstr>
  </property>
  <property fmtid="{D5CDD505-2E9C-101B-9397-08002B2CF9AE}" pid="9" name="i8502cb9d1b74c4f9e1ea45824336350">
    <vt:lpwstr/>
  </property>
  <property fmtid="{D5CDD505-2E9C-101B-9397-08002B2CF9AE}" pid="10" name="PortfolioCode">
    <vt:lpwstr/>
  </property>
</Properties>
</file>