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xr:revisionPtr revIDLastSave="0" documentId="8_{5E69CCEF-49F8-45D4-87AF-12DC1DB6C039}" xr6:coauthVersionLast="47" xr6:coauthVersionMax="47" xr10:uidLastSave="{00000000-0000-0000-0000-000000000000}"/>
  <bookViews>
    <workbookView xWindow="7000" yWindow="5260" windowWidth="16920" windowHeight="10540" xr2:uid="{A8C7DBD8-BFE8-4696-B8F5-8567EBEC9ABB}"/>
  </bookViews>
  <sheets>
    <sheet name="Sheet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8" i="1" l="1"/>
  <c r="B117" i="1"/>
  <c r="B116" i="1"/>
  <c r="B115" i="1"/>
  <c r="B114" i="1"/>
  <c r="B113" i="1"/>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79" i="1"/>
  <c r="B78" i="1"/>
  <c r="B77" i="1"/>
  <c r="B76" i="1"/>
  <c r="B75" i="1"/>
  <c r="B74" i="1"/>
  <c r="B73" i="1"/>
  <c r="B72" i="1"/>
  <c r="B71" i="1"/>
  <c r="B70" i="1"/>
  <c r="B69" i="1"/>
  <c r="B68" i="1"/>
  <c r="B67" i="1"/>
  <c r="B66" i="1"/>
  <c r="B65" i="1"/>
  <c r="B64" i="1"/>
  <c r="B63" i="1"/>
  <c r="B62" i="1"/>
  <c r="B61" i="1"/>
  <c r="B60" i="1"/>
  <c r="B59" i="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8" i="1"/>
  <c r="B7" i="1"/>
</calcChain>
</file>

<file path=xl/sharedStrings.xml><?xml version="1.0" encoding="utf-8"?>
<sst xmlns="http://schemas.openxmlformats.org/spreadsheetml/2006/main" count="116" uniqueCount="115">
  <si>
    <t>MHS95</t>
  </si>
  <si>
    <t>MHS109</t>
  </si>
  <si>
    <t>MHS108</t>
  </si>
  <si>
    <t>MHS91</t>
  </si>
  <si>
    <t>MHS57c</t>
  </si>
  <si>
    <t>MHS57b</t>
  </si>
  <si>
    <t>MHS30f</t>
  </si>
  <si>
    <t>MHS29d</t>
  </si>
  <si>
    <t>MHS32c</t>
  </si>
  <si>
    <t>MHS92</t>
  </si>
  <si>
    <t>MHS93</t>
  </si>
  <si>
    <t>MHS69</t>
  </si>
  <si>
    <t>MHS01</t>
  </si>
  <si>
    <t>MHS23</t>
  </si>
  <si>
    <t>MH01</t>
  </si>
  <si>
    <t>MHS32</t>
  </si>
  <si>
    <t>MHS38a</t>
  </si>
  <si>
    <t>MH01a</t>
  </si>
  <si>
    <t>MHS29</t>
  </si>
  <si>
    <t>MHS32a</t>
  </si>
  <si>
    <t>MHS39a</t>
  </si>
  <si>
    <t>MHS30</t>
  </si>
  <si>
    <t>AMH01</t>
  </si>
  <si>
    <t>AMH23</t>
  </si>
  <si>
    <t>MHS55a</t>
  </si>
  <si>
    <t>MHS30d</t>
  </si>
  <si>
    <t>MHS61a</t>
  </si>
  <si>
    <t>MHS57</t>
  </si>
  <si>
    <t>MHS58</t>
  </si>
  <si>
    <t>MHS57a</t>
  </si>
  <si>
    <t>MHS113a</t>
  </si>
  <si>
    <t>MHS115a</t>
  </si>
  <si>
    <t>MHS113b</t>
  </si>
  <si>
    <t>MHS113e</t>
  </si>
  <si>
    <t>MHS114c</t>
  </si>
  <si>
    <t>MHS115b</t>
  </si>
  <si>
    <t>MHS110</t>
  </si>
  <si>
    <t>MHS112f</t>
  </si>
  <si>
    <t>MHS112b</t>
  </si>
  <si>
    <t>MHS112</t>
  </si>
  <si>
    <t>MHS115f</t>
  </si>
  <si>
    <t>MHS111</t>
  </si>
  <si>
    <t>MHS111f</t>
  </si>
  <si>
    <t>MHS111d</t>
  </si>
  <si>
    <t>MHS111b</t>
  </si>
  <si>
    <t>CYP01</t>
  </si>
  <si>
    <t>CYP23</t>
  </si>
  <si>
    <t>CYP32a</t>
  </si>
  <si>
    <t>CYP32</t>
  </si>
  <si>
    <t>MH01c</t>
  </si>
  <si>
    <t>MHS32b</t>
  </si>
  <si>
    <t>MHS56a</t>
  </si>
  <si>
    <t>MHS38b</t>
  </si>
  <si>
    <t>CCR73</t>
  </si>
  <si>
    <t>CCR73a</t>
  </si>
  <si>
    <t>MHS20</t>
  </si>
  <si>
    <t>MHS13</t>
  </si>
  <si>
    <t>ED90</t>
  </si>
  <si>
    <t>MHS80</t>
  </si>
  <si>
    <t>LDA01</t>
  </si>
  <si>
    <t>MHS79</t>
  </si>
  <si>
    <t>ED90d</t>
  </si>
  <si>
    <t>MHS28</t>
  </si>
  <si>
    <t>MHS40</t>
  </si>
  <si>
    <t>MHS21a</t>
  </si>
  <si>
    <t>MHS116</t>
  </si>
  <si>
    <t>MHS76</t>
  </si>
  <si>
    <t>MHS96</t>
  </si>
  <si>
    <t>MHS77</t>
  </si>
  <si>
    <t>MHS23b</t>
  </si>
  <si>
    <t>MHS97</t>
  </si>
  <si>
    <t>EIP68</t>
  </si>
  <si>
    <t>MHS30b</t>
  </si>
  <si>
    <t>MHS29b</t>
  </si>
  <si>
    <t>MHS23c</t>
  </si>
  <si>
    <t>EIP23h</t>
  </si>
  <si>
    <t>MHS23a</t>
  </si>
  <si>
    <t>MHS82</t>
  </si>
  <si>
    <t>EIP23a</t>
  </si>
  <si>
    <t>EIP23g</t>
  </si>
  <si>
    <t>EIP23b</t>
  </si>
  <si>
    <t>EIP23ab</t>
  </si>
  <si>
    <t>ED85</t>
  </si>
  <si>
    <t>MHS29a</t>
  </si>
  <si>
    <t>MHS30a</t>
  </si>
  <si>
    <t>CCR120</t>
  </si>
  <si>
    <t>EIP23ac</t>
  </si>
  <si>
    <t>ED87</t>
  </si>
  <si>
    <t>EIP63a</t>
  </si>
  <si>
    <t>EIP23bc</t>
  </si>
  <si>
    <t>EIP23c</t>
  </si>
  <si>
    <t>EIP23dc</t>
  </si>
  <si>
    <t>PLS123</t>
  </si>
  <si>
    <t>EIP23cb</t>
  </si>
  <si>
    <t>MHS29c</t>
  </si>
  <si>
    <t>PLS122</t>
  </si>
  <si>
    <t>MHS30c</t>
  </si>
  <si>
    <t>CCR120a</t>
  </si>
  <si>
    <t>PLS123a</t>
  </si>
  <si>
    <t>PLS122a</t>
  </si>
  <si>
    <t>MHS41</t>
  </si>
  <si>
    <t>MHS84</t>
  </si>
  <si>
    <t>ED87b</t>
  </si>
  <si>
    <t>ED86</t>
  </si>
  <si>
    <t>PLS122b</t>
  </si>
  <si>
    <t>MHS42</t>
  </si>
  <si>
    <t>ED87c</t>
  </si>
  <si>
    <t>MHS83</t>
  </si>
  <si>
    <t>ED87a</t>
  </si>
  <si>
    <t>MHS68</t>
  </si>
  <si>
    <t>CCR119</t>
  </si>
  <si>
    <t>Referrals starting in reporting period (quarterly)</t>
  </si>
  <si>
    <t>Metric ID</t>
  </si>
  <si>
    <t>Metric Name</t>
  </si>
  <si>
    <t>Appendix A: List of metrics shown to have significant differences in May 2023 using Wilcoxon Signed-Rank 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</si>
</sst>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2"/>
      <color theme="1"/>
      <name val="Arial"/>
      <family val="2"/>
    </font>
    <font>
      <b/>
      <sz val="12"/>
      <color theme="1"/>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1">
    <xf numFmtId="0" fontId="0" fillId="0" borderId="0"/>
  </cellStyleXfs>
  <cellXfs count="4">
    <xf numFmtId="0" fontId="0" fillId="0" borderId="0" xfId="0"/>
    <xf numFmtId="0" fontId="0" fillId="0" borderId="1" xfId="0" applyBorder="1"/>
    <xf numFmtId="0" fontId="1" fillId="0" borderId="0" xfId="0" applyFont="1"/>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afi2\Downloads\mental-health-services-publications-list-%20(4).xlsx" TargetMode="External"/><Relationship Id="rId1" Type="http://schemas.openxmlformats.org/officeDocument/2006/relationships/externalLinkPath" Target="file:///C:\Users\dafi2\Downloads\mental-health-services-publications-list-%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ront Sheet"/>
      <sheetName val="Version Control"/>
      <sheetName val="Regular Publications"/>
      <sheetName val="Additional Publications"/>
      <sheetName val="Data Quality Measures"/>
      <sheetName val="Decommissioned Measures"/>
    </sheetNames>
    <sheetDataSet>
      <sheetData sheetId="0"/>
      <sheetData sheetId="1"/>
      <sheetData sheetId="2">
        <row r="3">
          <cell r="B3" t="str">
            <v xml:space="preserve">Measure Reference Number </v>
          </cell>
          <cell r="C3" t="str">
            <v>File Name</v>
          </cell>
          <cell r="D3" t="str">
            <v>Publication Frequency / reporting period</v>
          </cell>
          <cell r="E3" t="str">
            <v>Measure Name</v>
          </cell>
        </row>
        <row r="4">
          <cell r="B4" t="str">
            <v>MHS01</v>
          </cell>
          <cell r="C4" t="str">
            <v>MHSDS Data_MMMPrf_20YY.csv</v>
          </cell>
          <cell r="D4" t="str">
            <v>Monthly</v>
          </cell>
          <cell r="E4" t="str">
            <v>People in contact with services at the end of the reporting period.</v>
          </cell>
        </row>
        <row r="5">
          <cell r="B5" t="str">
            <v>AMH01</v>
          </cell>
          <cell r="C5" t="str">
            <v>MHSDS Data_MMMPrf_20YY.csv</v>
          </cell>
          <cell r="D5" t="str">
            <v>Monthly</v>
          </cell>
          <cell r="E5" t="str">
            <v>People in contact with adult mental health services at the end of the reporting period.</v>
          </cell>
        </row>
        <row r="6">
          <cell r="B6" t="str">
            <v>CYP01</v>
          </cell>
          <cell r="C6" t="str">
            <v>MHSDS Data_MMMPrf_20YY.csv</v>
          </cell>
          <cell r="D6" t="str">
            <v>Monthly</v>
          </cell>
          <cell r="E6" t="str">
            <v>People in contact with children and young people's mental health services at the end of the reporting period.</v>
          </cell>
        </row>
        <row r="7">
          <cell r="B7" t="str">
            <v>MH01</v>
          </cell>
          <cell r="C7" t="str">
            <v>MHSDS Data_MMMPrf_20YY.csv</v>
          </cell>
          <cell r="D7" t="str">
            <v>Monthly</v>
          </cell>
          <cell r="E7" t="str">
            <v>People in contact with mental health services at the end of the reporting period.</v>
          </cell>
        </row>
        <row r="8">
          <cell r="B8" t="str">
            <v>MH01a</v>
          </cell>
          <cell r="C8" t="str">
            <v>MHSDS Data_MMMPrf_20YY.csv</v>
          </cell>
          <cell r="D8" t="str">
            <v>Monthly</v>
          </cell>
          <cell r="E8" t="str">
            <v>People in contact with mental health services aged 0 to 18 at the end of the reporting period.</v>
          </cell>
        </row>
        <row r="9">
          <cell r="B9" t="str">
            <v>MH01b</v>
          </cell>
          <cell r="C9" t="str">
            <v>MHSDS Data_MMMPrf_20YY.csv</v>
          </cell>
          <cell r="D9" t="str">
            <v>Monthly</v>
          </cell>
          <cell r="E9" t="str">
            <v>People in contact with mental health services aged 19 to 64 at the end of the reporting period.</v>
          </cell>
        </row>
        <row r="10">
          <cell r="B10" t="str">
            <v>MH01c</v>
          </cell>
          <cell r="C10" t="str">
            <v>MHSDS Data_MMMPrf_20YY.csv</v>
          </cell>
          <cell r="D10" t="str">
            <v>Monthly</v>
          </cell>
          <cell r="E10" t="str">
            <v>People in contact with mental health services aged 65 and over at the end of the reporting period.</v>
          </cell>
        </row>
        <row r="11">
          <cell r="B11" t="str">
            <v>LDA01</v>
          </cell>
          <cell r="C11" t="str">
            <v>MHSDS Data_MMMPrf_20YY.csv</v>
          </cell>
          <cell r="D11" t="str">
            <v>Monthly</v>
          </cell>
          <cell r="E11" t="str">
            <v>People in contact with Learning Disabilities and Autism services at the end of the reporting period.</v>
          </cell>
        </row>
        <row r="12">
          <cell r="B12" t="str">
            <v>MHS07</v>
          </cell>
          <cell r="C12" t="str">
            <v>MHSDS Data_MMMPrf_20YY.csv</v>
          </cell>
          <cell r="D12" t="str">
            <v>Monthly</v>
          </cell>
          <cell r="E12" t="str">
            <v>People with an open hospital spell at the end of the reporting period.</v>
          </cell>
        </row>
        <row r="13">
          <cell r="B13" t="str">
            <v>MHS07a</v>
          </cell>
          <cell r="C13" t="str">
            <v>MHSDS Data_MMMPrf_20YY.csv</v>
          </cell>
          <cell r="D13" t="str">
            <v>Monthly</v>
          </cell>
          <cell r="E13" t="str">
            <v>People with an open hospital spell at the end of the reporting period aged 0 to 18.</v>
          </cell>
        </row>
        <row r="14">
          <cell r="B14" t="str">
            <v>MHS07b</v>
          </cell>
          <cell r="C14" t="str">
            <v>MHSDS Data_MMMPrf_20YY.csv</v>
          </cell>
          <cell r="D14" t="str">
            <v>Monthly</v>
          </cell>
          <cell r="E14" t="str">
            <v>People with an open hospital spell at the end of the reporting period aged 19 to 64.</v>
          </cell>
        </row>
        <row r="15">
          <cell r="B15" t="str">
            <v>MHS07c</v>
          </cell>
          <cell r="C15" t="str">
            <v>MHSDS Data_MMMPrf_20YY.csv</v>
          </cell>
          <cell r="D15" t="str">
            <v>Monthly</v>
          </cell>
          <cell r="E15" t="str">
            <v>People with an open hospital spell at the end of the reporting period aged 65 and over.</v>
          </cell>
        </row>
        <row r="16">
          <cell r="B16" t="str">
            <v>MHS08</v>
          </cell>
          <cell r="C16" t="str">
            <v>MHSDS Data_MMMPrf_20YY.csv</v>
          </cell>
          <cell r="D16" t="str">
            <v>Monthly</v>
          </cell>
          <cell r="E16" t="str">
            <v>People subject to the Mental Health Act at the end of the reporting period.</v>
          </cell>
        </row>
        <row r="17">
          <cell r="B17" t="str">
            <v>MHS08a</v>
          </cell>
          <cell r="C17" t="str">
            <v>MHSDS Data_MMMPrf_20YY.csv</v>
          </cell>
          <cell r="D17" t="str">
            <v>Monthly</v>
          </cell>
          <cell r="E17" t="str">
            <v>People subject to the Mental Health Act at the end of the reporting period, aged 0-17.</v>
          </cell>
        </row>
        <row r="18">
          <cell r="B18" t="str">
            <v>MH08</v>
          </cell>
          <cell r="C18" t="str">
            <v>MHSDS Data_MMMPrf_20YY.csv</v>
          </cell>
          <cell r="D18" t="str">
            <v>Monthly</v>
          </cell>
          <cell r="E18" t="str">
            <v>People subject to the Mental Health Act (mental health services) at the end of the reporting period.</v>
          </cell>
        </row>
        <row r="19">
          <cell r="B19" t="str">
            <v>MH08a</v>
          </cell>
          <cell r="C19" t="str">
            <v>MHSDS Data_MMMPrf_20YY.csv</v>
          </cell>
          <cell r="D19" t="str">
            <v>Monthly</v>
          </cell>
          <cell r="E19" t="str">
            <v>People subject to the Mental Health Act (mental health services) at the end of the reporting period, age 0-17.</v>
          </cell>
        </row>
        <row r="20">
          <cell r="B20" t="str">
            <v>LDA08</v>
          </cell>
          <cell r="C20" t="str">
            <v>MHSDS Data_MMMPrf_20YY.csv</v>
          </cell>
          <cell r="D20" t="str">
            <v>Monthly</v>
          </cell>
          <cell r="E20" t="str">
            <v>People subject to the Mental Health Act (learning disability and Autism services) at the end of the reporting period.</v>
          </cell>
        </row>
        <row r="21">
          <cell r="B21" t="str">
            <v>MHS09</v>
          </cell>
          <cell r="C21" t="str">
            <v>MHSDS Data_MMMPrf_20YY.csv</v>
          </cell>
          <cell r="D21" t="str">
            <v>Monthly</v>
          </cell>
          <cell r="E21" t="str">
            <v>People subject to detention at the end of the reporting period.</v>
          </cell>
        </row>
        <row r="22">
          <cell r="B22" t="str">
            <v>MH09</v>
          </cell>
          <cell r="C22" t="str">
            <v>MHSDS Data_MMMPrf_20YY.csv</v>
          </cell>
          <cell r="D22" t="str">
            <v>Monthly</v>
          </cell>
          <cell r="E22" t="str">
            <v>People subject to detention (mental health services) at the end of the reporting period.</v>
          </cell>
        </row>
        <row r="23">
          <cell r="B23" t="str">
            <v>MH09a</v>
          </cell>
          <cell r="C23" t="str">
            <v>MHSDS Data_MMMPrf_20YY.csv</v>
          </cell>
          <cell r="D23" t="str">
            <v>Monthly</v>
          </cell>
          <cell r="E23" t="str">
            <v>People subject to detention (mental health services) at the end of the reporting period, aged 0-17.</v>
          </cell>
        </row>
        <row r="24">
          <cell r="B24" t="str">
            <v>MH09b</v>
          </cell>
          <cell r="C24" t="str">
            <v>MHSDS Data_MMMPrf_20YY.csv</v>
          </cell>
          <cell r="D24" t="str">
            <v>Monthly</v>
          </cell>
          <cell r="E24" t="str">
            <v>People subject to detention (mental health services) at the end of the reporting period, aged 18-64.</v>
          </cell>
        </row>
        <row r="25">
          <cell r="B25" t="str">
            <v>MH09c</v>
          </cell>
          <cell r="C25" t="str">
            <v>MHSDS Data_MMMPrf_20YY.csv</v>
          </cell>
          <cell r="D25" t="str">
            <v>Monthly</v>
          </cell>
          <cell r="E25" t="str">
            <v>People subject to detention (mental health services) at the end of the reporting period, aged 65 and over.</v>
          </cell>
        </row>
        <row r="26">
          <cell r="B26" t="str">
            <v>AMH09a</v>
          </cell>
          <cell r="C26" t="str">
            <v>MHSDS Data_MMMPrf_20YY.csv</v>
          </cell>
          <cell r="D26" t="str">
            <v>Monthly</v>
          </cell>
          <cell r="E26" t="str">
            <v>People subject to detention, adult acute MH care, at the end of the reporting period.</v>
          </cell>
        </row>
        <row r="27">
          <cell r="B27" t="str">
            <v>LDA09</v>
          </cell>
          <cell r="C27" t="str">
            <v>MHSDS Data_MMMPrf_20YY.csv</v>
          </cell>
          <cell r="D27" t="str">
            <v>Monthly</v>
          </cell>
          <cell r="E27" t="str">
            <v>People subject to detention (learning disability and Autism services) at the end of the reporting period.</v>
          </cell>
        </row>
        <row r="28">
          <cell r="B28" t="str">
            <v>MHS10</v>
          </cell>
          <cell r="C28" t="str">
            <v>MHSDS Data_MMMPrf_20YY.csv</v>
          </cell>
          <cell r="D28" t="str">
            <v>Monthly</v>
          </cell>
          <cell r="E28" t="str">
            <v>People subject to CTO or conditional discharge at the end of the reporting period.</v>
          </cell>
        </row>
        <row r="29">
          <cell r="B29" t="str">
            <v>MH10</v>
          </cell>
          <cell r="C29" t="str">
            <v>MHSDS Data_MMMPrf_20YY.csv</v>
          </cell>
          <cell r="D29" t="str">
            <v>Monthly</v>
          </cell>
          <cell r="E29" t="str">
            <v>People subject to CTO or conditional discharge (mental health services) at the end of the reporting period.</v>
          </cell>
        </row>
        <row r="30">
          <cell r="B30" t="str">
            <v>MH10a</v>
          </cell>
          <cell r="C30" t="str">
            <v>MHSDS Data_MMMPrf_20YY.csv</v>
          </cell>
          <cell r="D30" t="str">
            <v>Monthly</v>
          </cell>
          <cell r="E30" t="str">
            <v>People subject to CTO or conditional discharge (mental health services) at the end of the reporting period, aged 0-17.</v>
          </cell>
        </row>
        <row r="31">
          <cell r="B31" t="str">
            <v>LDA10</v>
          </cell>
          <cell r="C31" t="str">
            <v>MHSDS Data_MMMPrf_20YY.csv</v>
          </cell>
          <cell r="D31" t="str">
            <v>Monthly</v>
          </cell>
          <cell r="E31" t="str">
            <v>People subject to CTO or conditional discharge (learning disability and Autism services) at the end of the reporting period.</v>
          </cell>
        </row>
        <row r="32">
          <cell r="B32" t="str">
            <v>MHS11</v>
          </cell>
          <cell r="C32" t="str">
            <v>MHSDS Data_MMMPrf_20YY.csv</v>
          </cell>
          <cell r="D32" t="str">
            <v>Monthly</v>
          </cell>
          <cell r="E32" t="str">
            <v>People subject to a short term order at the end of the reporting period.</v>
          </cell>
        </row>
        <row r="33">
          <cell r="B33" t="str">
            <v>MH11</v>
          </cell>
          <cell r="C33" t="str">
            <v>MHSDS Data_MMMPrf_20YY.csv</v>
          </cell>
          <cell r="D33" t="str">
            <v>Monthly</v>
          </cell>
          <cell r="E33" t="str">
            <v>People subject to a short term order (mental health services) at the end of the reporting period.</v>
          </cell>
        </row>
        <row r="34">
          <cell r="B34" t="str">
            <v>LDA11</v>
          </cell>
          <cell r="C34" t="str">
            <v>MHSDS Data_MMMPrf_20YY.csv</v>
          </cell>
          <cell r="D34" t="str">
            <v>Monthly</v>
          </cell>
          <cell r="E34" t="str">
            <v>People subject to a short term order (learning disability and Autism services) at the end of the reporting period.</v>
          </cell>
        </row>
        <row r="35">
          <cell r="B35" t="str">
            <v>MHS11a</v>
          </cell>
          <cell r="C35" t="str">
            <v>MHSDS Data_MMMPrf_20YY.csv</v>
          </cell>
          <cell r="D35" t="str">
            <v>Monthly</v>
          </cell>
          <cell r="E35" t="str">
            <v>People subject to a short term order at the end of the reporting period, aged 0-17.</v>
          </cell>
        </row>
        <row r="36">
          <cell r="B36" t="str">
            <v>MHS13</v>
          </cell>
          <cell r="C36" t="str">
            <v>MHSDS Data_MMMPrf_20YY.csv</v>
          </cell>
          <cell r="D36" t="str">
            <v>Monthly</v>
          </cell>
          <cell r="E36" t="str">
            <v xml:space="preserve">People in contact with services at the end of the reporting period with accommodation status recorded. </v>
          </cell>
        </row>
        <row r="37">
          <cell r="B37" t="str">
            <v>MHS16</v>
          </cell>
          <cell r="C37" t="str">
            <v>MHSDS Data_MMMPrf_20YY.csv</v>
          </cell>
          <cell r="D37" t="str">
            <v>Monthly</v>
          </cell>
          <cell r="E37" t="str">
            <v>People in contact with services at the end of the reporting period  with employment status recorded.</v>
          </cell>
        </row>
        <row r="38">
          <cell r="B38" t="str">
            <v>MHS19</v>
          </cell>
          <cell r="C38" t="str">
            <v>MHSDS Data_MMMPrf_20YY.csv</v>
          </cell>
          <cell r="D38" t="str">
            <v>Monthly</v>
          </cell>
          <cell r="E38" t="str">
            <v>People with a crisis plan in place at the end of the reporting period.</v>
          </cell>
        </row>
        <row r="39">
          <cell r="B39" t="str">
            <v>MHS20</v>
          </cell>
          <cell r="C39" t="str">
            <v>MHSDS Data_MMMPrf_20YY.csv</v>
          </cell>
          <cell r="D39" t="str">
            <v>Monthly</v>
          </cell>
          <cell r="E39" t="str">
            <v>People in contact with services at the end of the reporting period with a diagnosis recorded.</v>
          </cell>
        </row>
        <row r="40">
          <cell r="B40" t="str">
            <v>MHS21</v>
          </cell>
          <cell r="C40" t="str">
            <v>MHSDS Data_MMMPrf_20YY.csv</v>
          </cell>
          <cell r="D40" t="str">
            <v>Monthly</v>
          </cell>
          <cell r="E40" t="str">
            <v>Open ward stays at the end of the reporting period.</v>
          </cell>
        </row>
        <row r="41">
          <cell r="B41" t="str">
            <v>MHS21a</v>
          </cell>
          <cell r="C41" t="str">
            <v>MHSDS Data_MMMPrf_20YY.csv</v>
          </cell>
          <cell r="D41" t="str">
            <v>Monthly</v>
          </cell>
          <cell r="E41" t="str">
            <v>Open ward stays at the end of the reporting period, aged 0-18.</v>
          </cell>
        </row>
        <row r="42">
          <cell r="B42" t="str">
            <v>MHS21b</v>
          </cell>
          <cell r="C42" t="str">
            <v>MHSDS Data_MMMPrf_20YY.csv</v>
          </cell>
          <cell r="D42" t="str">
            <v>Monthly</v>
          </cell>
          <cell r="E42" t="str">
            <v>Open ward stays at the end of the reporting period, aged 19-64.</v>
          </cell>
        </row>
        <row r="43">
          <cell r="B43" t="str">
            <v>MHS21c</v>
          </cell>
          <cell r="C43" t="str">
            <v>MHSDS Data_MMMPrf_20YY.csv</v>
          </cell>
          <cell r="D43" t="str">
            <v>Monthly</v>
          </cell>
          <cell r="E43" t="str">
            <v>Open ward stays at the end of the reporting period, aged 65 and over.</v>
          </cell>
        </row>
        <row r="44">
          <cell r="B44" t="str">
            <v>AMH21</v>
          </cell>
          <cell r="C44" t="str">
            <v>MHSDS Data_MMMPrf_20YY.csv</v>
          </cell>
          <cell r="D44" t="str">
            <v>Monthly</v>
          </cell>
          <cell r="E44" t="str">
            <v>Open ward stays (adult mental health services) at the end of the reporting period.</v>
          </cell>
        </row>
        <row r="45">
          <cell r="B45" t="str">
            <v>CYP21</v>
          </cell>
          <cell r="C45" t="str">
            <v>MHSDS Data_MMMPrf_20YY.csv</v>
          </cell>
          <cell r="D45" t="str">
            <v>Monthly</v>
          </cell>
          <cell r="E45" t="str">
            <v>Open ward stays (children and young people's mental health services) at the end of the reporting period.</v>
          </cell>
        </row>
        <row r="46">
          <cell r="B46" t="str">
            <v>AMH21a</v>
          </cell>
          <cell r="C46" t="str">
            <v>MHSDS Data_MMMPrf_20YY.csv</v>
          </cell>
          <cell r="D46" t="str">
            <v>Monthly</v>
          </cell>
          <cell r="E46" t="str">
            <v>Open Ward stays, adult acute MH care at end of reporting period.</v>
          </cell>
        </row>
        <row r="47">
          <cell r="B47" t="str">
            <v>AMH21b</v>
          </cell>
          <cell r="C47" t="str">
            <v>MHSDS Data_MMMPrf_20YY.csv</v>
          </cell>
          <cell r="D47" t="str">
            <v>Monthly</v>
          </cell>
          <cell r="E47" t="str">
            <v>Open Ward stays, specialised adult MH services at end of reporting period.</v>
          </cell>
        </row>
        <row r="48">
          <cell r="B48" t="str">
            <v>MHS22</v>
          </cell>
          <cell r="C48" t="str">
            <v>MHSDS Data_MMMPrf_20YY.csv</v>
          </cell>
          <cell r="D48" t="str">
            <v>Monthly</v>
          </cell>
          <cell r="E48" t="str">
            <v>Open ward stays, distance &gt;=50KM at end of the reporting period.</v>
          </cell>
        </row>
        <row r="49">
          <cell r="B49" t="str">
            <v>MHS22a</v>
          </cell>
          <cell r="C49" t="str">
            <v>MHSDS Data_MMMPrf_20YY.csv</v>
          </cell>
          <cell r="D49" t="str">
            <v>Monthly</v>
          </cell>
          <cell r="E49" t="str">
            <v>Open ward stays, distance &gt;=50KM at end of the reporting period, aged 0-18.</v>
          </cell>
        </row>
        <row r="50">
          <cell r="B50" t="str">
            <v>MHS22b</v>
          </cell>
          <cell r="C50" t="str">
            <v>MHSDS Data_MMMPrf_20YY.csv</v>
          </cell>
          <cell r="D50" t="str">
            <v>Monthly</v>
          </cell>
          <cell r="E50" t="str">
            <v>Open ward stays, distance &gt;=50KM at end of the reporting period, aged 19-64.</v>
          </cell>
        </row>
        <row r="51">
          <cell r="B51" t="str">
            <v>MHS22c</v>
          </cell>
          <cell r="C51" t="str">
            <v>MHSDS Data_MMMPrf_20YY.csv</v>
          </cell>
          <cell r="D51" t="str">
            <v>Monthly</v>
          </cell>
          <cell r="E51" t="str">
            <v>Open ward stays, distance &gt;=50KM at end of the reporting period, aged 65 and over.</v>
          </cell>
        </row>
        <row r="52">
          <cell r="B52" t="str">
            <v>AMH22a</v>
          </cell>
          <cell r="C52" t="str">
            <v>MHSDS Data_MMMPrf_20YY.csv</v>
          </cell>
          <cell r="D52" t="str">
            <v>Monthly</v>
          </cell>
          <cell r="E52" t="str">
            <v>Open ward stays with distance to treatment &gt;50k, adult acute MH care at end reporting period.</v>
          </cell>
        </row>
        <row r="53">
          <cell r="B53" t="str">
            <v>AMH22b</v>
          </cell>
          <cell r="C53" t="str">
            <v>MHSDS Data_MMMPrf_20YY.csv</v>
          </cell>
          <cell r="D53" t="str">
            <v>Monthly</v>
          </cell>
          <cell r="E53" t="str">
            <v>Distance to treatment &gt;50K Open Ward stays where distance to treatment &gt;50K, specialised adult MH services at end reporting period.</v>
          </cell>
        </row>
        <row r="54">
          <cell r="B54" t="str">
            <v>MHS23</v>
          </cell>
          <cell r="C54" t="str">
            <v>MHSDS Data_MMMPrf_20YY.csv</v>
          </cell>
          <cell r="D54" t="str">
            <v>Monthly</v>
          </cell>
          <cell r="E54" t="str">
            <v>Open referrals at the end of the reporting period.</v>
          </cell>
        </row>
        <row r="55">
          <cell r="B55" t="str">
            <v>AMH23</v>
          </cell>
          <cell r="C55" t="str">
            <v>MHSDS Data_MMMPrf_20YY.csv</v>
          </cell>
          <cell r="D55" t="str">
            <v>Monthly</v>
          </cell>
          <cell r="E55" t="str">
            <v>Open referrals (adult mental health services) at end of the reporting period.</v>
          </cell>
        </row>
        <row r="56">
          <cell r="B56" t="str">
            <v>CYP23</v>
          </cell>
          <cell r="C56" t="str">
            <v>MHSDS Data_MMMPrf_20YY.csv</v>
          </cell>
          <cell r="D56" t="str">
            <v>Monthly</v>
          </cell>
          <cell r="E56" t="str">
            <v>Open referrals (children's and young people's mental health services) at end of the reporting period.</v>
          </cell>
        </row>
        <row r="57">
          <cell r="B57" t="str">
            <v>MHS23a</v>
          </cell>
          <cell r="C57" t="str">
            <v>MHSDS Data_MMMPrf_20YY.csv</v>
          </cell>
          <cell r="D57" t="str">
            <v>Monthly</v>
          </cell>
          <cell r="E57" t="str">
            <v>Open referrals to perinatal MH team at the end of the reporting period.</v>
          </cell>
        </row>
        <row r="58">
          <cell r="B58" t="str">
            <v>MHS23b</v>
          </cell>
          <cell r="C58" t="str">
            <v>MHSDS Data_MMMPrf_20YY.csv</v>
          </cell>
          <cell r="D58" t="str">
            <v>Monthly</v>
          </cell>
          <cell r="E58" t="str">
            <v>Open referrals to crisis resolution service or home treatment team at the end of the reporting period.</v>
          </cell>
        </row>
        <row r="59">
          <cell r="B59" t="str">
            <v>MHS23c</v>
          </cell>
          <cell r="C59" t="str">
            <v>MHSDS Data_MMMPrf_20YY.csv</v>
          </cell>
          <cell r="D59" t="str">
            <v>Monthly</v>
          </cell>
          <cell r="E59" t="str">
            <v>Open referrals to memory services team at the end of the reporting period.</v>
          </cell>
        </row>
        <row r="60">
          <cell r="B60" t="str">
            <v>MHS23d</v>
          </cell>
          <cell r="C60" t="str">
            <v>MHSDS Data_MMMPrf_20YY.csv</v>
          </cell>
          <cell r="D60" t="str">
            <v>Monthly</v>
          </cell>
          <cell r="E60" t="str">
            <v>Open referrals at the end of the RP to community mental health services for adult and older adults with severe mental illness</v>
          </cell>
        </row>
        <row r="61">
          <cell r="B61" t="str">
            <v>MHS33</v>
          </cell>
          <cell r="C61" t="str">
            <v>MHSDS Data_MMMPrf_20YY.csv</v>
          </cell>
          <cell r="D61" t="str">
            <v>Monthly</v>
          </cell>
          <cell r="E61" t="str">
            <v>People assigned to an adult MH Care Cluster at end of the reporting period.</v>
          </cell>
        </row>
        <row r="62">
          <cell r="B62" t="str">
            <v>MHS24</v>
          </cell>
          <cell r="C62" t="str">
            <v>MHSDS Data_MMMPrf_20YY.csv</v>
          </cell>
          <cell r="D62" t="str">
            <v>Monthly</v>
          </cell>
          <cell r="E62" t="str">
            <v>Bed days in reporting period.</v>
          </cell>
        </row>
        <row r="63">
          <cell r="B63" t="str">
            <v>MHS24a</v>
          </cell>
          <cell r="C63" t="str">
            <v>MHSDS Data_MMMPrf_20YY.csv</v>
          </cell>
          <cell r="D63" t="str">
            <v>Monthly</v>
          </cell>
          <cell r="E63" t="str">
            <v>Under 16 bed days on adult wards in reporting period.</v>
          </cell>
        </row>
        <row r="64">
          <cell r="B64" t="str">
            <v>MHS24b</v>
          </cell>
          <cell r="C64" t="str">
            <v>MHSDS Data_MMMPrf_20YY.csv</v>
          </cell>
          <cell r="D64" t="str">
            <v>Monthly</v>
          </cell>
          <cell r="E64" t="str">
            <v>Age 16 bed days on adult wards in reporting period.</v>
          </cell>
        </row>
        <row r="65">
          <cell r="B65" t="str">
            <v>MHS24c</v>
          </cell>
          <cell r="C65" t="str">
            <v>MHSDS Data_MMMPrf_20YY.csv</v>
          </cell>
          <cell r="D65" t="str">
            <v>Monthly</v>
          </cell>
          <cell r="E65" t="str">
            <v>Age 17 bed days on adult wards in reporting period.</v>
          </cell>
        </row>
        <row r="66">
          <cell r="B66" t="str">
            <v>MHS25</v>
          </cell>
          <cell r="C66" t="str">
            <v>MHSDS Data_MMMPrf_20YY.csv</v>
          </cell>
          <cell r="D66" t="str">
            <v>Monthly</v>
          </cell>
          <cell r="E66" t="str">
            <v>Bed days less leave in reporting period.</v>
          </cell>
        </row>
        <row r="67">
          <cell r="B67" t="str">
            <v>MHS26</v>
          </cell>
          <cell r="C67" t="str">
            <v>MHSDS Data_MMMPrf_20YY.csv</v>
          </cell>
          <cell r="D67" t="str">
            <v>Monthly</v>
          </cell>
          <cell r="E67" t="str">
            <v>Days of delayed discharge in reporting period.</v>
          </cell>
        </row>
        <row r="68">
          <cell r="B68" t="str">
            <v>MHS27</v>
          </cell>
          <cell r="C68" t="str">
            <v>MHSDS Data_MMMPrf_20YY.csv</v>
          </cell>
          <cell r="D68" t="str">
            <v>Monthly</v>
          </cell>
          <cell r="E68" t="str">
            <v>Admissions to hospital in the reporting period.</v>
          </cell>
        </row>
        <row r="69">
          <cell r="B69" t="str">
            <v>MHS27a</v>
          </cell>
          <cell r="C69" t="str">
            <v>MHSDS Data_MMMPrf_20YY.csv</v>
          </cell>
          <cell r="D69" t="str">
            <v>Monthly</v>
          </cell>
          <cell r="E69" t="str">
            <v>Admissions to hospital in the RP by Hospital Bed Type</v>
          </cell>
        </row>
        <row r="70">
          <cell r="B70" t="str">
            <v>MHS28</v>
          </cell>
          <cell r="C70" t="str">
            <v>MHSDS Data_MMMPrf_20YY.csv</v>
          </cell>
          <cell r="D70" t="str">
            <v>Monthly</v>
          </cell>
          <cell r="E70" t="str">
            <v>Discharges from hospital in the reporting period.</v>
          </cell>
        </row>
        <row r="71">
          <cell r="B71" t="str">
            <v>MHS29</v>
          </cell>
          <cell r="C71" t="str">
            <v>MHSDS Data_MMMPrf_20YY.csv</v>
          </cell>
          <cell r="D71" t="str">
            <v>Monthly</v>
          </cell>
          <cell r="E71" t="str">
            <v>Contacts in reporting period.</v>
          </cell>
        </row>
        <row r="72">
          <cell r="B72" t="str">
            <v>MHS29a</v>
          </cell>
          <cell r="C72" t="str">
            <v>MHSDS Data_MMMPrf_20YY.csv</v>
          </cell>
          <cell r="D72" t="str">
            <v>Monthly</v>
          </cell>
          <cell r="E72" t="str">
            <v>Contacts with perinatal MH team in the reporting period.</v>
          </cell>
        </row>
        <row r="73">
          <cell r="B73" t="str">
            <v>MHS29b</v>
          </cell>
          <cell r="C73" t="str">
            <v>MHSDS Data_MMMPrf_20YY.csv</v>
          </cell>
          <cell r="D73" t="str">
            <v>Monthly</v>
          </cell>
          <cell r="E73" t="str">
            <v>Contacts with crisis resolution service or home treatment team in the reporting period.</v>
          </cell>
        </row>
        <row r="74">
          <cell r="B74" t="str">
            <v>MHS29c</v>
          </cell>
          <cell r="C74" t="str">
            <v>MHSDS Data_MMMPrf_20YY.csv</v>
          </cell>
          <cell r="D74" t="str">
            <v>Monthly</v>
          </cell>
          <cell r="E74" t="str">
            <v>Contacts with memory services team in the reporting period.</v>
          </cell>
        </row>
        <row r="75">
          <cell r="B75" t="str">
            <v>MHS29d</v>
          </cell>
          <cell r="C75" t="str">
            <v>MHSDS Data_MMMPrf_20YY.csv</v>
          </cell>
          <cell r="D75" t="str">
            <v>Monthly</v>
          </cell>
          <cell r="E75" t="str">
            <v>Contacts in the RP with community mental health services for adult and older adults with severe mental illness</v>
          </cell>
        </row>
        <row r="76">
          <cell r="B76" t="str">
            <v>MHS29f</v>
          </cell>
          <cell r="C76" t="str">
            <v>MHSDS Data_MMMPrf_20YY.csv</v>
          </cell>
          <cell r="D76" t="str">
            <v>Monthly</v>
          </cell>
          <cell r="E76" t="str">
            <v>Contacts in the RP with community mental health services for adult and older adults with severe mental illness by attendance in the reporting period.</v>
          </cell>
        </row>
        <row r="77">
          <cell r="B77" t="str">
            <v>MHS30</v>
          </cell>
          <cell r="C77" t="str">
            <v>MHSDS Data_MMMPrf_20YY.csv</v>
          </cell>
          <cell r="D77" t="str">
            <v>Monthly</v>
          </cell>
          <cell r="E77" t="str">
            <v>Attended contacts in reporting period.</v>
          </cell>
        </row>
        <row r="78">
          <cell r="B78" t="str">
            <v>MHS30a</v>
          </cell>
          <cell r="C78" t="str">
            <v>MHSDS Data_MMMPrf_20YY.csv</v>
          </cell>
          <cell r="D78" t="str">
            <v>Monthly</v>
          </cell>
          <cell r="E78" t="str">
            <v>Attended contacts with perinatal MH team in reporting period.</v>
          </cell>
        </row>
        <row r="79">
          <cell r="B79" t="str">
            <v>MHS30b</v>
          </cell>
          <cell r="C79" t="str">
            <v>MHSDS Data_MMMPrf_20YY.csv</v>
          </cell>
          <cell r="D79" t="str">
            <v>Monthly</v>
          </cell>
          <cell r="E79" t="str">
            <v>Attended contacts with crisis resolution service or home treatment team in reporting period.</v>
          </cell>
        </row>
        <row r="80">
          <cell r="B80" t="str">
            <v>MHS30c</v>
          </cell>
          <cell r="C80" t="str">
            <v>MHSDS Data_MMMPrf_20YY.csv</v>
          </cell>
          <cell r="D80" t="str">
            <v>Monthly</v>
          </cell>
          <cell r="E80" t="str">
            <v>Attended contacts with memory services team in reporting period.</v>
          </cell>
        </row>
        <row r="81">
          <cell r="B81" t="str">
            <v>MHS30d</v>
          </cell>
          <cell r="C81" t="str">
            <v>MHSDS Data_MMMPrf_20YY.csv</v>
          </cell>
          <cell r="D81" t="str">
            <v>Monthly</v>
          </cell>
          <cell r="E81" t="str">
            <v>Attended contacts in the reporting period, aged 0-18.</v>
          </cell>
        </row>
        <row r="82">
          <cell r="B82" t="str">
            <v>MHS30e</v>
          </cell>
          <cell r="C82" t="str">
            <v>MHSDS Data_MMMPrf_20YY.csv</v>
          </cell>
          <cell r="D82" t="str">
            <v>Monthly</v>
          </cell>
          <cell r="E82" t="str">
            <v xml:space="preserve"> Attended contacts in the reporting period, 0-18,by consultation medium.</v>
          </cell>
        </row>
        <row r="83">
          <cell r="B83" t="str">
            <v>MHS30f</v>
          </cell>
          <cell r="C83" t="str">
            <v>MHSDS Data_MMMPrf_20YY.csv</v>
          </cell>
          <cell r="D83" t="str">
            <v>Monthly</v>
          </cell>
          <cell r="E83" t="str">
            <v>Attended contacts in the RP with community mental health services for adult and older adults with severe mental illness</v>
          </cell>
        </row>
        <row r="84">
          <cell r="B84" t="str">
            <v>MHS30h</v>
          </cell>
          <cell r="C84" t="str">
            <v>MHSDS Data_MMMPrf_20YY.csv</v>
          </cell>
          <cell r="D84" t="str">
            <v>Monthly</v>
          </cell>
          <cell r="E84" t="str">
            <v>Attended contacts by consultation medium in reporting period.</v>
          </cell>
        </row>
        <row r="85">
          <cell r="B85" t="str">
            <v>MHS31</v>
          </cell>
          <cell r="C85" t="str">
            <v>MHSDS Data_MMMPrf_20YY.csv</v>
          </cell>
          <cell r="D85" t="str">
            <v>Monthly</v>
          </cell>
          <cell r="E85" t="str">
            <v>AWOL episodes in reporting period.</v>
          </cell>
        </row>
        <row r="86">
          <cell r="B86" t="str">
            <v>MHS32</v>
          </cell>
          <cell r="C86" t="str">
            <v>MHSDS Data_MMMPrf_20YY.csv</v>
          </cell>
          <cell r="D86" t="str">
            <v>Monthly / rolling quarterly</v>
          </cell>
          <cell r="E86" t="str">
            <v>New referrals.</v>
          </cell>
        </row>
        <row r="87">
          <cell r="B87" t="str">
            <v>MHS32</v>
          </cell>
          <cell r="C87" t="str">
            <v>MHSDS Data_MMMPrf_20YY.csv</v>
          </cell>
          <cell r="D87" t="str">
            <v>Monthly</v>
          </cell>
          <cell r="E87" t="str">
            <v>Referrals starting in reporting period.</v>
          </cell>
        </row>
        <row r="88">
          <cell r="B88" t="str">
            <v>MHS32a</v>
          </cell>
          <cell r="C88" t="str">
            <v>MHSDS Data_MMMPrf_20YY.csv</v>
          </cell>
          <cell r="D88" t="str">
            <v>Monthly</v>
          </cell>
          <cell r="E88" t="str">
            <v>Referrals starting in reporting period, aged 0-18.</v>
          </cell>
        </row>
        <row r="89">
          <cell r="B89" t="str">
            <v>MHS32a</v>
          </cell>
          <cell r="C89" t="str">
            <v>MHSDS Data_MMMPrf_20YY.csv</v>
          </cell>
          <cell r="D89" t="str">
            <v>Monthly</v>
          </cell>
          <cell r="E89" t="str">
            <v>Referrals starting in reporting period, aged 0-18, by source of referral group for mental health.</v>
          </cell>
        </row>
        <row r="90">
          <cell r="B90" t="str">
            <v>MHS32b</v>
          </cell>
          <cell r="C90" t="str">
            <v>MHSDS Data_MMMPrf_20YY.csv</v>
          </cell>
          <cell r="D90" t="str">
            <v>Monthly</v>
          </cell>
          <cell r="E90" t="str">
            <v>Referrals starting in reporting period, aged 0-18, that were self-referrals.</v>
          </cell>
        </row>
        <row r="91">
          <cell r="B91" t="str">
            <v>MHS32c</v>
          </cell>
          <cell r="C91" t="str">
            <v>MHSDS Data_MMMPrf_20YY.csv</v>
          </cell>
          <cell r="D91" t="str">
            <v>Monthly</v>
          </cell>
          <cell r="E91" t="str">
            <v>Referrals starting in the RP to community mental health services for adult and older adults with severe mental illness</v>
          </cell>
        </row>
        <row r="92">
          <cell r="B92" t="str">
            <v>MHS32d</v>
          </cell>
          <cell r="C92" t="str">
            <v>MHSDS Data_MMMPrf_20YY.csv</v>
          </cell>
          <cell r="D92" t="str">
            <v>Monthly</v>
          </cell>
          <cell r="E92" t="str">
            <v>Referrals starting in the RP to specialist perinatal Mental Health services</v>
          </cell>
        </row>
        <row r="93">
          <cell r="B93" t="str">
            <v>MHS38a</v>
          </cell>
          <cell r="C93" t="str">
            <v>MHSDS Data_MMMPrf_20YY.csv</v>
          </cell>
          <cell r="D93" t="str">
            <v>Monthly</v>
          </cell>
          <cell r="E93" t="str">
            <v>Referrals active at any point in the reporting period, aged 0-18.</v>
          </cell>
        </row>
        <row r="94">
          <cell r="B94" t="str">
            <v>MHS38b</v>
          </cell>
          <cell r="C94" t="str">
            <v>MHSDS Data_MMMPrf_20YY.csv</v>
          </cell>
          <cell r="D94" t="str">
            <v>Monthly</v>
          </cell>
          <cell r="E94" t="str">
            <v>Referrals active at any point in the reporting period, with indirect activity in the reporting period, aged 0-18.</v>
          </cell>
        </row>
        <row r="95">
          <cell r="B95" t="str">
            <v>MHS39a</v>
          </cell>
          <cell r="C95" t="str">
            <v>MHSDS Data_MMMPrf_20YY.csv</v>
          </cell>
          <cell r="D95" t="str">
            <v>Monthly</v>
          </cell>
          <cell r="E95" t="str">
            <v>People with a referral starting in the reporting period, aged 0-18.</v>
          </cell>
        </row>
        <row r="96">
          <cell r="B96" t="str">
            <v>MHS40</v>
          </cell>
          <cell r="C96" t="str">
            <v>MHSDS Data_MMMPrf_20YY.csv</v>
          </cell>
          <cell r="D96" t="str">
            <v>Monthly</v>
          </cell>
          <cell r="E96" t="str">
            <v>Looked after children with a referral starting in the reporting period, aged 0-18.</v>
          </cell>
        </row>
        <row r="97">
          <cell r="B97" t="str">
            <v>MHS41</v>
          </cell>
          <cell r="C97" t="str">
            <v>MHSDS Data_MMMPrf_20YY.csv</v>
          </cell>
          <cell r="D97" t="str">
            <v>Monthly</v>
          </cell>
          <cell r="E97" t="str">
            <v>Children and young people with a child protection plan with a referral starting in the reporting period, aged 0-18.</v>
          </cell>
        </row>
        <row r="98">
          <cell r="B98" t="str">
            <v>MHS42</v>
          </cell>
          <cell r="C98" t="str">
            <v>MHSDS Data_MMMPrf_20YY.csv</v>
          </cell>
          <cell r="D98" t="str">
            <v>Monthly</v>
          </cell>
          <cell r="E98" t="str">
            <v>Young carers with a referral starting in the reporting period, aged 0-18.</v>
          </cell>
        </row>
        <row r="99">
          <cell r="B99" t="str">
            <v>MHS55a</v>
          </cell>
          <cell r="C99" t="str">
            <v>MHSDS Data_MMMPrf_20YY.csv</v>
          </cell>
          <cell r="D99" t="str">
            <v>Monthly</v>
          </cell>
          <cell r="E99" t="str">
            <v>People attending at least one contact in the reporting period, aged 0-18.</v>
          </cell>
        </row>
        <row r="100">
          <cell r="B100" t="str">
            <v>MHS56a</v>
          </cell>
          <cell r="C100" t="str">
            <v>MHSDS Data_MMMPrf_20YY.csv</v>
          </cell>
          <cell r="D100" t="str">
            <v>Monthly</v>
          </cell>
          <cell r="E100" t="str">
            <v>People with indirect activity in the reporting period, aged 0-18.</v>
          </cell>
        </row>
        <row r="101">
          <cell r="B101" t="str">
            <v>MHS57</v>
          </cell>
          <cell r="C101" t="str">
            <v>MHSDS Data_MMMPrf_20YY.csv</v>
          </cell>
          <cell r="D101" t="str">
            <v>Monthly</v>
          </cell>
          <cell r="E101" t="str">
            <v>People discharged from a referral in the reporting period.</v>
          </cell>
        </row>
        <row r="102">
          <cell r="B102" t="str">
            <v>MHS57a</v>
          </cell>
          <cell r="C102" t="str">
            <v>MHSDS Data_MMMPrf_20YY.csv</v>
          </cell>
          <cell r="D102" t="str">
            <v>Monthly</v>
          </cell>
          <cell r="E102" t="str">
            <v>People discharged from a referral in the reporting period, aged 0-18.</v>
          </cell>
        </row>
        <row r="103">
          <cell r="B103" t="str">
            <v>MHS57b</v>
          </cell>
          <cell r="C103" t="str">
            <v>MHSDS Data_MMMPrf_20YY.csv</v>
          </cell>
          <cell r="D103" t="str">
            <v>Monthly</v>
          </cell>
          <cell r="E103" t="str">
            <v>People discharged from a referral in the RP from community mental health services for adult and older adults with severe mental illness</v>
          </cell>
        </row>
        <row r="104">
          <cell r="B104" t="str">
            <v>MHS57c</v>
          </cell>
          <cell r="C104" t="str">
            <v>MHSDS Data_MMMPrf_20YY.csv</v>
          </cell>
          <cell r="D104" t="str">
            <v>Monthly</v>
          </cell>
          <cell r="E104" t="str">
            <v>People discharged from a referral in the RP from specialist perinatal Mental Health services</v>
          </cell>
        </row>
        <row r="105">
          <cell r="B105" t="str">
            <v>MHS58</v>
          </cell>
          <cell r="C105" t="str">
            <v>MHSDS Data_MMMPrf_20YY.csv</v>
          </cell>
          <cell r="D105" t="str">
            <v>Monthly</v>
          </cell>
          <cell r="E105" t="str">
            <v xml:space="preserve">Missed care contacts in the reporting period.   </v>
          </cell>
        </row>
        <row r="106">
          <cell r="B106" t="str">
            <v>MHS58a</v>
          </cell>
          <cell r="C106" t="str">
            <v>MHSDS Data_MMMPrf_20YY.csv</v>
          </cell>
          <cell r="D106" t="str">
            <v>Monthly</v>
          </cell>
          <cell r="E106" t="str">
            <v>Missed care contacts in the reporting period, 0-18 , by reason.</v>
          </cell>
        </row>
        <row r="107">
          <cell r="B107" t="str">
            <v>MHS61a</v>
          </cell>
          <cell r="C107" t="str">
            <v>MHSDS Data_MMMPrf_20YY.csv</v>
          </cell>
          <cell r="D107" t="str">
            <v>Monthly</v>
          </cell>
          <cell r="E107" t="str">
            <v>First attended contacts for referrals open in the reporting period, aged 0-18.</v>
          </cell>
        </row>
        <row r="108">
          <cell r="B108" t="str">
            <v>MHS61b</v>
          </cell>
          <cell r="C108" t="str">
            <v>MHSDS Data_MMMPrf_20YY.csv</v>
          </cell>
          <cell r="D108" t="str">
            <v>Monthly</v>
          </cell>
          <cell r="E108" t="str">
            <v>First attended contacts for referrals open in the reporting period, aged 0-18, by consultation medium.</v>
          </cell>
        </row>
        <row r="109">
          <cell r="B109" t="str">
            <v>MHS68</v>
          </cell>
          <cell r="C109" t="str">
            <v>MHSDS Data_MMMPrf_20YY.csv</v>
          </cell>
          <cell r="D109" t="str">
            <v>Monthly</v>
          </cell>
          <cell r="E109" t="str">
            <v>MHS68 – All referrals, aged 0-18, with any one or more SNOMED Codes and valid PERS score from MH Assessment Scale Current View in reporting period.</v>
          </cell>
        </row>
        <row r="110">
          <cell r="B110" t="str">
            <v>AMH59a</v>
          </cell>
          <cell r="C110" t="str">
            <v>MHSDS Data_MMMPrf_20YY.csv</v>
          </cell>
          <cell r="D110" t="str">
            <v>Monthly</v>
          </cell>
          <cell r="E110" t="str">
            <v>Open ward stays with distance to treatment 0-19km, adult acute MH care at end reporting period.</v>
          </cell>
        </row>
        <row r="111">
          <cell r="B111" t="str">
            <v>AMH59b</v>
          </cell>
          <cell r="C111" t="str">
            <v>MHSDS Data_MMMPrf_20YY.csv</v>
          </cell>
          <cell r="D111" t="str">
            <v>Monthly</v>
          </cell>
          <cell r="E111" t="str">
            <v>Open ward stays with distance to treatment 20-49km, adult acute MH care at end reporting period.</v>
          </cell>
        </row>
        <row r="112">
          <cell r="B112" t="str">
            <v>AMH59c</v>
          </cell>
          <cell r="C112" t="str">
            <v>MHSDS Data_MMMPrf_20YY.csv</v>
          </cell>
          <cell r="D112" t="str">
            <v>Monthly</v>
          </cell>
          <cell r="E112" t="str">
            <v>Open ward stays with distance to treatment 50-99km, adult acute MH care at end reporting period.</v>
          </cell>
        </row>
        <row r="113">
          <cell r="B113" t="str">
            <v>AMH59d</v>
          </cell>
          <cell r="C113" t="str">
            <v>MHSDS Data_MMMPrf_20YY.csv</v>
          </cell>
          <cell r="D113" t="str">
            <v>Monthly</v>
          </cell>
          <cell r="E113" t="str">
            <v>Open ward stays with distance to treatment 100km and over, adult acute MH care at end reporting period.</v>
          </cell>
        </row>
        <row r="114">
          <cell r="B114" t="str">
            <v>AMH48a</v>
          </cell>
          <cell r="C114" t="str">
            <v>MHSDS Data_MMMPrf_20YY.csv</v>
          </cell>
          <cell r="D114" t="str">
            <v>Monthly</v>
          </cell>
          <cell r="E114" t="str">
            <v>Ward stays ending, adult acute MH care, in the reporting period.</v>
          </cell>
        </row>
        <row r="115">
          <cell r="B115" t="str">
            <v>CCR70</v>
          </cell>
          <cell r="C115" t="str">
            <v>MHSDS Data_MMMPrf_20YY.csv</v>
          </cell>
          <cell r="D115" t="str">
            <v>Monthly</v>
          </cell>
          <cell r="E115" t="str">
            <v>New Emergency Referrals to Crisis Care teams in the reporting period.</v>
          </cell>
        </row>
        <row r="116">
          <cell r="B116" t="str">
            <v>CCR70a</v>
          </cell>
          <cell r="C116" t="str">
            <v>MHSDS Data_MMMPrf_20YY.csv</v>
          </cell>
          <cell r="D116" t="str">
            <v>Monthly</v>
          </cell>
          <cell r="E116" t="str">
            <v>New Emergency Referrals to Crisis Care teams in the reporting period, Aged 18 and over.</v>
          </cell>
        </row>
        <row r="117">
          <cell r="B117" t="str">
            <v>CCR70b</v>
          </cell>
          <cell r="C117" t="str">
            <v>MHSDS Data_MMMPrf_20YY.csv</v>
          </cell>
          <cell r="D117" t="str">
            <v>Monthly</v>
          </cell>
          <cell r="E117" t="str">
            <v>New Emergency Referrals to Crisis Care teams in the reporting period, Aged under 18.</v>
          </cell>
        </row>
        <row r="118">
          <cell r="B118" t="str">
            <v>CCR71</v>
          </cell>
          <cell r="C118" t="str">
            <v>MHSDS Data_MMMPrf_20YY.csv</v>
          </cell>
          <cell r="D118" t="str">
            <v>Monthly</v>
          </cell>
          <cell r="E118" t="str">
            <v>New Urgent Referrals to Crisis Care teams in the reporting period.</v>
          </cell>
        </row>
        <row r="119">
          <cell r="B119" t="str">
            <v>CCR71a</v>
          </cell>
          <cell r="C119" t="str">
            <v>MHSDS Data_MMMPrf_20YY.csv</v>
          </cell>
          <cell r="D119" t="str">
            <v>Monthly</v>
          </cell>
          <cell r="E119" t="str">
            <v>New Urgent Referrals to Crisis Care teams in the reporting period, Aged 18 and over.</v>
          </cell>
        </row>
        <row r="120">
          <cell r="B120" t="str">
            <v>CCR71b</v>
          </cell>
          <cell r="C120" t="str">
            <v>MHSDS Data_MMMPrf_20YY.csv</v>
          </cell>
          <cell r="D120" t="str">
            <v>Monthly</v>
          </cell>
          <cell r="E120" t="str">
            <v>New Urgent Referrals to Crisis Care teams in the reporting period, Aged under 18.</v>
          </cell>
        </row>
        <row r="121">
          <cell r="B121" t="str">
            <v>CCR73</v>
          </cell>
          <cell r="C121" t="str">
            <v>MHSDS Data_MMMPrf_20YY.csv</v>
          </cell>
          <cell r="D121" t="str">
            <v>Monthly</v>
          </cell>
          <cell r="E121" t="str">
            <v>New Urgent Referrals to Crisis Care teams in the reporting period with first face to face contact.</v>
          </cell>
        </row>
        <row r="122">
          <cell r="B122" t="str">
            <v>CCR73a</v>
          </cell>
          <cell r="C122" t="str">
            <v>MHSDS Data_MMMPrf_20YY.csv</v>
          </cell>
          <cell r="D122" t="str">
            <v>Monthly</v>
          </cell>
          <cell r="E122" t="str">
            <v>New Urgent Referrals to Crisis Care teams in the reporting period, with first face to face contact. Aged 18 and over.</v>
          </cell>
        </row>
        <row r="123">
          <cell r="B123" t="str">
            <v>CCR73b</v>
          </cell>
          <cell r="C123" t="str">
            <v>MHSDS Data_MMMPrf_20YY.csv</v>
          </cell>
          <cell r="D123" t="str">
            <v>Monthly</v>
          </cell>
          <cell r="E123" t="str">
            <v>New Urgent Referrals to Crisis Care teams in the reporting period, with first face to face contact. Aged under 18.</v>
          </cell>
        </row>
        <row r="124">
          <cell r="B124" t="str">
            <v>MHS78</v>
          </cell>
          <cell r="C124" t="str">
            <v>MHSDS Data_MMMPrf_20YY.csv</v>
          </cell>
          <cell r="D124" t="str">
            <v>Monthly</v>
          </cell>
          <cell r="E124" t="str">
            <v>Discharges eligible for 72 hour follow up in reporting period.</v>
          </cell>
        </row>
        <row r="125">
          <cell r="B125" t="str">
            <v>MHS79</v>
          </cell>
          <cell r="C125" t="str">
            <v>MHSDS Data_MMMPrf_20YY.csv</v>
          </cell>
          <cell r="D125" t="str">
            <v>Monthly</v>
          </cell>
          <cell r="E125" t="str">
            <v>Number of 72 hour follow ups in reporting period.</v>
          </cell>
        </row>
        <row r="126">
          <cell r="B126" t="str">
            <v>MHS80</v>
          </cell>
          <cell r="C126" t="str">
            <v>MHSDS Data_MMMPrf_20YY.csv</v>
          </cell>
          <cell r="D126" t="str">
            <v>Monthly</v>
          </cell>
          <cell r="E126" t="str">
            <v>Percentage of 72 hour follow ups in reporting period.</v>
          </cell>
        </row>
        <row r="127">
          <cell r="B127" t="str">
            <v>MHS81</v>
          </cell>
          <cell r="C127" t="str">
            <v>MHSDS Data_MMMPrf_20YY.csv</v>
          </cell>
          <cell r="D127" t="str">
            <v>Monthly</v>
          </cell>
          <cell r="E127" t="str">
            <v>Detentions in the reporting period.</v>
          </cell>
        </row>
        <row r="128">
          <cell r="B128" t="str">
            <v>MHS82</v>
          </cell>
          <cell r="C128" t="str">
            <v>MHSDS Data_MMMPrf_20YY.csv</v>
          </cell>
          <cell r="D128" t="str">
            <v>Monthly</v>
          </cell>
          <cell r="E128" t="str">
            <v>Short Term Orders in the reporting period.</v>
          </cell>
        </row>
        <row r="129">
          <cell r="B129" t="str">
            <v>MHS83</v>
          </cell>
          <cell r="C129" t="str">
            <v>MHSDS Data_MMMPrf_20YY.csv</v>
          </cell>
          <cell r="D129" t="str">
            <v>Monthly</v>
          </cell>
          <cell r="E129" t="str">
            <v>Uses of Section 136 in the reporting period.</v>
          </cell>
        </row>
        <row r="130">
          <cell r="B130" t="str">
            <v>MHS84</v>
          </cell>
          <cell r="C130" t="str">
            <v>MHSDS Data_MMMPrf_20YY.csv</v>
          </cell>
          <cell r="D130" t="str">
            <v>Monthly</v>
          </cell>
          <cell r="E130" t="str">
            <v>CTOs in the reporting period.</v>
          </cell>
        </row>
        <row r="131">
          <cell r="B131" t="str">
            <v>MHS76</v>
          </cell>
          <cell r="C131" t="str">
            <v>MHSDS Data_Rstr_MMMPrf_20YY.csv</v>
          </cell>
          <cell r="D131" t="str">
            <v>Monthly</v>
          </cell>
          <cell r="E131" t="str">
            <v>Number of people subject to restrictive intervention in the reporting period.</v>
          </cell>
        </row>
        <row r="132">
          <cell r="B132" t="str">
            <v>MHS77</v>
          </cell>
          <cell r="C132" t="str">
            <v>MHSDS Data_Rstr_MMMPrf_20YY.csv</v>
          </cell>
          <cell r="D132" t="str">
            <v>Monthly</v>
          </cell>
          <cell r="E132" t="str">
            <v>Number of restrictive intervention types in the reporting period.</v>
          </cell>
        </row>
        <row r="133">
          <cell r="B133" t="str">
            <v>MHS96</v>
          </cell>
          <cell r="C133" t="str">
            <v>MHSDS Data_Rstr_MMMPrf_20YY.csv</v>
          </cell>
          <cell r="D133" t="str">
            <v>Monthly</v>
          </cell>
          <cell r="E133" t="str">
            <v>Number of restrictive intervention types per 1,000 occupied hospital spell bed days in RP</v>
          </cell>
        </row>
        <row r="134">
          <cell r="B134" t="str">
            <v>MHS97</v>
          </cell>
          <cell r="C134" t="str">
            <v>MHSDS Data_Rstr_MMMPrf_20YY.csv</v>
          </cell>
          <cell r="D134" t="str">
            <v>Monthly</v>
          </cell>
          <cell r="E134" t="str">
            <v>Percentage of people in hospital subject to a restrictive intervention type in RP</v>
          </cell>
        </row>
        <row r="135">
          <cell r="B135" t="str">
            <v>MHS98</v>
          </cell>
          <cell r="C135" t="str">
            <v>MHSDS Data_Rstr_MMMPrf_20YY.csv</v>
          </cell>
          <cell r="D135" t="str">
            <v>Monthly</v>
          </cell>
          <cell r="E135" t="str">
            <v>Average minutes of restrictive intervention type in the RP</v>
          </cell>
        </row>
        <row r="136">
          <cell r="B136" t="str">
            <v>MHS99</v>
          </cell>
          <cell r="C136" t="str">
            <v>MHSDS Data_Rstr_MMMPrf_20YY.csv</v>
          </cell>
          <cell r="D136" t="str">
            <v>Monthly</v>
          </cell>
          <cell r="E136" t="str">
            <v>Maximum minutes of restrictive intervention type in the RP</v>
          </cell>
        </row>
        <row r="137">
          <cell r="B137" t="str">
            <v>MHS117</v>
          </cell>
          <cell r="C137" t="str">
            <v>MHSDS Data_Rstr_MMMPrf_20YY.csv</v>
          </cell>
          <cell r="D137" t="str">
            <v>Monthly</v>
          </cell>
          <cell r="E137" t="str">
            <v>Number of restrictive intervention types per 1,000 occupied ward stay bed days in RP</v>
          </cell>
        </row>
        <row r="138">
          <cell r="B138" t="str">
            <v>ACC33</v>
          </cell>
          <cell r="C138" t="str">
            <v>MHSDS Data_MMMPrf_20YY.csv</v>
          </cell>
          <cell r="D138" t="str">
            <v>Monthly</v>
          </cell>
          <cell r="E138" t="str">
            <v>People assigned to an adult MH care cluster.</v>
          </cell>
        </row>
        <row r="139">
          <cell r="B139" t="str">
            <v>ACC36</v>
          </cell>
          <cell r="C139" t="str">
            <v>MHSDS Data_MMMPrf_20YY.csv</v>
          </cell>
          <cell r="D139" t="str">
            <v>Monthly</v>
          </cell>
          <cell r="E139" t="str">
            <v>People assigned to an adult MH care cluster within cluster review period.</v>
          </cell>
        </row>
        <row r="140">
          <cell r="B140" t="str">
            <v>ACC37</v>
          </cell>
          <cell r="C140" t="str">
            <v>MHSDS Data_MMMPrf_20YY.csv</v>
          </cell>
          <cell r="D140" t="str">
            <v>Monthly</v>
          </cell>
          <cell r="E140" t="str">
            <v>Proportion of people assigned to an adult MH care cluster within cluster review period.</v>
          </cell>
        </row>
        <row r="141">
          <cell r="B141" t="str">
            <v>ACC54</v>
          </cell>
          <cell r="C141" t="str">
            <v>MHSDS Data_MMMPrf_20YY.csv</v>
          </cell>
          <cell r="D141" t="str">
            <v>Monthly</v>
          </cell>
          <cell r="E141" t="str">
            <v>People at the end of the reporting period in settled accommodation.</v>
          </cell>
        </row>
        <row r="142">
          <cell r="B142" t="str">
            <v>ACC62</v>
          </cell>
          <cell r="C142" t="str">
            <v>MHSDS Data_MMMPrf_20YY.csv</v>
          </cell>
          <cell r="D142" t="str">
            <v>Monthly</v>
          </cell>
          <cell r="E142" t="str">
            <v>Proportion of people at the end of the reporting period in settled accommodation.</v>
          </cell>
        </row>
        <row r="143">
          <cell r="B143" t="str">
            <v>EIP32</v>
          </cell>
          <cell r="C143" t="str">
            <v>MHSDS Data_MMMPrf_20YY.csv</v>
          </cell>
          <cell r="D143" t="str">
            <v>Monthly</v>
          </cell>
          <cell r="E143" t="str">
            <v>New referrals with a suspected FEP.</v>
          </cell>
        </row>
        <row r="144">
          <cell r="B144" t="str">
            <v>ED32</v>
          </cell>
          <cell r="C144" t="str">
            <v>MHSDS Data_MMMPrf_20YY.csv</v>
          </cell>
          <cell r="D144" t="str">
            <v>Monthly</v>
          </cell>
          <cell r="E144" t="str">
            <v>New referrals with eating disorder issues, aged 0-18.</v>
          </cell>
        </row>
        <row r="145">
          <cell r="B145" t="str">
            <v>ED85</v>
          </cell>
          <cell r="C145" t="str">
            <v>MHSDS Data_MMMPrf_20YY.csv</v>
          </cell>
          <cell r="D145" t="str">
            <v>Monthly / rolling 3 months data</v>
          </cell>
          <cell r="E145" t="str">
            <v>Referrals with eating disorder issues entering treatment in RP, aged 0-18.</v>
          </cell>
        </row>
        <row r="146">
          <cell r="B146" t="str">
            <v>ED86</v>
          </cell>
          <cell r="C146" t="str">
            <v>MHSDS Data_MMMPrf_20YY.csv</v>
          </cell>
          <cell r="D146" t="str">
            <v>Monthly / rolling 3 months data</v>
          </cell>
          <cell r="E146" t="str">
            <v>Referrals with eating disorder issues categorised as urgent entering treatment in RP, aged 0-18.</v>
          </cell>
        </row>
        <row r="147">
          <cell r="B147" t="str">
            <v>ED86a</v>
          </cell>
          <cell r="C147" t="str">
            <v>MHSDS Data_MMMPrf_20YY.csv</v>
          </cell>
          <cell r="D147" t="str">
            <v>Monthly / rolling 3 months data</v>
          </cell>
          <cell r="E147" t="str">
            <v>Referrals with eating disorder issues categorised as urgent entering treatment within one week, in RP, aged 0-18.</v>
          </cell>
        </row>
        <row r="148">
          <cell r="B148" t="str">
            <v>ED86b</v>
          </cell>
          <cell r="C148" t="str">
            <v>MHSDS Data_MMMPrf_20YY.csv</v>
          </cell>
          <cell r="D148" t="str">
            <v>Monthly / rolling 3 months data</v>
          </cell>
          <cell r="E148" t="str">
            <v>Referrals with eating disorder issues categorised as urgent entering treatment within 1-4 weeks, in RP, aged 0-18.</v>
          </cell>
        </row>
        <row r="149">
          <cell r="B149" t="str">
            <v>ED86c</v>
          </cell>
          <cell r="C149" t="str">
            <v>MHSDS Data_MMMPrf_20YY.csv</v>
          </cell>
          <cell r="D149" t="str">
            <v>Monthly / rolling 3 months data</v>
          </cell>
          <cell r="E149" t="str">
            <v>Referrals with eating disorder issues categorised as urgent entering treatment within 4-12 weeks, in RP, aged 0-18.</v>
          </cell>
        </row>
        <row r="150">
          <cell r="B150" t="str">
            <v>ED86d</v>
          </cell>
          <cell r="C150" t="str">
            <v>MHSDS Data_MMMPrf_20YY.csv</v>
          </cell>
          <cell r="D150" t="str">
            <v>Monthly / rolling 3 months data</v>
          </cell>
          <cell r="E150" t="str">
            <v>Referrals with eating disorder issues categorised as urgent entering treatment after 12 weeks, in RP, aged 0-18.</v>
          </cell>
        </row>
        <row r="151">
          <cell r="B151" t="str">
            <v>ED86e</v>
          </cell>
          <cell r="C151" t="str">
            <v>MHSDS Data_MMMPrf_20YY.csv</v>
          </cell>
          <cell r="D151" t="str">
            <v>Monthly / rolling 3 months data</v>
          </cell>
          <cell r="E151" t="str">
            <v>Proportion of referrals with eating disorders categorized as urgent cases entering treatment within one week in RP, aged 0-18.</v>
          </cell>
        </row>
        <row r="152">
          <cell r="B152" t="str">
            <v>ED87</v>
          </cell>
          <cell r="C152" t="str">
            <v>MHSDS Data_MMMPrf_20YY.csv</v>
          </cell>
          <cell r="D152" t="str">
            <v>Monthly / rolling 3 months data</v>
          </cell>
          <cell r="E152" t="str">
            <v>Referrals eating disorder issues categorised as routine entering treatment in RP, aged 0-18.</v>
          </cell>
        </row>
        <row r="153">
          <cell r="B153" t="str">
            <v>ED87a</v>
          </cell>
          <cell r="C153" t="str">
            <v>MHSDS Data_MMMPrf_20YY.csv</v>
          </cell>
          <cell r="D153" t="str">
            <v>Monthly / rolling 3 months data</v>
          </cell>
          <cell r="E153" t="str">
            <v>Referrals with eating disorder issues categorised as routine entering treatment within one week, in RP, aged 0-18.</v>
          </cell>
        </row>
        <row r="154">
          <cell r="B154" t="str">
            <v>ED87b</v>
          </cell>
          <cell r="C154" t="str">
            <v>MHSDS Data_MMMPrf_20YY.csv</v>
          </cell>
          <cell r="D154" t="str">
            <v>Monthly / rolling 3 months data</v>
          </cell>
          <cell r="E154" t="str">
            <v>Referrals with eating disorder issues categorised as routine entering treatment within 1-4 weeks, in RP, aged 0-18.</v>
          </cell>
        </row>
        <row r="155">
          <cell r="B155" t="str">
            <v>ED87c</v>
          </cell>
          <cell r="C155" t="str">
            <v>MHSDS Data_MMMPrf_20YY.csv</v>
          </cell>
          <cell r="D155" t="str">
            <v>Monthly / rolling 3 months data</v>
          </cell>
          <cell r="E155" t="str">
            <v>Referrals with eating disorder issues categorised as routine entering treatment within 4-12 weeks, in RP, aged 0-18.</v>
          </cell>
        </row>
        <row r="156">
          <cell r="B156" t="str">
            <v>ED87d</v>
          </cell>
          <cell r="C156" t="str">
            <v>MHSDS Data_MMMPrf_20YY.csv</v>
          </cell>
          <cell r="D156" t="str">
            <v>Monthly / rolling 3 months data</v>
          </cell>
          <cell r="E156" t="str">
            <v>Referrals with eating disorder issues categorised as routine entering treatment after 12 weeks, in RP, aged 0-18.</v>
          </cell>
        </row>
        <row r="157">
          <cell r="B157" t="str">
            <v>ED87e</v>
          </cell>
          <cell r="C157" t="str">
            <v>MHSDS Data_MMMPrf_20YY.csv</v>
          </cell>
          <cell r="D157" t="str">
            <v>Monthly / rolling 3 months data</v>
          </cell>
          <cell r="E157" t="str">
            <v>Proportion of referrals with eating disorders categorized as routine cases entering treatment within four weeks in RP, aged 0-18.</v>
          </cell>
        </row>
        <row r="158">
          <cell r="B158" t="str">
            <v>ED88</v>
          </cell>
          <cell r="C158" t="str">
            <v>MHSDS Data_MMMPrf_20YY.csv</v>
          </cell>
          <cell r="D158" t="str">
            <v>Monthly / rolling 3 months data</v>
          </cell>
          <cell r="E158" t="str">
            <v>Referrals with eating disorder issues waiting for treatment at end of RP, aged 0-18.</v>
          </cell>
        </row>
        <row r="159">
          <cell r="B159" t="str">
            <v>ED89</v>
          </cell>
          <cell r="C159" t="str">
            <v>MHSDS Data_MMMPrf_20YY.csv</v>
          </cell>
          <cell r="D159" t="str">
            <v>Monthly / rolling 3 months data</v>
          </cell>
          <cell r="E159" t="str">
            <v>Referrals with eating disorder issues categorized as urgent waiting for treatment end RP, aged 0-18.</v>
          </cell>
        </row>
        <row r="160">
          <cell r="B160" t="str">
            <v>ED89a</v>
          </cell>
          <cell r="C160" t="str">
            <v>MHSDS Data_MMMPrf_20YY.csv</v>
          </cell>
          <cell r="D160" t="str">
            <v>Monthly / rolling 3 months data</v>
          </cell>
          <cell r="E160" t="str">
            <v>Referrals with eating disorder issues categorized as urgent waiting for treatment for one week, end RP, aged 0-18.</v>
          </cell>
        </row>
        <row r="161">
          <cell r="B161" t="str">
            <v>ED89b</v>
          </cell>
          <cell r="C161" t="str">
            <v>MHSDS Data_MMMPrf_20YY.csv</v>
          </cell>
          <cell r="D161" t="str">
            <v>Monthly / rolling 3 months data</v>
          </cell>
          <cell r="E161" t="str">
            <v>Referrals with eating disorder issues categorized as urgent waiting for treatment for 1-4 weeks, end RP, aged 0-18.</v>
          </cell>
        </row>
        <row r="162">
          <cell r="B162" t="str">
            <v>ED89c</v>
          </cell>
          <cell r="C162" t="str">
            <v>MHSDS Data_MMMPrf_20YY.csv</v>
          </cell>
          <cell r="D162" t="str">
            <v>Monthly / rolling 3 months data</v>
          </cell>
          <cell r="E162" t="str">
            <v>Referrals with eating disorder issues categorized as urgent waiting for treatment for 4-12 weeks, end RP, aged 0-18.</v>
          </cell>
        </row>
        <row r="163">
          <cell r="B163" t="str">
            <v>ED89d</v>
          </cell>
          <cell r="C163" t="str">
            <v>MHSDS Data_MMMPrf_20YY.csv</v>
          </cell>
          <cell r="D163" t="str">
            <v>Monthly / rolling 3 months data</v>
          </cell>
          <cell r="E163" t="str">
            <v>Referrals with eating disorder issues categorized as urgent waiting for treatment for more than 12 weeks, end RP, aged 0-18.</v>
          </cell>
        </row>
        <row r="164">
          <cell r="B164" t="str">
            <v>ED90</v>
          </cell>
          <cell r="C164" t="str">
            <v>MHSDS Data_MMMPrf_20YY.csv</v>
          </cell>
          <cell r="D164" t="str">
            <v>Monthly / rolling 3 months data</v>
          </cell>
          <cell r="E164" t="str">
            <v>Referrals with eating disorder issues categorized as routine waiting for treatment end RP, aged 0-18.</v>
          </cell>
        </row>
        <row r="165">
          <cell r="B165" t="str">
            <v>ED90a</v>
          </cell>
          <cell r="C165" t="str">
            <v>MHSDS Data_MMMPrf_20YY.csv</v>
          </cell>
          <cell r="D165" t="str">
            <v>Monthly / rolling 3 months data</v>
          </cell>
          <cell r="E165" t="str">
            <v>Referrals with eating disorder issues categorized as routine waiting for treatment for one week, end RP, aged 0-18.</v>
          </cell>
        </row>
        <row r="166">
          <cell r="B166" t="str">
            <v>ED90b</v>
          </cell>
          <cell r="C166" t="str">
            <v>MHSDS Data_MMMPrf_20YY.csv</v>
          </cell>
          <cell r="D166" t="str">
            <v>Monthly / rolling 3 months data</v>
          </cell>
          <cell r="E166" t="str">
            <v>Referrals with eating disorder issues categorized as routine waiting for treatment for 1-4 weeks, end RP, aged 0-18.</v>
          </cell>
        </row>
        <row r="167">
          <cell r="B167" t="str">
            <v>ED90c</v>
          </cell>
          <cell r="C167" t="str">
            <v>MHSDS Data_MMMPrf_20YY.csv</v>
          </cell>
          <cell r="D167" t="str">
            <v>Monthly / rolling 3 months data</v>
          </cell>
          <cell r="E167" t="str">
            <v>Referrals with eating disorder issues categorized as routine waiting for treatment for 4-12 weeks, end RP, aged 0-18.</v>
          </cell>
        </row>
        <row r="168">
          <cell r="B168" t="str">
            <v>ED90d</v>
          </cell>
          <cell r="C168" t="str">
            <v>MHSDS Data_MMMPrf_20YY.csv</v>
          </cell>
          <cell r="D168" t="str">
            <v>Monthly / rolling 3 months data</v>
          </cell>
          <cell r="E168" t="str">
            <v>Referrals with eating disorder issues categorized as routine waiting for treatment for more than 12 weeks, end RP, aged 0-18.</v>
          </cell>
        </row>
        <row r="169">
          <cell r="B169" t="str">
            <v>EIP23a</v>
          </cell>
          <cell r="C169" t="str">
            <v>MHSDS Data_MMMPrf_20YY.csv</v>
          </cell>
          <cell r="D169" t="str">
            <v>Monthly / rolling 3 months data</v>
          </cell>
          <cell r="E169" t="str">
            <v>Referrals on EIP pathway entering treatment.</v>
          </cell>
        </row>
        <row r="170">
          <cell r="B170" t="str">
            <v>EIP23aa</v>
          </cell>
          <cell r="C170" t="str">
            <v>MHSDS Data_MMMPrf_20YY.csv</v>
          </cell>
          <cell r="D170" t="str">
            <v>Monthly / rolling 3 months data</v>
          </cell>
          <cell r="E170" t="str">
            <v>Referrals on EIP pathway entering treatment, aged 0-17.</v>
          </cell>
        </row>
        <row r="171">
          <cell r="B171" t="str">
            <v>EIP23ab</v>
          </cell>
          <cell r="C171" t="str">
            <v>MHSDS Data_MMMPrf_20YY.csv</v>
          </cell>
          <cell r="D171" t="str">
            <v>Monthly / rolling 3 months data</v>
          </cell>
          <cell r="E171" t="str">
            <v>Referrals on EIP pathway entering treatment, aged 18-34.</v>
          </cell>
        </row>
        <row r="172">
          <cell r="B172" t="str">
            <v>EIP23ac</v>
          </cell>
          <cell r="C172" t="str">
            <v>MHSDS Data_MMMPrf_20YY.csv</v>
          </cell>
          <cell r="D172" t="str">
            <v>Monthly / rolling 3 months data</v>
          </cell>
          <cell r="E172" t="str">
            <v>Referrals on EIP pathway entering treatment, aged 35 and over.</v>
          </cell>
        </row>
        <row r="173">
          <cell r="B173" t="str">
            <v>EIP23b</v>
          </cell>
          <cell r="C173" t="str">
            <v>MHSDS Data_MMMPrf_20YY.csv</v>
          </cell>
          <cell r="D173" t="str">
            <v>Monthly / rolling 3 months data</v>
          </cell>
          <cell r="E173" t="str">
            <v>Referrals on EIP pathway entering treatment within two weeks.</v>
          </cell>
        </row>
        <row r="174">
          <cell r="B174" t="str">
            <v>EIP23ba</v>
          </cell>
          <cell r="C174" t="str">
            <v>MHSDS Data_MMMPrf_20YY.csv</v>
          </cell>
          <cell r="D174" t="str">
            <v>Monthly / rolling 3 months data</v>
          </cell>
          <cell r="E174" t="str">
            <v>Referrals on EIP pathway entering treatment within two weeks, aged 0-17.</v>
          </cell>
        </row>
        <row r="175">
          <cell r="B175" t="str">
            <v>EIP23bb</v>
          </cell>
          <cell r="C175" t="str">
            <v>MHSDS Data_MMMPrf_20YY.csv</v>
          </cell>
          <cell r="D175" t="str">
            <v>Monthly / rolling 3 months data</v>
          </cell>
          <cell r="E175" t="str">
            <v>Referrals on EIP pathway entering treatment within two weeks, aged 18-34.</v>
          </cell>
        </row>
        <row r="176">
          <cell r="B176" t="str">
            <v>EIP23bc</v>
          </cell>
          <cell r="C176" t="str">
            <v>MHSDS Data_MMMPrf_20YY.csv</v>
          </cell>
          <cell r="D176" t="str">
            <v>Monthly / rolling 3 months data</v>
          </cell>
          <cell r="E176" t="str">
            <v>Referrals on EIP pathway entering treatment within two weeks, aged 35 and over.</v>
          </cell>
        </row>
        <row r="177">
          <cell r="B177" t="str">
            <v>EIP23c</v>
          </cell>
          <cell r="C177" t="str">
            <v>MHSDS Data_MMMPrf_20YY.csv</v>
          </cell>
          <cell r="D177" t="str">
            <v>Monthly / rolling 3 months data</v>
          </cell>
          <cell r="E177" t="str">
            <v>Referrals on EIP pathway entering treatment more than two weeks.</v>
          </cell>
        </row>
        <row r="178">
          <cell r="B178" t="str">
            <v>EIP23ca</v>
          </cell>
          <cell r="C178" t="str">
            <v>MHSDS Data_MMMPrf_20YY.csv</v>
          </cell>
          <cell r="D178" t="str">
            <v>Monthly / rolling 3 months data</v>
          </cell>
          <cell r="E178" t="str">
            <v>Referrals on EIP pathway entering treatment more than two weeks, aged 0-17.</v>
          </cell>
        </row>
        <row r="179">
          <cell r="B179" t="str">
            <v>EIP23cb</v>
          </cell>
          <cell r="C179" t="str">
            <v>MHSDS Data_MMMPrf_20YY.csv</v>
          </cell>
          <cell r="D179" t="str">
            <v>Monthly / rolling 3 months data</v>
          </cell>
          <cell r="E179" t="str">
            <v>Referrals on EIP pathway entering treatment more than two weeks, aged 18-34.</v>
          </cell>
        </row>
        <row r="180">
          <cell r="B180" t="str">
            <v>EIP23cc</v>
          </cell>
          <cell r="C180" t="str">
            <v>MHSDS Data_MMMPrf_20YY.csv</v>
          </cell>
          <cell r="D180" t="str">
            <v>Monthly / rolling 3 months data</v>
          </cell>
          <cell r="E180" t="str">
            <v>Referrals on EIP pathway entering treatment more than two weeks, aged 35 and over.</v>
          </cell>
        </row>
        <row r="181">
          <cell r="B181" t="str">
            <v>EIP23d</v>
          </cell>
          <cell r="C181" t="str">
            <v>MHSDS Data_MMMPrf_20YY.csv</v>
          </cell>
          <cell r="D181" t="str">
            <v>Monthly / rolling 3 months data</v>
          </cell>
          <cell r="E181" t="str">
            <v>Open referrals on EIP pathway waiting for treatment.</v>
          </cell>
        </row>
        <row r="182">
          <cell r="B182" t="str">
            <v>EIP23da</v>
          </cell>
          <cell r="C182" t="str">
            <v>MHSDS Data_MMMPrf_20YY.csv</v>
          </cell>
          <cell r="D182" t="str">
            <v>Monthly / rolling 3 months data</v>
          </cell>
          <cell r="E182" t="str">
            <v>Open referrals on EIP pathway waiting for treatment, aged 0-17.</v>
          </cell>
        </row>
        <row r="183">
          <cell r="B183" t="str">
            <v>EIP23db</v>
          </cell>
          <cell r="C183" t="str">
            <v>MHSDS Data_MMMPrf_20YY.csv</v>
          </cell>
          <cell r="D183" t="str">
            <v>Monthly / rolling 3 months data</v>
          </cell>
          <cell r="E183" t="str">
            <v>Open referrals on EIP pathway waiting for treatment, aged 18-34.</v>
          </cell>
        </row>
        <row r="184">
          <cell r="B184" t="str">
            <v>EIP23dc</v>
          </cell>
          <cell r="C184" t="str">
            <v>MHSDS Data_MMMPrf_20YY.csv</v>
          </cell>
          <cell r="D184" t="str">
            <v>Monthly / rolling 3 months data</v>
          </cell>
          <cell r="E184" t="str">
            <v>Open referrals on EIP pathway waiting for treatment, aged 35 and over.</v>
          </cell>
        </row>
        <row r="185">
          <cell r="B185" t="str">
            <v>EIP23e</v>
          </cell>
          <cell r="C185" t="str">
            <v>MHSDS Data_MMMPrf_20YY.csv</v>
          </cell>
          <cell r="D185" t="str">
            <v>Monthly / rolling 3 months data</v>
          </cell>
          <cell r="E185" t="str">
            <v>Open referrals on EIP pathway waiting for treatment within two weeks.</v>
          </cell>
        </row>
        <row r="186">
          <cell r="B186" t="str">
            <v>EIP23ea</v>
          </cell>
          <cell r="C186" t="str">
            <v>MHSDS Data_MMMPrf_20YY.csv</v>
          </cell>
          <cell r="D186" t="str">
            <v>Monthly / rolling 3 months data</v>
          </cell>
          <cell r="E186" t="str">
            <v>Open referrals on EIP pathway waiting for treatment within two weeks, aged 0-17.</v>
          </cell>
        </row>
        <row r="187">
          <cell r="B187" t="str">
            <v>EIP23eb</v>
          </cell>
          <cell r="C187" t="str">
            <v>MHSDS Data_MMMPrf_20YY.csv</v>
          </cell>
          <cell r="D187" t="str">
            <v>Monthly / rolling 3 months data</v>
          </cell>
          <cell r="E187" t="str">
            <v>Open referrals on EIP pathway waiting for treatment within two weeks, aged 18-34.</v>
          </cell>
        </row>
        <row r="188">
          <cell r="B188" t="str">
            <v>EIP23ec</v>
          </cell>
          <cell r="C188" t="str">
            <v>MHSDS Data_MMMPrf_20YY.csv</v>
          </cell>
          <cell r="D188" t="str">
            <v>Monthly / rolling 3 months data</v>
          </cell>
          <cell r="E188" t="str">
            <v>Open referrals on EIP pathway waiting for treatment within two weeks, aged 35 and over.</v>
          </cell>
        </row>
        <row r="189">
          <cell r="B189" t="str">
            <v>EIP23f</v>
          </cell>
          <cell r="C189" t="str">
            <v>MHSDS Data_MMMPrf_20YY.csv</v>
          </cell>
          <cell r="D189" t="str">
            <v>Monthly / rolling 3 months data</v>
          </cell>
          <cell r="E189" t="str">
            <v>Open referrals on EIP pathway waiting for treatment more than two weeks.</v>
          </cell>
        </row>
        <row r="190">
          <cell r="B190" t="str">
            <v>EIP23fa</v>
          </cell>
          <cell r="C190" t="str">
            <v>MHSDS Data_MMMPrf_20YY.csv</v>
          </cell>
          <cell r="D190" t="str">
            <v>Monthly / rolling 3 months data</v>
          </cell>
          <cell r="E190" t="str">
            <v>Open referrals on EIP pathway waiting for treatment more than two weeks, aged 0-17.</v>
          </cell>
        </row>
        <row r="191">
          <cell r="B191" t="str">
            <v>EIP23fb</v>
          </cell>
          <cell r="C191" t="str">
            <v>MHSDS Data_MMMPrf_20YY.csv</v>
          </cell>
          <cell r="D191" t="str">
            <v>Monthly / rolling 3 months data</v>
          </cell>
          <cell r="E191" t="str">
            <v>Open referrals on EIP pathway waiting for treatment more than two weeks, aged 18-34.</v>
          </cell>
        </row>
        <row r="192">
          <cell r="B192" t="str">
            <v>EIP23fc</v>
          </cell>
          <cell r="C192" t="str">
            <v>MHSDS Data_MMMPrf_20YY.csv</v>
          </cell>
          <cell r="D192" t="str">
            <v>Monthly / rolling 3 months data</v>
          </cell>
          <cell r="E192" t="str">
            <v>Open referrals on EIP pathway waiting for treatment more than two weeks, aged 35 and over.</v>
          </cell>
        </row>
        <row r="193">
          <cell r="B193" t="str">
            <v>EIP23g</v>
          </cell>
          <cell r="C193" t="str">
            <v>MHSDS Data_MMMPrf_20YY.csv</v>
          </cell>
          <cell r="D193" t="str">
            <v>Monthly / rolling 3 months data</v>
          </cell>
          <cell r="E193" t="str">
            <v>Referrals on EIP pathway that receive a first contact.</v>
          </cell>
        </row>
        <row r="194">
          <cell r="B194" t="str">
            <v>EIP23h</v>
          </cell>
          <cell r="C194" t="str">
            <v>MHSDS Data_MMMPrf_20YY.csv</v>
          </cell>
          <cell r="D194" t="str">
            <v>Monthly / rolling 3 months data</v>
          </cell>
          <cell r="E194" t="str">
            <v>Referrals on EIP pathway that are assigned to care coordinator.</v>
          </cell>
        </row>
        <row r="195">
          <cell r="B195" t="str">
            <v>EIP01</v>
          </cell>
          <cell r="C195" t="str">
            <v>MHSDS Data_MMMPrf_20YY.csv</v>
          </cell>
          <cell r="D195" t="str">
            <v>Monthly / rolling 3 months data</v>
          </cell>
          <cell r="E195" t="str">
            <v>Open referrals on EIP pathway in treatment.</v>
          </cell>
        </row>
        <row r="196">
          <cell r="B196" t="str">
            <v>EIP01a</v>
          </cell>
          <cell r="C196" t="str">
            <v>MHSDS Data_MMMPrf_20YY.csv</v>
          </cell>
          <cell r="D196" t="str">
            <v>Monthly / rolling 3 months data</v>
          </cell>
          <cell r="E196" t="str">
            <v>Open referrals on EIP pathway in treatment, aged 0-17.</v>
          </cell>
        </row>
        <row r="197">
          <cell r="B197" t="str">
            <v>EIP01b</v>
          </cell>
          <cell r="C197" t="str">
            <v>MHSDS Data_MMMPrf_20YY.csv</v>
          </cell>
          <cell r="D197" t="str">
            <v>Monthly / rolling 3 months data</v>
          </cell>
          <cell r="E197" t="str">
            <v>Open referrals on EIP pathway in treatment, aged 18-34.</v>
          </cell>
        </row>
        <row r="198">
          <cell r="B198" t="str">
            <v>EIP01c</v>
          </cell>
          <cell r="C198" t="str">
            <v>MHSDS Data_MMMPrf_20YY.csv</v>
          </cell>
          <cell r="D198" t="str">
            <v>Monthly / rolling 3 months data</v>
          </cell>
          <cell r="E198" t="str">
            <v>Open referrals on EIP pathway in treatment, aged 35 and over.</v>
          </cell>
        </row>
        <row r="199">
          <cell r="B199" t="str">
            <v>EIP23i</v>
          </cell>
          <cell r="C199" t="str">
            <v>MHSDS Data_MMMPrf_20YY.csv</v>
          </cell>
          <cell r="D199" t="str">
            <v>Monthly / rolling 3 months data</v>
          </cell>
          <cell r="E199" t="str">
            <v>Proportion entering treatment waiting two weeks or less.</v>
          </cell>
        </row>
        <row r="200">
          <cell r="B200" t="str">
            <v>EIP23ia</v>
          </cell>
          <cell r="C200" t="str">
            <v>MHSDS Data_MMMPrf_20YY.csv</v>
          </cell>
          <cell r="D200" t="str">
            <v>Monthly / rolling 3 months data</v>
          </cell>
          <cell r="E200" t="str">
            <v>Proportion entering treatment waiting two weeks or less, aged 0-17.</v>
          </cell>
        </row>
        <row r="201">
          <cell r="B201" t="str">
            <v>EIP23ib</v>
          </cell>
          <cell r="C201" t="str">
            <v>MHSDS Data_MMMPrf_20YY.csv</v>
          </cell>
          <cell r="D201" t="str">
            <v>Monthly / rolling 3 months data</v>
          </cell>
          <cell r="E201" t="str">
            <v>Proportion entering treatment waiting two weeks or less, aged 18-34.</v>
          </cell>
        </row>
        <row r="202">
          <cell r="B202" t="str">
            <v>EIP23ic</v>
          </cell>
          <cell r="C202" t="str">
            <v>MHSDS Data_MMMPrf_20YY.csv</v>
          </cell>
          <cell r="D202" t="str">
            <v>Monthly / rolling 3 months data</v>
          </cell>
          <cell r="E202" t="str">
            <v>Proportion entering treatment waiting two weeks or less, aged 35 and over.</v>
          </cell>
        </row>
        <row r="203">
          <cell r="B203" t="str">
            <v>EIP23j</v>
          </cell>
          <cell r="C203" t="str">
            <v>MHSDS Data_MMMPrf_20YY.csv</v>
          </cell>
          <cell r="D203" t="str">
            <v>Monthly / rolling 3 months data</v>
          </cell>
          <cell r="E203" t="str">
            <v>Proportion waiting more than two weeks (still waiting).</v>
          </cell>
        </row>
        <row r="204">
          <cell r="B204" t="str">
            <v>EIP23ja</v>
          </cell>
          <cell r="C204" t="str">
            <v>MHSDS Data_MMMPrf_20YY.csv</v>
          </cell>
          <cell r="D204" t="str">
            <v>Monthly / rolling 3 months data</v>
          </cell>
          <cell r="E204" t="str">
            <v>Proportion waiting more than two weeks (still waiting), aged 0-17.</v>
          </cell>
        </row>
        <row r="205">
          <cell r="B205" t="str">
            <v>EIP23jb</v>
          </cell>
          <cell r="C205" t="str">
            <v>MHSDS Data_MMMPrf_20YY.csv</v>
          </cell>
          <cell r="D205" t="str">
            <v>Monthly / rolling 3 months data</v>
          </cell>
          <cell r="E205" t="str">
            <v>Proportion waiting more than two weeks (still waiting), aged 18-34.</v>
          </cell>
        </row>
        <row r="206">
          <cell r="B206" t="str">
            <v>EIP23jc</v>
          </cell>
          <cell r="C206" t="str">
            <v>MHSDS Data_MMMPrf_20YY.csv</v>
          </cell>
          <cell r="D206" t="str">
            <v>Monthly / rolling 3 months data</v>
          </cell>
          <cell r="E206" t="str">
            <v>Proportion waiting more than two weeks (still waiting), aged 35 and over.</v>
          </cell>
        </row>
        <row r="207">
          <cell r="B207" t="str">
            <v>EIP63</v>
          </cell>
          <cell r="C207" t="str">
            <v>MHSDS Data_MMMPrf_20YY.csv</v>
          </cell>
          <cell r="D207" t="str">
            <v>Monthly / rolling 3 months data</v>
          </cell>
          <cell r="E207" t="str">
            <v>Open referrals not on EIP pathway.</v>
          </cell>
        </row>
        <row r="208">
          <cell r="B208" t="str">
            <v>EIP63a</v>
          </cell>
          <cell r="C208" t="str">
            <v>MHSDS Data_MMMPrf_20YY.csv</v>
          </cell>
          <cell r="D208" t="str">
            <v>Monthly / rolling 3 months data</v>
          </cell>
          <cell r="E208" t="str">
            <v>Open referrals not on EIP pathway aged 0 - 17.</v>
          </cell>
        </row>
        <row r="209">
          <cell r="B209" t="str">
            <v>EIP63b</v>
          </cell>
          <cell r="C209" t="str">
            <v>MHSDS Data_MMMPrf_20YY.csv</v>
          </cell>
          <cell r="D209" t="str">
            <v>Monthly / rolling 3 months data</v>
          </cell>
          <cell r="E209" t="str">
            <v>Open referrals not on EIP pathway aged 18 - 34.</v>
          </cell>
        </row>
        <row r="210">
          <cell r="B210" t="str">
            <v>EIP63c</v>
          </cell>
          <cell r="C210" t="str">
            <v>MHSDS Data_MMMPrf_20YY.csv</v>
          </cell>
          <cell r="D210" t="str">
            <v>Monthly / rolling 3 months data</v>
          </cell>
          <cell r="E210" t="str">
            <v>Open referrals not on EIP pathway aged 35 and over.</v>
          </cell>
        </row>
        <row r="211">
          <cell r="B211" t="str">
            <v>EIP64</v>
          </cell>
          <cell r="C211" t="str">
            <v>MHSDS Data_MMMPrf_20YY.csv</v>
          </cell>
          <cell r="D211" t="str">
            <v>Monthly / rolling 3 months data</v>
          </cell>
          <cell r="E211" t="str">
            <v>Referrals not on EIP pathway, receiving a first contact and assigned a care co-ordinator with any team.</v>
          </cell>
        </row>
        <row r="212">
          <cell r="B212" t="str">
            <v>EIP64a</v>
          </cell>
          <cell r="C212" t="str">
            <v>MHSDS Data_MMMPrf_20YY.csv</v>
          </cell>
          <cell r="D212" t="str">
            <v>Monthly / rolling 3 months data</v>
          </cell>
          <cell r="E212" t="str">
            <v>Referrals not on EIP pathway, receiving a first contact and assigned a care co-ordinator with any team aged 0 - 17.</v>
          </cell>
        </row>
        <row r="213">
          <cell r="B213" t="str">
            <v>EIP64b</v>
          </cell>
          <cell r="C213" t="str">
            <v>MHSDS Data_MMMPrf_20YY.csv</v>
          </cell>
          <cell r="D213" t="str">
            <v>Monthly / rolling 3 months data</v>
          </cell>
          <cell r="E213" t="str">
            <v>Referrals not on EIP pathway, receiving a first contact and assigned a care co-ordinator with any team aged 18 - 34.</v>
          </cell>
        </row>
        <row r="214">
          <cell r="B214" t="str">
            <v>EIP64c</v>
          </cell>
          <cell r="C214" t="str">
            <v>MHSDS Data_MMMPrf_20YY.csv</v>
          </cell>
          <cell r="D214" t="str">
            <v>Monthly / rolling 3 months data</v>
          </cell>
          <cell r="E214" t="str">
            <v>Referrals not on EIP pathway, receiving a first contact and assigned a care co-ordinator with any team aged 35 and over.</v>
          </cell>
        </row>
        <row r="215">
          <cell r="B215" t="str">
            <v>EIP65</v>
          </cell>
          <cell r="C215" t="str">
            <v>MHSDS Data_MMMPrf_20YY.csv</v>
          </cell>
          <cell r="D215" t="str">
            <v>Monthly / rolling 3 months data</v>
          </cell>
          <cell r="E215" t="str">
            <v>Referrals not on EIP pathway, Receiving a first contact and assigned a care co-ordinator with any team more than two weeks after referral.</v>
          </cell>
        </row>
        <row r="216">
          <cell r="B216" t="str">
            <v>EIP65a</v>
          </cell>
          <cell r="C216" t="str">
            <v>MHSDS Data_MMMPrf_20YY.csv</v>
          </cell>
          <cell r="D216" t="str">
            <v>Monthly / rolling 3 months data</v>
          </cell>
          <cell r="E216" t="str">
            <v>Referrals not on EIP pathway, Receiving a first contact and assigned a care co-ordinator with any team more than two weeks after referral aged 0 - 17.</v>
          </cell>
        </row>
        <row r="217">
          <cell r="B217" t="str">
            <v>EIP65b</v>
          </cell>
          <cell r="C217" t="str">
            <v>MHSDS Data_MMMPrf_20YY.csv</v>
          </cell>
          <cell r="D217" t="str">
            <v>Monthly / rolling 3 months data</v>
          </cell>
          <cell r="E217" t="str">
            <v>Referrals not on EIP pathway, Receiving a first contact and assigned a care co-ordinator with any team more than two weeks after referral aged 18 - 34.</v>
          </cell>
        </row>
        <row r="218">
          <cell r="B218" t="str">
            <v>EIP65c</v>
          </cell>
          <cell r="C218" t="str">
            <v>MHSDS Data_MMMPrf_20YY.csv</v>
          </cell>
          <cell r="D218" t="str">
            <v>Monthly / rolling 3 months data</v>
          </cell>
          <cell r="E218" t="str">
            <v>Referrals not on EIP pathway, Receiving a first contact and assigned a care co-ordinator with any team more than two weeks after referral aged 35 and over.</v>
          </cell>
        </row>
        <row r="219">
          <cell r="B219" t="str">
            <v>EIP66</v>
          </cell>
          <cell r="C219" t="str">
            <v>MHSDS Data_MMMPrf_20YY.csv</v>
          </cell>
          <cell r="D219" t="str">
            <v>Monthly / rolling 3 months data</v>
          </cell>
          <cell r="E219" t="str">
            <v>Referrals not on EIP pathway, Receiving a first contact and assigned a care co-ordinator with any team two weeks or less after referral.</v>
          </cell>
        </row>
        <row r="220">
          <cell r="B220" t="str">
            <v>EIP66a</v>
          </cell>
          <cell r="C220" t="str">
            <v>MHSDS Data_MMMPrf_20YY.csv</v>
          </cell>
          <cell r="D220" t="str">
            <v>Monthly / rolling 3 months data</v>
          </cell>
          <cell r="E220" t="str">
            <v>Referrals not on EIP pathway, Receiving a first contact and assigned a care co-ordinator with any team two weeks or less after referral aged 0 - 17.</v>
          </cell>
        </row>
        <row r="221">
          <cell r="B221" t="str">
            <v>EIP66b</v>
          </cell>
          <cell r="C221" t="str">
            <v>MHSDS Data_MMMPrf_20YY.csv</v>
          </cell>
          <cell r="D221" t="str">
            <v>Monthly / rolling 3 months data</v>
          </cell>
          <cell r="E221" t="str">
            <v>Referrals not on EIP pathway, Receiving a first contact and assigned a care co-ordinator with any team two weeks or less after referral aged 18 - 34.</v>
          </cell>
        </row>
        <row r="222">
          <cell r="B222" t="str">
            <v>EIP66c</v>
          </cell>
          <cell r="C222" t="str">
            <v>MHSDS Data_MMMPrf_20YY.csv</v>
          </cell>
          <cell r="D222" t="str">
            <v>Monthly / rolling 3 months data</v>
          </cell>
          <cell r="E222" t="str">
            <v>Referrals not on EIP pathway, Receiving a first contact and assigned a care co-ordinator with any team two weeks or less after referral aged 35 and over.</v>
          </cell>
        </row>
        <row r="223">
          <cell r="B223" t="str">
            <v>EIP67</v>
          </cell>
          <cell r="C223" t="str">
            <v>MHSDS Data_MMMPrf_20YY.csv</v>
          </cell>
          <cell r="D223" t="str">
            <v>Monthly / rolling 3 months data</v>
          </cell>
          <cell r="E223" t="str">
            <v>Proportion of referrals not on EIP pathway receiving a first contact and assigned a care co-ordinator with any team two weeks or less after referral.</v>
          </cell>
        </row>
        <row r="224">
          <cell r="B224" t="str">
            <v>EIP67a</v>
          </cell>
          <cell r="C224" t="str">
            <v>MHSDS Data_MMMPrf_20YY.csv</v>
          </cell>
          <cell r="D224" t="str">
            <v>Monthly / rolling 3 months data</v>
          </cell>
          <cell r="E224" t="str">
            <v>Proportion of referrals not on EIP pathway receiving a first contact and assigned a care co-ordinator with any team two weeks or less after referral aged 0 - 18.</v>
          </cell>
        </row>
        <row r="225">
          <cell r="B225" t="str">
            <v>EIP67b</v>
          </cell>
          <cell r="C225" t="str">
            <v>MHSDS Data_MMMPrf_20YY.csv</v>
          </cell>
          <cell r="D225" t="str">
            <v>Monthly / rolling 3 months data</v>
          </cell>
          <cell r="E225" t="str">
            <v>Proportion of referrals not on EIP pathway receiving a first contact and assigned a care co-ordinator with any team two weeks or less after referral aged 18 - 34.</v>
          </cell>
        </row>
        <row r="226">
          <cell r="B226" t="str">
            <v>EIP67c</v>
          </cell>
          <cell r="C226" t="str">
            <v>MHSDS Data_MMMPrf_20YY.csv</v>
          </cell>
          <cell r="D226" t="str">
            <v>Monthly / rolling 3 months data</v>
          </cell>
          <cell r="E226" t="str">
            <v>Proportion of referrals not on EIP pathway receiving a first contact and assigned a care co-ordinator with any team two weeks or less after referral aged 35 and over.</v>
          </cell>
        </row>
        <row r="227">
          <cell r="B227" t="str">
            <v>MHS69</v>
          </cell>
          <cell r="C227" t="str">
            <v>MHSDS Data_MMMPrf_20YY.csv</v>
          </cell>
          <cell r="D227" t="str">
            <v>Monthly</v>
          </cell>
          <cell r="E227" t="str">
            <v>The number of children and young people, regardless of when their referral started, receiving at least two contacts (including indirect contacts) and where their first contact occurs before their 18th birthday.</v>
          </cell>
        </row>
        <row r="228">
          <cell r="B228" t="str">
            <v>CYP32</v>
          </cell>
          <cell r="C228" t="str">
            <v>MHSDS Data_MMMPrf_20YY.csv</v>
          </cell>
          <cell r="D228" t="str">
            <v>Monthly</v>
          </cell>
          <cell r="E228" t="str">
            <v>Referrals to children and young people’s mental health services starting in reporting period.</v>
          </cell>
        </row>
        <row r="229">
          <cell r="B229" t="str">
            <v>CYP32a</v>
          </cell>
          <cell r="C229" t="str">
            <v>MHSDS Data_MMMPrf_20YY.csv</v>
          </cell>
          <cell r="D229" t="str">
            <v>Monthly</v>
          </cell>
          <cell r="E229" t="str">
            <v>Referrals to children and young people’s mental health services starting in reporting period, 0-18.</v>
          </cell>
        </row>
        <row r="230">
          <cell r="B230" t="str">
            <v>MHS91</v>
          </cell>
          <cell r="C230" t="str">
            <v>MHSDS Data_MMMPrf_20YY.csv</v>
          </cell>
          <cell r="D230" t="str">
            <v>Rolling 12 month data period</v>
          </cell>
          <cell r="E230" t="str">
            <v>Number of people in contact with Specialist Perinatal Mental Health Community Services (12 month rolling)</v>
          </cell>
        </row>
        <row r="231">
          <cell r="B231" t="str">
            <v>MHS92</v>
          </cell>
          <cell r="C231" t="str">
            <v>MHSDS Data_MMMPrf_20YY.csv</v>
          </cell>
          <cell r="D231" t="str">
            <v>Monthly</v>
          </cell>
          <cell r="E231" t="str">
            <v>Closed referrals for children and young people aged between 0 and 17 with 2 contacts where the length of referral was over 14 days and a paired score</v>
          </cell>
        </row>
        <row r="232">
          <cell r="B232" t="str">
            <v>MHS93</v>
          </cell>
          <cell r="C232" t="str">
            <v>MHSDS Data_MMMPrf_20YY.csv</v>
          </cell>
          <cell r="D232" t="str">
            <v>Monthly</v>
          </cell>
          <cell r="E232" t="str">
            <v>Closed referrals for children and young people aged between 0 and 17 with 2 contacts where the length of referral was over 14 days</v>
          </cell>
        </row>
        <row r="233">
          <cell r="B233" t="str">
            <v>MHS94</v>
          </cell>
          <cell r="C233" t="str">
            <v>MHSDS Data_MMMPrf_20YY.csv</v>
          </cell>
          <cell r="D233" t="str">
            <v>Monthly</v>
          </cell>
          <cell r="E233" t="str">
            <v>Percentage of closed referrals for children and young people aged between 0 and 17 with 2 contacts where the length of referral was over 14 days and a paired score</v>
          </cell>
        </row>
        <row r="234">
          <cell r="B234" t="str">
            <v>MHS95</v>
          </cell>
          <cell r="C234" t="str">
            <v>MHSDS Data_MMMPrf_20YY.csv</v>
          </cell>
          <cell r="D234" t="str">
            <v>Rolling 12 month data period</v>
          </cell>
          <cell r="E234" t="str">
            <v>Number of CYP aged under 18 supported through NHS funded mental health with at least one contact (12 month rolling)</v>
          </cell>
        </row>
        <row r="235">
          <cell r="B235" t="str">
            <v>EIP68</v>
          </cell>
          <cell r="C235" t="str">
            <v>MHSDS Data_MMMPrf_20YY.csv</v>
          </cell>
          <cell r="D235" t="str">
            <v>Monthly</v>
          </cell>
          <cell r="E235" t="str">
            <v>EIP Caseload (Number of Referrals open to EIP services with at least one attended contact at the end of the reporting period)</v>
          </cell>
        </row>
        <row r="236">
          <cell r="B236" t="str">
            <v>EIP69a</v>
          </cell>
          <cell r="C236" t="str">
            <v>MHSDS Data_MMMPrf_20YY.csv</v>
          </cell>
          <cell r="D236" t="str">
            <v>Monthly</v>
          </cell>
          <cell r="E236" t="str">
            <v>Number of open Referrals with any valid SNOMED-CT activity submitted that were linked to an EIP team in the reporting period.</v>
          </cell>
        </row>
        <row r="237">
          <cell r="B237" t="str">
            <v>EIP69b</v>
          </cell>
          <cell r="C237" t="str">
            <v>MHSDS Data_MMMPrf_20YY.csv</v>
          </cell>
          <cell r="D237" t="str">
            <v>Monthly</v>
          </cell>
          <cell r="E237" t="str">
            <v>Number of open Referrals with any NICE concordant EIP SNOMED-CT activity submitted that were linked to an EIP team in the reporting period.</v>
          </cell>
        </row>
        <row r="238">
          <cell r="B238" t="str">
            <v>MHS100</v>
          </cell>
          <cell r="C238" t="str">
            <v>MHSDS Data_MMMPrf_20YY.csv</v>
          </cell>
          <cell r="D238" t="str">
            <v>Rolling quarter</v>
          </cell>
          <cell r="E238" t="str">
            <v>The number of people discharged in the RP from adult acute beds aged 18 to 64 with a length of stay of 60+ days</v>
          </cell>
        </row>
        <row r="239">
          <cell r="B239" t="str">
            <v>MHS100a</v>
          </cell>
          <cell r="C239" t="str">
            <v>MHSDS Data_MMMPrf_20YY.csv</v>
          </cell>
          <cell r="D239" t="str">
            <v>Rolling quarter</v>
          </cell>
          <cell r="E239" t="str">
            <v>Rate of people discharged per 100,000 in the RP from adult acute beds aged 18 to 64 with a length of stay of 60+ days</v>
          </cell>
        </row>
        <row r="240">
          <cell r="B240" t="str">
            <v>MHS101</v>
          </cell>
          <cell r="C240" t="str">
            <v>MHSDS Data_MMMPrf_20YY.csv</v>
          </cell>
          <cell r="D240" t="str">
            <v>Rolling quarter</v>
          </cell>
          <cell r="E240" t="str">
            <v>The number of people discharged in the RP from adult acute beds aged 18 to 64 with a length of stay of 90+ days</v>
          </cell>
        </row>
        <row r="241">
          <cell r="B241" t="str">
            <v>MHS101a</v>
          </cell>
          <cell r="C241" t="str">
            <v>MHSDS Data_MMMPrf_20YY.csv</v>
          </cell>
          <cell r="D241" t="str">
            <v>Rolling quarter</v>
          </cell>
          <cell r="E241" t="str">
            <v>Rate of people discharged per 100,000 in the RP from adult acute beds aged 18 to 64 with a length of stay of 90+ days</v>
          </cell>
        </row>
        <row r="242">
          <cell r="B242" t="str">
            <v>MHS102</v>
          </cell>
          <cell r="C242" t="str">
            <v>MHSDS Data_MMMPrf_20YY.csv</v>
          </cell>
          <cell r="D242" t="str">
            <v>Rolling quarter</v>
          </cell>
          <cell r="E242" t="str">
            <v>The number of people discharged in the RP from older adult acute beds aged 65+ with a length of stay of 60+ days</v>
          </cell>
        </row>
        <row r="243">
          <cell r="B243" t="str">
            <v>MHS102a</v>
          </cell>
          <cell r="C243" t="str">
            <v>MHSDS Data_MMMPrf_20YY.csv</v>
          </cell>
          <cell r="D243" t="str">
            <v>Rolling quarter</v>
          </cell>
          <cell r="E243" t="str">
            <v>Rate of people discharged per 100,000 in the RP from older adult acute beds aged 65 and over with a length of stay of 60+ days</v>
          </cell>
        </row>
        <row r="244">
          <cell r="B244" t="str">
            <v>MHS103</v>
          </cell>
          <cell r="C244" t="str">
            <v>MHSDS Data_MMMPrf_20YY.csv</v>
          </cell>
          <cell r="D244" t="str">
            <v>Rolling quarter</v>
          </cell>
          <cell r="E244" t="str">
            <v>The number of people discharged in the RP from older adult acute beds aged 65 and over with a length of stay of 90+ days</v>
          </cell>
        </row>
        <row r="245">
          <cell r="B245" t="str">
            <v>MHS103a</v>
          </cell>
          <cell r="C245" t="str">
            <v>MHSDS Data_MMMPrf_20YY.csv</v>
          </cell>
          <cell r="D245" t="str">
            <v>Rolling quarter</v>
          </cell>
          <cell r="E245" t="str">
            <v>Rate of people discharged per 100,000 in the RP from older adult acute beds aged 65 and over with a length of stay of 90+ days</v>
          </cell>
        </row>
        <row r="246">
          <cell r="B246" t="str">
            <v>MHS104</v>
          </cell>
          <cell r="C246" t="str">
            <v>MHSDS Data_MMMPrf_20YY.csv</v>
          </cell>
          <cell r="D246" t="str">
            <v>Rolling quarter</v>
          </cell>
          <cell r="E246" t="str">
            <v>The number of people discharged in the RP aged between 0 and 17 with a length of stay of 60+ days</v>
          </cell>
        </row>
        <row r="247">
          <cell r="B247" t="str">
            <v>MHS104a</v>
          </cell>
          <cell r="C247" t="str">
            <v>MHSDS Data_MMMPrf_20YY.csv</v>
          </cell>
          <cell r="D247" t="str">
            <v>Rolling quarter</v>
          </cell>
          <cell r="E247" t="str">
            <v>Rate of people discharged per 100,000 in the RP aged 0 to 17 with a length of stay of 60+ days</v>
          </cell>
        </row>
        <row r="248">
          <cell r="B248" t="str">
            <v>MHS105</v>
          </cell>
          <cell r="C248" t="str">
            <v>MHSDS Data_MMMPrf_20YY.csv</v>
          </cell>
          <cell r="D248" t="str">
            <v>Rolling quarter</v>
          </cell>
          <cell r="E248" t="str">
            <v>The number of people discharged in the RP aged between 0 and 17 with a length of stay of 90+ days</v>
          </cell>
        </row>
        <row r="249">
          <cell r="B249" t="str">
            <v>MHS105a</v>
          </cell>
          <cell r="C249" t="str">
            <v>MHSDS Data_MMMPrf_20YY.csv</v>
          </cell>
          <cell r="D249" t="str">
            <v>Rolling quarter</v>
          </cell>
          <cell r="E249" t="str">
            <v>Rate of people discharged per 100,000 in the RP aged 0 to 17 with a length of stay of 90+ days</v>
          </cell>
        </row>
        <row r="250">
          <cell r="B250" t="str">
            <v>MHS106</v>
          </cell>
          <cell r="C250" t="str">
            <v>MHSDS Data_MMMPrf_20YY.csv</v>
          </cell>
          <cell r="D250" t="str">
            <v>Rolling quarter</v>
          </cell>
          <cell r="E250" t="str">
            <v>Adult and older adult acute admissions in the reporting period (this is based on a 3 month rolling RP)</v>
          </cell>
        </row>
        <row r="251">
          <cell r="B251" t="str">
            <v>MHS106a</v>
          </cell>
          <cell r="C251" t="str">
            <v>MHSDS Data_MMMPrf_20YY.csv</v>
          </cell>
          <cell r="D251" t="str">
            <v>Rolling quarter</v>
          </cell>
          <cell r="E251" t="str">
            <v>Adult and older adult acute admissions for patients with contact in the prior year with mental health services, in the RP (this is based on a 3 month rolling RP)</v>
          </cell>
        </row>
        <row r="252">
          <cell r="B252" t="str">
            <v>MHS106b</v>
          </cell>
          <cell r="C252" t="str">
            <v>MHSDS Data_MMMPrf_20YY.csv</v>
          </cell>
          <cell r="D252" t="str">
            <v>Rolling quarter</v>
          </cell>
          <cell r="E252" t="str">
            <v>Adult and older adult acute admissions for patients with no contact in the prior year with mental health services, in the RP (this is based on a 3 month rolling RP)</v>
          </cell>
        </row>
        <row r="253">
          <cell r="B253" t="str">
            <v>MHS107a</v>
          </cell>
          <cell r="C253" t="str">
            <v>MHSDS Data_MMMPrf_20YY.csv</v>
          </cell>
          <cell r="D253" t="str">
            <v>Rolling quarter</v>
          </cell>
          <cell r="E253" t="str">
            <v>Percentage of adult and older adult acute admissions for patients with contact in the prior year with mental health services, in the RP (this is based on a 3 month rolling RP)</v>
          </cell>
        </row>
        <row r="254">
          <cell r="B254" t="str">
            <v>MHS107b</v>
          </cell>
          <cell r="C254" t="str">
            <v>MHSDS Data_MMMPrf_20YY.csv</v>
          </cell>
          <cell r="D254" t="str">
            <v>Rolling quarter</v>
          </cell>
          <cell r="E254" t="str">
            <v>Percentage of adult and older adult acute admissions for patients with no contact in the prior year with mental health services, in the RP (this is based on a 3 month rolling RP)</v>
          </cell>
        </row>
        <row r="255">
          <cell r="B255" t="str">
            <v>MHS108</v>
          </cell>
          <cell r="C255" t="str">
            <v>MHSDS Data_MMMPrf_20YY.csv</v>
          </cell>
          <cell r="D255" t="str">
            <v>Rolling 12-month</v>
          </cell>
          <cell r="E255" t="str">
            <v>Number of people accessing community mental health services for adults and older adults with serious mental illness who received 2 or more care contacts within the RP (this is based on a 12 month rolling RP)</v>
          </cell>
        </row>
        <row r="256">
          <cell r="B256" t="str">
            <v>AMH03e</v>
          </cell>
          <cell r="C256" t="str">
            <v>mhsds_fyfv_mental_health_dashboard_measures_qX_20YY_YY.xlsx
and
MHSDS ASCOF_MMMPrf_20YY_CSV.csv</v>
          </cell>
          <cell r="D256" t="str">
            <v xml:space="preserve">Quarterly and, from Performance June 2022 onwards, monthly </v>
          </cell>
          <cell r="E256" t="str">
            <v>People aged 18-69  at the end of the reporting period (adult mental health services only).</v>
          </cell>
        </row>
        <row r="257">
          <cell r="B257" t="str">
            <v>AMH13e</v>
          </cell>
          <cell r="C257" t="str">
            <v>mhsds_fyfv_mental_health_dashboard_measures_qX_20YY_YY.xlsx</v>
          </cell>
          <cell r="D257" t="str">
            <v xml:space="preserve">Quarterly </v>
          </cell>
          <cell r="E257" t="str">
            <v>People aged 18-69 in contact with services at the end of the reporting period with accommodation status recorded (adult mental health services).</v>
          </cell>
        </row>
        <row r="258">
          <cell r="B258" t="str">
            <v>AMH13e%</v>
          </cell>
          <cell r="C258" t="str">
            <v>mhsds_fyfv_mental_health_dashboard_measures_qX_20YY_YY.xlsx</v>
          </cell>
          <cell r="D258" t="str">
            <v xml:space="preserve">Quarterly </v>
          </cell>
          <cell r="E258" t="str">
            <v>Proportion of people aged 18-69 in contact with services at the end of the reporting period with accommodation status recorded (adult mental health services).</v>
          </cell>
        </row>
        <row r="259">
          <cell r="B259" t="str">
            <v>AMH14e</v>
          </cell>
          <cell r="C259" t="str">
            <v>mhsds_fyfv_mental_health_dashboard_measures_qX_20YY_YY.xlsx
and
MHSDS ASCOF_MMMPrf_20YY_CSV.csv</v>
          </cell>
          <cell r="D259" t="str">
            <v xml:space="preserve">Quarterly and, from Performance June 2022 onwards, monthly </v>
          </cell>
          <cell r="E259" t="str">
            <v>People aged 18-69 in contact with services at the end of the reporting period  in settled accommodation (adult mental health services).</v>
          </cell>
        </row>
        <row r="260">
          <cell r="B260" t="str">
            <v>AMH14e%</v>
          </cell>
          <cell r="C260" t="str">
            <v>mhsds_fyfv_mental_health_dashboard_measures_qX_20YY_YY.xlsx
and
MHSDS ASCOF_MMMPrf_20YY_CSV.csv</v>
          </cell>
          <cell r="D260" t="str">
            <v xml:space="preserve">Quarterly and, from Performance June 2022 onwards, monthly </v>
          </cell>
          <cell r="E260" t="str">
            <v>Proportion of people aged 18-69 in contact with services at the end of the reporting period  in settled accommodation (adult mental health services).</v>
          </cell>
        </row>
        <row r="261">
          <cell r="B261" t="str">
            <v>AMH16e</v>
          </cell>
          <cell r="C261" t="str">
            <v>mhsds_fyfv_mental_health_dashboard_measures_qX_20YY_YY.xlsx</v>
          </cell>
          <cell r="D261" t="str">
            <v xml:space="preserve">Quarterly </v>
          </cell>
          <cell r="E261" t="str">
            <v>People aged 18-69 in contact with services at the end of the reporting period  with employment status recorded (adult mental health services).</v>
          </cell>
        </row>
        <row r="262">
          <cell r="B262" t="str">
            <v>AMH16e%</v>
          </cell>
          <cell r="C262" t="str">
            <v>mhsds_fyfv_mental_health_dashboard_measures_qX_20YY_YY.xlsx</v>
          </cell>
          <cell r="D262" t="str">
            <v xml:space="preserve">Quarterly </v>
          </cell>
          <cell r="E262" t="str">
            <v>Proportion of people aged 18-69 in contact with services at the end of the reporting period  with employment status recorded (adult mental health services).</v>
          </cell>
        </row>
        <row r="263">
          <cell r="B263" t="str">
            <v>AMH17e</v>
          </cell>
          <cell r="C263" t="str">
            <v>mhsds_fyfv_mental_health_dashboard_measures_qX_20YY_YY.xlsx
and
MHSDS ASCOF_MMMPrf_20YY_CSV.csv</v>
          </cell>
          <cell r="D263" t="str">
            <v xml:space="preserve">Quarterly and, from Performance June 2022 onwards, monthly </v>
          </cell>
          <cell r="E263" t="str">
            <v>People aged 18-69 in contact with services at the end of the reporting period  in employment (adult mental health services).</v>
          </cell>
        </row>
        <row r="264">
          <cell r="B264" t="str">
            <v>AMH17e%</v>
          </cell>
          <cell r="C264" t="str">
            <v>mhsds_fyfv_mental_health_dashboard_measures_qX_20YY_YY.xlsx
and
MHSDS ASCOF_MMMPrf_20YY_CSV.csv</v>
          </cell>
          <cell r="D264" t="str">
            <v xml:space="preserve">Quarterly and, from Performance June 2022 onwards, monthly </v>
          </cell>
          <cell r="E264" t="str">
            <v>Proportion of people aged 18-69 in contact with services at the end of the reporting period  in employment (adult mental health services).</v>
          </cell>
        </row>
        <row r="265">
          <cell r="B265" t="str">
            <v>MHS69</v>
          </cell>
          <cell r="C265" t="str">
            <v>mhsds_fyfv_mental_health_dashboard_measures_qX_20YY_YY.xlsx</v>
          </cell>
          <cell r="D265" t="str">
            <v xml:space="preserve">Quarterly </v>
          </cell>
          <cell r="E265" t="str">
            <v>The number of children and young people, regardless of when their referral started, receiving at least two contacts (including indirect contacts) and where their first contact occurs before their 18th birthday.</v>
          </cell>
        </row>
        <row r="266">
          <cell r="B266" t="str">
            <v>BED_DAYS</v>
          </cell>
          <cell r="C266" t="str">
            <v>mhsds_fyfv_mental_health_dashboard_measures_qX_20YY_YY.xlsx</v>
          </cell>
          <cell r="D266" t="str">
            <v xml:space="preserve">Quarterly </v>
          </cell>
          <cell r="E266" t="str">
            <v>Bed days on adult wards for people aged 0-17.</v>
          </cell>
        </row>
        <row r="267">
          <cell r="B267" t="str">
            <v>CYP_ADULT_WARDS</v>
          </cell>
          <cell r="C267" t="str">
            <v>mhsds_fyfv_mental_health_dashboard_measures_qX_20YY_YY.xlsx</v>
          </cell>
          <cell r="D267" t="str">
            <v xml:space="preserve">Quarterly </v>
          </cell>
          <cell r="E267" t="str">
            <v>The number of people aged 0-17 on adult wards.</v>
          </cell>
        </row>
        <row r="268">
          <cell r="B268" t="str">
            <v>Annual 1</v>
          </cell>
          <cell r="C268" t="str">
            <v>MHSDS Data_YY-YY_Annual.csv</v>
          </cell>
          <cell r="D268" t="str">
            <v>Annual</v>
          </cell>
          <cell r="E268" t="str">
            <v>People in contact with services.</v>
          </cell>
        </row>
        <row r="269">
          <cell r="B269" t="str">
            <v>Annual 1a</v>
          </cell>
          <cell r="C269" t="str">
            <v>MHSDS Data_YY-YY_Annual.csv</v>
          </cell>
          <cell r="D269" t="str">
            <v>Annual</v>
          </cell>
          <cell r="E269" t="str">
            <v>People in contact with services - Aged 0 to 18.</v>
          </cell>
        </row>
        <row r="270">
          <cell r="B270" t="str">
            <v>Annual 1b</v>
          </cell>
          <cell r="C270" t="str">
            <v>MHSDS Data_YY-YY_Annual.csv</v>
          </cell>
          <cell r="D270" t="str">
            <v>Annual</v>
          </cell>
          <cell r="E270" t="str">
            <v>People in contact with services - Aged 19 to 64.</v>
          </cell>
        </row>
        <row r="271">
          <cell r="B271" t="str">
            <v>Annual 1c</v>
          </cell>
          <cell r="C271" t="str">
            <v>MHSDS Data_YY-YY_Annual.csv</v>
          </cell>
          <cell r="D271" t="str">
            <v>Annual</v>
          </cell>
          <cell r="E271" t="str">
            <v>People in contact with services - Aged 65 and over.</v>
          </cell>
        </row>
        <row r="272">
          <cell r="B272" t="str">
            <v>Annual 2</v>
          </cell>
          <cell r="C272" t="str">
            <v>MHSDS Data_YY-YY_Annual.csv</v>
          </cell>
          <cell r="D272" t="str">
            <v>Annual</v>
          </cell>
          <cell r="E272" t="str">
            <v>People in contact with services with a hospital provider spell.</v>
          </cell>
        </row>
        <row r="273">
          <cell r="B273" t="str">
            <v>Annual 2a</v>
          </cell>
          <cell r="C273" t="str">
            <v>MHSDS Data_YY-YY_Annual.csv</v>
          </cell>
          <cell r="D273" t="str">
            <v>Annual</v>
          </cell>
          <cell r="E273" t="str">
            <v>People in contact with services with a hospital provider spell - Aged 0 to 18.</v>
          </cell>
        </row>
        <row r="274">
          <cell r="B274" t="str">
            <v>Annual 2b</v>
          </cell>
          <cell r="C274" t="str">
            <v>MHSDS Data_YY-YY_Annual.csv</v>
          </cell>
          <cell r="D274" t="str">
            <v>Annual</v>
          </cell>
          <cell r="E274" t="str">
            <v>People in contact with services with a hospital provider spell - Aged 19 to 64.</v>
          </cell>
        </row>
        <row r="275">
          <cell r="B275" t="str">
            <v>Annual 2c</v>
          </cell>
          <cell r="C275" t="str">
            <v>MHSDS Data_YY-YY_Annual.csv</v>
          </cell>
          <cell r="D275" t="str">
            <v>Annual</v>
          </cell>
          <cell r="E275" t="str">
            <v>People in contact with services with a hospital provider spell - Aged 65 and over.</v>
          </cell>
        </row>
        <row r="276">
          <cell r="B276" t="str">
            <v>MHS69</v>
          </cell>
          <cell r="C276" t="str">
            <v>MHSDS Data_YY-YY_Annual.csv</v>
          </cell>
          <cell r="D276" t="str">
            <v>Annual</v>
          </cell>
          <cell r="E276" t="str">
            <v>The number of children and young people, regardless of when their referral started, receiving at least two contacts (including indirect contacts) and where their first contact occurs before their 18th birthday.</v>
          </cell>
        </row>
        <row r="277">
          <cell r="B277" t="str">
            <v>1a</v>
          </cell>
          <cell r="C277" t="str">
            <v>MHB-YYYY-Reference Tables-England-Outpatients.xlsx</v>
          </cell>
          <cell r="D277" t="str">
            <v>Annual</v>
          </cell>
          <cell r="E277" t="str">
            <v>Number of people in contact with NHS funded secondary mental health, learning disabilities and autism services.</v>
          </cell>
        </row>
        <row r="278">
          <cell r="B278" t="str">
            <v>1b</v>
          </cell>
          <cell r="C278" t="str">
            <v>MHB-YYYY-ReferenceTables.xlsx</v>
          </cell>
          <cell r="D278" t="str">
            <v>Annual</v>
          </cell>
          <cell r="E278" t="str">
            <v>Number of people admitted as an inpatient with NHS funded secondary mental health, learning disabilities and autism services.</v>
          </cell>
        </row>
        <row r="279">
          <cell r="B279" t="str">
            <v>1c</v>
          </cell>
          <cell r="C279" t="str">
            <v>MHB-YYYY-ReferenceTables.xlsx</v>
          </cell>
          <cell r="D279" t="str">
            <v>Annual</v>
          </cell>
          <cell r="E279" t="str">
            <v>Number of people not admitted as an inpatient while in contact with NHS funded secondary mental health, learning disabilities and autism services.</v>
          </cell>
        </row>
        <row r="280">
          <cell r="B280" t="str">
            <v>1d</v>
          </cell>
          <cell r="C280" t="str">
            <v>MHB-YYYY-ReferenceTables.xlsx</v>
          </cell>
          <cell r="D280" t="str">
            <v>Annual</v>
          </cell>
          <cell r="E280" t="str">
            <v>Proportion of people in contact with NHS funded secondary mental health, learning disabilities and autism services admitted as an inpatient.</v>
          </cell>
        </row>
        <row r="281">
          <cell r="B281" t="str">
            <v>1e</v>
          </cell>
          <cell r="C281" t="str">
            <v>MHB-YYYY-ReferenceTables.xlsx</v>
          </cell>
          <cell r="D281" t="str">
            <v>Annual</v>
          </cell>
          <cell r="E281" t="str">
            <v>Proportion of people in contact with NHS funded secondary mental health, learning disabilities and autism services not admitted as an inpatient.</v>
          </cell>
        </row>
        <row r="282">
          <cell r="B282" t="str">
            <v>1f</v>
          </cell>
          <cell r="C282" t="str">
            <v>MHB-YYYY-ReferenceTables.xlsx</v>
          </cell>
          <cell r="D282" t="str">
            <v>Annual</v>
          </cell>
          <cell r="E282" t="str">
            <v>Census population - 2019 Mid-Year Estimate.</v>
          </cell>
        </row>
        <row r="283">
          <cell r="B283" t="str">
            <v>1g</v>
          </cell>
          <cell r="C283" t="str">
            <v>MHB-YYYY-ReferenceTables.xlsx</v>
          </cell>
          <cell r="D283" t="str">
            <v>Annual</v>
          </cell>
          <cell r="E283" t="str">
            <v>Proportion of the population in contact with NHS funded secondary mental health, learning disabilities and autism services.</v>
          </cell>
        </row>
        <row r="284">
          <cell r="B284" t="str">
            <v>1h</v>
          </cell>
          <cell r="C284" t="str">
            <v>MHB-YYYY-ReferenceTables.xlsx</v>
          </cell>
          <cell r="D284" t="str">
            <v>Annual</v>
          </cell>
          <cell r="E284" t="str">
            <v>Number of people in contact with NHS funded secondary mental health, learning disabilities and autism services with a known age, gender and ethnicity.</v>
          </cell>
        </row>
        <row r="285">
          <cell r="B285" t="str">
            <v>1i</v>
          </cell>
          <cell r="C285" t="str">
            <v>MHB-YYYY-ReferenceTables.xlsx</v>
          </cell>
          <cell r="D285" t="str">
            <v>Annual</v>
          </cell>
          <cell r="E285" t="str">
            <v>Crude rate of people in contact with NHS funded secondary mental health, learning disabilities and autism services per 100,000 population.</v>
          </cell>
        </row>
        <row r="286">
          <cell r="B286" t="str">
            <v>1j</v>
          </cell>
          <cell r="C286" t="str">
            <v>MHB-YYYY-ReferenceTables.xlsx</v>
          </cell>
          <cell r="D286" t="str">
            <v>Annual</v>
          </cell>
          <cell r="E286" t="str">
            <v>Standardised rate of people in contact with NHS funded secondary mental health, learning disabilities and autism services per 100,000 population.</v>
          </cell>
        </row>
        <row r="287">
          <cell r="B287" t="str">
            <v>1k</v>
          </cell>
          <cell r="C287" t="str">
            <v>MHB-YYYY-ReferenceTables.xlsx</v>
          </cell>
          <cell r="D287" t="str">
            <v>Annual</v>
          </cell>
          <cell r="E287" t="str">
            <v>Confidence interval for the standardised rate of people in contact with NHS funded secondary mental health, learning disabilities and autism services per 100,000 population (+/-).</v>
          </cell>
        </row>
        <row r="288">
          <cell r="B288" t="str">
            <v>1m</v>
          </cell>
          <cell r="C288" t="str">
            <v>MHB-YYYY-ReferenceTables.xlsx</v>
          </cell>
          <cell r="D288" t="str">
            <v>Annual</v>
          </cell>
          <cell r="E288" t="str">
            <v>Census population - 2011.</v>
          </cell>
        </row>
        <row r="289">
          <cell r="B289" t="str">
            <v>2a</v>
          </cell>
          <cell r="C289" t="str">
            <v>MHB-YYYY-ReferenceTables.xlsx</v>
          </cell>
          <cell r="D289" t="str">
            <v>Annual</v>
          </cell>
          <cell r="E289" t="str">
            <v>Number of people in contact with NHS funded secondary mental health, learning disabilities and autism services on the Care Programme Approach (CPA).</v>
          </cell>
        </row>
        <row r="290">
          <cell r="B290" t="str">
            <v>2b</v>
          </cell>
          <cell r="C290" t="str">
            <v>MHB-YYYY-ReferenceTables.xlsx</v>
          </cell>
          <cell r="D290" t="str">
            <v>Annual</v>
          </cell>
          <cell r="E290" t="str">
            <v>Number of people in contact with NHS funded secondary mental health, learning disabilities and autism services not on the Care Programme Approach (CPA).</v>
          </cell>
        </row>
        <row r="291">
          <cell r="B291" t="str">
            <v>2c</v>
          </cell>
          <cell r="C291" t="str">
            <v>MHB-YYYY-ReferenceTables.xlsx</v>
          </cell>
          <cell r="D291" t="str">
            <v>Annual</v>
          </cell>
          <cell r="E291" t="str">
            <v>Proportion of people in contact with NHS funded secondary mental health, learning disabilities and autism services on the Care Programme Approach (CPA).</v>
          </cell>
        </row>
        <row r="292">
          <cell r="B292" t="str">
            <v>3a</v>
          </cell>
          <cell r="C292" t="str">
            <v>MHB-YYYY-ReferenceTables.xlsx</v>
          </cell>
          <cell r="D292" t="str">
            <v>Annual</v>
          </cell>
          <cell r="E292" t="str">
            <v>Number of Care Clusters assigned at the end of the year.</v>
          </cell>
        </row>
        <row r="293">
          <cell r="B293" t="str">
            <v>4a</v>
          </cell>
          <cell r="C293" t="str">
            <v>MHB-YYYY-ReferenceTables.xlsx</v>
          </cell>
          <cell r="D293" t="str">
            <v>Annual</v>
          </cell>
          <cell r="E293" t="str">
            <v>Number of in year bed days.</v>
          </cell>
        </row>
        <row r="294">
          <cell r="B294" t="str">
            <v>5a</v>
          </cell>
          <cell r="C294" t="str">
            <v>MHB-YYYY-ReferenceTables.xlsx</v>
          </cell>
          <cell r="D294" t="str">
            <v>Annual</v>
          </cell>
          <cell r="E294" t="str">
            <v>Number of admissions to NHS funded secondary mental health, learning disabilities and autism inpatient services.</v>
          </cell>
        </row>
        <row r="295">
          <cell r="B295" t="str">
            <v>5b</v>
          </cell>
          <cell r="C295" t="str">
            <v>MHB-YYYY-ReferenceTables.xlsx</v>
          </cell>
          <cell r="D295" t="str">
            <v>Annual</v>
          </cell>
          <cell r="E295" t="str">
            <v>Number of discharges from NHS funded secondary mental health, learning disabilities and autism inpatient services.</v>
          </cell>
        </row>
        <row r="296">
          <cell r="B296" t="str">
            <v>5c</v>
          </cell>
          <cell r="C296" t="str">
            <v>MHB-YYYY-ReferenceTables.xlsx</v>
          </cell>
          <cell r="D296" t="str">
            <v>Annual</v>
          </cell>
          <cell r="E296" t="str">
            <v>Average (mean) number of daily occupied beds in NHS funded secondary mental health, learning disabilities and autism inpatient services.</v>
          </cell>
        </row>
        <row r="297">
          <cell r="B297" t="str">
            <v>6a</v>
          </cell>
          <cell r="C297" t="str">
            <v>MHB-YYYY-ReferenceTables.xlsx</v>
          </cell>
          <cell r="D297" t="str">
            <v>Annual</v>
          </cell>
          <cell r="E297" t="str">
            <v>Number of contacts with secondary mental health, learning disabilities and autism services.</v>
          </cell>
        </row>
        <row r="298">
          <cell r="B298" t="str">
            <v>6b</v>
          </cell>
          <cell r="C298" t="str">
            <v>MHB-YYYY-ReferenceTables.xlsx</v>
          </cell>
          <cell r="D298" t="str">
            <v>Annual</v>
          </cell>
          <cell r="E298" t="str">
            <v>Proportion of contacts with secondary mental health, learning disabilities and autism services which the patient attended.</v>
          </cell>
        </row>
        <row r="299">
          <cell r="B299" t="str">
            <v>6c</v>
          </cell>
          <cell r="C299" t="str">
            <v>MHB-YYYY-ReferenceTables.xlsx</v>
          </cell>
          <cell r="D299" t="str">
            <v>Annual</v>
          </cell>
          <cell r="E299" t="str">
            <v>Proportion of contacts with secondary mental health, learning disabilities and autism services which the patient did not attend.</v>
          </cell>
        </row>
        <row r="300">
          <cell r="B300" t="str">
            <v>6d</v>
          </cell>
          <cell r="C300" t="str">
            <v>MHB-YYYY-ReferenceTables.xlsx</v>
          </cell>
          <cell r="D300" t="str">
            <v>Annual</v>
          </cell>
          <cell r="E300" t="str">
            <v>Proportion of contacts with secondary mental health, learning disabilities and autism services which the provider cancelled.</v>
          </cell>
        </row>
        <row r="301">
          <cell r="B301" t="str">
            <v>6e</v>
          </cell>
          <cell r="C301" t="str">
            <v>MHB-YYYY-ReferenceTables.xlsx</v>
          </cell>
          <cell r="D301" t="str">
            <v>Annual</v>
          </cell>
          <cell r="E301" t="str">
            <v>Proportion of contacts with secondary mental health, learning disabilities and autism services with an invalid or missing attendance code.</v>
          </cell>
        </row>
        <row r="302">
          <cell r="B302" t="str">
            <v>7a</v>
          </cell>
          <cell r="C302" t="str">
            <v>MHB-YYYY-ReferenceTables.xlsx</v>
          </cell>
          <cell r="D302" t="str">
            <v>Annual</v>
          </cell>
          <cell r="E302" t="str">
            <v>Number of people subject to a restrictive intervention in contact with NHS funded secondary mental health, learning disabilities and autism services.</v>
          </cell>
        </row>
        <row r="303">
          <cell r="B303" t="str">
            <v>7b</v>
          </cell>
          <cell r="C303" t="str">
            <v>MHB-YYYY-ReferenceTables.xlsx</v>
          </cell>
          <cell r="D303" t="str">
            <v>Annual</v>
          </cell>
          <cell r="E303" t="str">
            <v>Number of restrictive interventions in NHS funded secondary mental health, learning disabilities and autism services.</v>
          </cell>
        </row>
        <row r="304">
          <cell r="B304" t="str">
            <v>7c</v>
          </cell>
          <cell r="C304" t="str">
            <v>MHB-YYYY-ReferenceTables.xlsx</v>
          </cell>
          <cell r="D304" t="str">
            <v>Annual</v>
          </cell>
          <cell r="E304" t="str">
            <v>Number of people subject to a restrictive intervention in contact with NHS funded secondary mental health, learning disabilities and autism services whose age, gender and ethnicity are known.</v>
          </cell>
        </row>
        <row r="305">
          <cell r="B305" t="str">
            <v>7d</v>
          </cell>
          <cell r="C305" t="str">
            <v>MHB-YYYY-ReferenceTables.xlsx</v>
          </cell>
          <cell r="D305" t="str">
            <v>Annual</v>
          </cell>
          <cell r="E305" t="str">
            <v>Crude rate of people subject to a restrictive intervention in contact with NHS funded secondary mental health, learning disabilities and autism services per 100,000 population.</v>
          </cell>
        </row>
        <row r="306">
          <cell r="B306" t="str">
            <v>7e</v>
          </cell>
          <cell r="C306" t="str">
            <v>MHB-YYYY-ReferenceTables.xlsx</v>
          </cell>
          <cell r="D306" t="str">
            <v>Annual</v>
          </cell>
          <cell r="E306" t="str">
            <v>Standardised rate of people subject to a restrictive intervention in contact with NHS funded secondary mental health, learning disabilities and autism services per 100,000 population.</v>
          </cell>
        </row>
        <row r="307">
          <cell r="B307" t="str">
            <v>7f</v>
          </cell>
          <cell r="C307" t="str">
            <v>MHB-YYYY-ReferenceTables.xlsx</v>
          </cell>
          <cell r="D307" t="str">
            <v>Annual</v>
          </cell>
          <cell r="E307" t="str">
            <v>Confidence intervals for the standardised rate of people subject to a restrictive intervention in contact with NHS funded secondary mental health, learning disabilities and autism services per 100,000 population (+/-).</v>
          </cell>
        </row>
        <row r="308">
          <cell r="B308" t="str">
            <v>8a</v>
          </cell>
          <cell r="C308" t="str">
            <v>MHB-YYYY-ReferenceTables.xlsx</v>
          </cell>
          <cell r="D308" t="str">
            <v>Annual</v>
          </cell>
          <cell r="E308" t="str">
            <v>Number of children and young people, receiving at least one contact (including indirect contacts) in the reporting period and where their first contact occurs before their 18th birthday.</v>
          </cell>
        </row>
        <row r="309">
          <cell r="B309" t="str">
            <v>9a</v>
          </cell>
          <cell r="C309" t="str">
            <v>MHB-YYYY-ReferenceTables.xlsx</v>
          </cell>
          <cell r="D309" t="str">
            <v>Annual</v>
          </cell>
          <cell r="E309" t="str">
            <v>Number of children and young people, receiving at least two contacts (including indirect contacts) in the reporting period and where their first contact occurs before their 18th birthday.</v>
          </cell>
        </row>
        <row r="310">
          <cell r="B310" t="str">
            <v>10a</v>
          </cell>
          <cell r="C310" t="str">
            <v>MHB-YYYY-ReferenceTables.xlsx</v>
          </cell>
          <cell r="D310" t="str">
            <v>Annual</v>
          </cell>
          <cell r="E310" t="str">
            <v>Number of referrals on Early  Intervention for Psychosis (EIP) pathway that entered treatment.</v>
          </cell>
        </row>
        <row r="311">
          <cell r="B311" t="str">
            <v>10b</v>
          </cell>
          <cell r="C311" t="str">
            <v>MHB-YYYY-ReferenceTables.xlsx</v>
          </cell>
          <cell r="D311" t="str">
            <v>Annual</v>
          </cell>
          <cell r="E311" t="str">
            <v>Number of referrals on Early  Intervention for Psychosis (EIP) pathway that entered treatment within 2 weeks.</v>
          </cell>
        </row>
        <row r="312">
          <cell r="B312" t="str">
            <v>10c</v>
          </cell>
          <cell r="C312" t="str">
            <v>MHB-YYYY-ReferenceTables.xlsx</v>
          </cell>
          <cell r="D312" t="str">
            <v>Annual</v>
          </cell>
          <cell r="E312" t="str">
            <v>Proportion of referrals on Early Intervention for Psychosis (EIP) pathway that waited 2 weeks or less to enter treatment.</v>
          </cell>
        </row>
        <row r="313">
          <cell r="B313" t="str">
            <v>10d</v>
          </cell>
          <cell r="C313" t="str">
            <v>MHB-YYYY-ReferenceTables.xlsx</v>
          </cell>
          <cell r="D313" t="str">
            <v>Annual</v>
          </cell>
          <cell r="E313" t="str">
            <v>Number of open referrals on Early Intervention for Psychosis (EIP) pathway that entered treatment within 2 weeks.</v>
          </cell>
        </row>
        <row r="314">
          <cell r="B314" t="str">
            <v>10e</v>
          </cell>
          <cell r="C314" t="str">
            <v>MHB-YYYY-ReferenceTables.xlsx</v>
          </cell>
          <cell r="D314" t="str">
            <v>Annual</v>
          </cell>
          <cell r="E314" t="str">
            <v>Number of referrals not on Early Intervention for Psychosis (EIP) pathway, receiving a first contact and assigned a care co-ordinator with any team.</v>
          </cell>
        </row>
        <row r="315">
          <cell r="B315" t="str">
            <v>11a</v>
          </cell>
          <cell r="C315" t="str">
            <v>MHB-YYYY-ReferenceTables.xlsx</v>
          </cell>
          <cell r="D315" t="str">
            <v>Annual</v>
          </cell>
          <cell r="E315" t="str">
            <v>Number of people in the perinatal period with an open mental health referral.</v>
          </cell>
        </row>
        <row r="316">
          <cell r="B316" t="str">
            <v>12a</v>
          </cell>
          <cell r="C316" t="str">
            <v>MHB-YYYY-ReferenceTables.xlsx</v>
          </cell>
          <cell r="D316" t="str">
            <v>Annual</v>
          </cell>
          <cell r="E316" t="str">
            <v>Number of discharges from adult acute beds eligible for 72 hour follow up.</v>
          </cell>
        </row>
        <row r="317">
          <cell r="B317" t="str">
            <v>12b</v>
          </cell>
          <cell r="C317" t="str">
            <v>MHB-YYYY-ReferenceTables.xlsx</v>
          </cell>
          <cell r="D317" t="str">
            <v>Annual</v>
          </cell>
          <cell r="E317" t="str">
            <v>Number of discharges from adult acute beds followed up within 72 hours.</v>
          </cell>
        </row>
        <row r="318">
          <cell r="B318" t="str">
            <v>12c</v>
          </cell>
          <cell r="C318" t="str">
            <v>MHB-YYYY-ReferenceTables.xlsx</v>
          </cell>
          <cell r="D318" t="str">
            <v>Annual</v>
          </cell>
          <cell r="E318" t="str">
            <v>Proportion of discharges from adult acute beds that were followed up within 72 hours.</v>
          </cell>
        </row>
        <row r="319">
          <cell r="B319" t="str">
            <v>13a</v>
          </cell>
          <cell r="C319" t="str">
            <v>MHB-YYYY-ReferenceTables.xlsx</v>
          </cell>
          <cell r="D319" t="str">
            <v>Annual</v>
          </cell>
          <cell r="E319" t="str">
            <v>Number of open referrals to memory services team at the end of the year.</v>
          </cell>
        </row>
        <row r="320">
          <cell r="B320" t="str">
            <v>13b</v>
          </cell>
          <cell r="C320" t="str">
            <v>MHB-YYYY-ReferenceTables.xlsx</v>
          </cell>
          <cell r="D320" t="str">
            <v>Annual</v>
          </cell>
          <cell r="E320" t="str">
            <v>Number of contacts with memory services team.</v>
          </cell>
        </row>
        <row r="321">
          <cell r="B321" t="str">
            <v>13c</v>
          </cell>
          <cell r="C321" t="str">
            <v>MHB-YYYY-ReferenceTables.xlsx</v>
          </cell>
          <cell r="D321" t="str">
            <v>Annual</v>
          </cell>
          <cell r="E321" t="str">
            <v>Number of attended contacts with memory services team.</v>
          </cell>
        </row>
        <row r="322">
          <cell r="B322" t="str">
            <v>MHA01.1</v>
          </cell>
          <cell r="C322" t="str">
            <v>ment-heal-act-stat-eng-20YY-YY-mach-read.csv</v>
          </cell>
          <cell r="D322" t="str">
            <v>Annual</v>
          </cell>
          <cell r="E322" t="str">
            <v xml:space="preserve">The number of detentions starting in the year, including both civil detentions under Part II and detentions via the Criminal Justice System under Part III of the Act. </v>
          </cell>
        </row>
        <row r="323">
          <cell r="B323" t="str">
            <v>MHA01.2</v>
          </cell>
          <cell r="C323" t="str">
            <v>ment-heal-act-stat-eng-20YY-YY-mach-read.csv</v>
          </cell>
          <cell r="D323" t="str">
            <v>Annual</v>
          </cell>
          <cell r="E323" t="str">
            <v>Number of detentions starting in the year that occurred on admission to hospital.</v>
          </cell>
        </row>
        <row r="324">
          <cell r="B324" t="str">
            <v>MHA01.3</v>
          </cell>
          <cell r="C324" t="str">
            <v>ment-heal-act-stat-eng-20YY-YY-mach-read.csv</v>
          </cell>
          <cell r="D324" t="str">
            <v>Annual</v>
          </cell>
          <cell r="E324" t="str">
            <v>All detentions under Part II of the MHA starting in the year that occurred on admission to hospital.</v>
          </cell>
        </row>
        <row r="325">
          <cell r="B325" t="str">
            <v>MHA01.4</v>
          </cell>
          <cell r="C325" t="str">
            <v>ment-heal-act-stat-eng-20YY-YY-mach-read.csv</v>
          </cell>
          <cell r="D325" t="str">
            <v>Annual</v>
          </cell>
          <cell r="E325" t="str">
            <v>Number of detentions under Part II, Section 2 of the MHA starting in the year that occurred on admission to hospital.</v>
          </cell>
        </row>
        <row r="326">
          <cell r="B326" t="str">
            <v>MHA01.5</v>
          </cell>
          <cell r="C326" t="str">
            <v>ment-heal-act-stat-eng-20YY-YY-mach-read.csv</v>
          </cell>
          <cell r="D326" t="str">
            <v>Annual</v>
          </cell>
          <cell r="E326" t="str">
            <v>Number of detentions under Part II, Section 3 of the MHA starting in the year that occurred on admission to hospital.</v>
          </cell>
        </row>
        <row r="327">
          <cell r="B327" t="str">
            <v>MHA01.6</v>
          </cell>
          <cell r="C327" t="str">
            <v>ment-heal-act-stat-eng-20YY-YY-mach-read.csv</v>
          </cell>
          <cell r="D327" t="str">
            <v>Annual</v>
          </cell>
          <cell r="E327" t="str">
            <v>All detentions under Part III of the MHA starting in the year that occurred on admission to hospital.</v>
          </cell>
        </row>
        <row r="328">
          <cell r="B328" t="str">
            <v>MHA01.7</v>
          </cell>
          <cell r="C328" t="str">
            <v>ment-heal-act-stat-eng-20YY-YY-mach-read.csv</v>
          </cell>
          <cell r="D328" t="str">
            <v>Annual</v>
          </cell>
          <cell r="E328" t="str">
            <v>Number of detentions under Part III, section 35 of the MHA starting in the year that occurred on admission to hospital.</v>
          </cell>
        </row>
        <row r="329">
          <cell r="B329" t="str">
            <v>MHA01.8</v>
          </cell>
          <cell r="C329" t="str">
            <v>ment-heal-act-stat-eng-20YY-YY-mach-read.csv</v>
          </cell>
          <cell r="D329" t="str">
            <v>Annual</v>
          </cell>
          <cell r="E329" t="str">
            <v>Number of detentions under Part III, section 36 of the MHA starting in the year that occurred on admission to hospital.</v>
          </cell>
        </row>
        <row r="330">
          <cell r="B330" t="str">
            <v>MHA01.9</v>
          </cell>
          <cell r="C330" t="str">
            <v>ment-heal-act-stat-eng-20YY-YY-mach-read.csv</v>
          </cell>
          <cell r="D330" t="str">
            <v>Annual</v>
          </cell>
          <cell r="E330" t="str">
            <v>Number of detentions under Part III, section 37 with restrictions of the MHA starting in the year that occurred on admission to hospital.</v>
          </cell>
        </row>
        <row r="331">
          <cell r="B331" t="str">
            <v>MHA01.10</v>
          </cell>
          <cell r="C331" t="str">
            <v>ment-heal-act-stat-eng-20YY-YY-mach-read.csv</v>
          </cell>
          <cell r="D331" t="str">
            <v>Annual</v>
          </cell>
          <cell r="E331" t="str">
            <v>Number of detentions under Part III, section 37  of the MHA starting in the year that occurred on admission to hospital.</v>
          </cell>
        </row>
        <row r="332">
          <cell r="B332" t="str">
            <v>MHA01.11</v>
          </cell>
          <cell r="C332" t="str">
            <v>ment-heal-act-stat-eng-20YY-YY-mach-read.csv</v>
          </cell>
          <cell r="D332" t="str">
            <v>Annual</v>
          </cell>
          <cell r="E332" t="str">
            <v>Number of detentions under Part III, section 45A of the MHA starting in the year that occurred on admission to hospital.</v>
          </cell>
        </row>
        <row r="333">
          <cell r="B333" t="str">
            <v>MHA01.12</v>
          </cell>
          <cell r="C333" t="str">
            <v>ment-heal-act-stat-eng-20YY-YY-mach-read.csv</v>
          </cell>
          <cell r="D333" t="str">
            <v>Annual</v>
          </cell>
          <cell r="E333" t="str">
            <v>Number of detentions under Part III, section 47 (with s49 restrictions) of the MHA starting in the year that occurred on admission to hospital.</v>
          </cell>
        </row>
        <row r="334">
          <cell r="B334" t="str">
            <v>MHA01.13</v>
          </cell>
          <cell r="C334" t="str">
            <v>ment-heal-act-stat-eng-20YY-YY-mach-read.csv</v>
          </cell>
          <cell r="D334" t="str">
            <v>Annual</v>
          </cell>
          <cell r="E334" t="str">
            <v>Number of detentions under Part III, section 47 of the MHA starting in the year that occurred on admission to hospital.</v>
          </cell>
        </row>
        <row r="335">
          <cell r="B335" t="str">
            <v>MHA01.14</v>
          </cell>
          <cell r="C335" t="str">
            <v>ment-heal-act-stat-eng-20YY-YY-mach-read.csv</v>
          </cell>
          <cell r="D335" t="str">
            <v>Annual</v>
          </cell>
          <cell r="E335" t="str">
            <v>Number of detentions under Part III, section 48 (with s49 restrictions) of the MHA starting in the year that occurred on admission to hospital.</v>
          </cell>
        </row>
        <row r="336">
          <cell r="B336" t="str">
            <v>MHA01.15</v>
          </cell>
          <cell r="C336" t="str">
            <v>ment-heal-act-stat-eng-20YY-YY-mach-read.csv</v>
          </cell>
          <cell r="D336" t="str">
            <v>Annual</v>
          </cell>
          <cell r="E336" t="str">
            <v>Number of detentions under Part III, section 48 of the MHA starting in the year that occurred on admission to hospital.</v>
          </cell>
        </row>
        <row r="337">
          <cell r="B337" t="str">
            <v>MHA01.16</v>
          </cell>
          <cell r="C337" t="str">
            <v>ment-heal-act-stat-eng-20YY-YY-mach-read.csv</v>
          </cell>
          <cell r="D337" t="str">
            <v>Annual</v>
          </cell>
          <cell r="E337" t="str">
            <v>Number of detentions under other sections of Part III of the MHA starting in the year that occurred on admission to hospital.</v>
          </cell>
        </row>
        <row r="338">
          <cell r="B338" t="str">
            <v>MHA01.17</v>
          </cell>
          <cell r="C338" t="str">
            <v>ment-heal-act-stat-eng-20YY-YY-mach-read.csv</v>
          </cell>
          <cell r="D338" t="str">
            <v>Annual</v>
          </cell>
          <cell r="E338" t="str">
            <v>Number of detentions under previous legislation and other Acts starting in the year that occurred on admission to hospital.</v>
          </cell>
        </row>
        <row r="339">
          <cell r="B339" t="str">
            <v>MHA01.18</v>
          </cell>
          <cell r="C339" t="str">
            <v>ment-heal-act-stat-eng-20YY-YY-mach-read.csv</v>
          </cell>
          <cell r="D339" t="str">
            <v>Annual</v>
          </cell>
          <cell r="E339" t="str">
            <v>Number of detentions starting in the year that occurred following admission to hospital.</v>
          </cell>
        </row>
        <row r="340">
          <cell r="B340" t="str">
            <v>MHA01.19</v>
          </cell>
          <cell r="C340" t="str">
            <v>ment-heal-act-stat-eng-20YY-YY-mach-read.csv</v>
          </cell>
          <cell r="D340" t="str">
            <v>Annual</v>
          </cell>
          <cell r="E340" t="str">
            <v>Number of detentions under section 2 starting in the year that occurred following informal admission to hospital.</v>
          </cell>
        </row>
        <row r="341">
          <cell r="B341" t="str">
            <v>MHA01.20</v>
          </cell>
          <cell r="C341" t="str">
            <v>ment-heal-act-stat-eng-20YY-YY-mach-read.csv</v>
          </cell>
          <cell r="D341" t="str">
            <v>Annual</v>
          </cell>
          <cell r="E341" t="str">
            <v>Number of detentions under section 3 starting in the year that occurred following informal admission to hospital.</v>
          </cell>
        </row>
        <row r="342">
          <cell r="B342" t="str">
            <v>MHA01.21</v>
          </cell>
          <cell r="C342" t="str">
            <v>ment-heal-act-stat-eng-20YY-YY-mach-read.csv</v>
          </cell>
          <cell r="D342" t="str">
            <v>Annual</v>
          </cell>
          <cell r="E342" t="str">
            <v>The number of detentions under section 2 starting in the year that occurred following admission to hospital and were preceded by a use of section 5(2).</v>
          </cell>
        </row>
        <row r="343">
          <cell r="B343" t="str">
            <v>MHA01.22</v>
          </cell>
          <cell r="C343" t="str">
            <v>ment-heal-act-stat-eng-20YY-YY-mach-read.csv</v>
          </cell>
          <cell r="D343" t="str">
            <v>Annual</v>
          </cell>
          <cell r="E343" t="str">
            <v>The number of detentions under section 3 starting in the year that occurred following admission to hospital and were preceded by a use of section 5(2).</v>
          </cell>
        </row>
        <row r="344">
          <cell r="B344" t="str">
            <v>MHA01.23</v>
          </cell>
          <cell r="C344" t="str">
            <v>ment-heal-act-stat-eng-20YY-YY-mach-read.csv</v>
          </cell>
          <cell r="D344" t="str">
            <v>Annual</v>
          </cell>
          <cell r="E344" t="str">
            <v>The number of detentions under section 2 starting in the year that occurred following admission to hospital and were preceded by a use of section 5(4).</v>
          </cell>
        </row>
        <row r="345">
          <cell r="B345" t="str">
            <v>MHA01.24</v>
          </cell>
          <cell r="C345" t="str">
            <v>ment-heal-act-stat-eng-20YY-YY-mach-read.csv</v>
          </cell>
          <cell r="D345" t="str">
            <v>Annual</v>
          </cell>
          <cell r="E345" t="str">
            <v>The number of detentions under section 3 starting in the year that occurred following admission to hospital and were preceded by a use of section 5(4).</v>
          </cell>
        </row>
        <row r="346">
          <cell r="B346" t="str">
            <v>MHA01.25</v>
          </cell>
          <cell r="C346" t="str">
            <v>ment-heal-act-stat-eng-20YY-YY-mach-read.csv</v>
          </cell>
          <cell r="D346" t="str">
            <v>Annual</v>
          </cell>
          <cell r="E346" t="str">
            <v>The number of detentions under section 2  starting in the year that occurred following admission to hospital and were preceded by a use of section 4.</v>
          </cell>
        </row>
        <row r="347">
          <cell r="B347" t="str">
            <v>MHA01.26</v>
          </cell>
          <cell r="C347" t="str">
            <v>ment-heal-act-stat-eng-20YY-YY-mach-read.csv</v>
          </cell>
          <cell r="D347" t="str">
            <v>Annual</v>
          </cell>
          <cell r="E347" t="str">
            <v>The number of detentions under section 3 following admission to hospital that were preceded by a use of section 4.</v>
          </cell>
        </row>
        <row r="348">
          <cell r="B348" t="str">
            <v>MHA01.29</v>
          </cell>
          <cell r="C348" t="str">
            <v>ment-heal-act-stat-eng-20YY-YY-mach-read.csv</v>
          </cell>
          <cell r="D348" t="str">
            <v>Annual</v>
          </cell>
          <cell r="E348" t="str">
            <v>The number of detentions starting in the year that followed the use of Section 136 or Section 135.</v>
          </cell>
        </row>
        <row r="349">
          <cell r="B349" t="str">
            <v>MHA01.30</v>
          </cell>
          <cell r="C349" t="str">
            <v>ment-heal-act-stat-eng-20YY-YY-mach-read.csv</v>
          </cell>
          <cell r="D349" t="str">
            <v>Annual</v>
          </cell>
          <cell r="E349" t="str">
            <v>The number of detentions under Section 2 starting in the year that followed the use of Section 135.</v>
          </cell>
        </row>
        <row r="350">
          <cell r="B350" t="str">
            <v>MHA01.31</v>
          </cell>
          <cell r="C350" t="str">
            <v>ment-heal-act-stat-eng-20YY-YY-mach-read.csv</v>
          </cell>
          <cell r="D350" t="str">
            <v>Annual</v>
          </cell>
          <cell r="E350" t="str">
            <v>The number of detentions made under Section 3 following the use of Section 136.</v>
          </cell>
        </row>
        <row r="351">
          <cell r="B351" t="str">
            <v>MHA01.32</v>
          </cell>
          <cell r="C351" t="str">
            <v>ment-heal-act-stat-eng-20YY-YY-mach-read.csv</v>
          </cell>
          <cell r="D351" t="str">
            <v>Annual</v>
          </cell>
          <cell r="E351" t="str">
            <v>The number of detentions under Section 2 starting in the year that followed the use of Section 136.</v>
          </cell>
        </row>
        <row r="352">
          <cell r="B352" t="str">
            <v>MHA01.33</v>
          </cell>
          <cell r="C352" t="str">
            <v>ment-heal-act-stat-eng-20YY-YY-mach-read.csv</v>
          </cell>
          <cell r="D352" t="str">
            <v>Annual</v>
          </cell>
          <cell r="E352" t="str">
            <v>The number of detentions under Section 3 starting in the year that followed the use of Section 136.</v>
          </cell>
        </row>
        <row r="353">
          <cell r="B353" t="str">
            <v>MHA01.34</v>
          </cell>
          <cell r="C353" t="str">
            <v>ment-heal-act-stat-eng-20YY-YY-mach-read.csv</v>
          </cell>
          <cell r="D353" t="str">
            <v>Annual</v>
          </cell>
          <cell r="E353" t="str">
            <v>The number of detentions starting in the year made following the revocation of a community treatment order.</v>
          </cell>
        </row>
        <row r="354">
          <cell r="B354" t="str">
            <v>MHA01.35</v>
          </cell>
          <cell r="C354" t="str">
            <v>ment-heal-act-stat-eng-20YY-YY-mach-read.csv</v>
          </cell>
          <cell r="D354" t="str">
            <v>Annual</v>
          </cell>
          <cell r="E354" t="str">
            <v>Transfers on Section - this measure is only included in the Report and is not part of the established statistical series.  It is relevant to the count of detentions on admission.</v>
          </cell>
        </row>
        <row r="355">
          <cell r="B355" t="str">
            <v>MHA02.1</v>
          </cell>
          <cell r="C355" t="str">
            <v>ment-heal-act-stat-eng-20YY-YY-mach-read.csv</v>
          </cell>
          <cell r="D355" t="str">
            <v>Annual</v>
          </cell>
          <cell r="E355" t="str">
            <v>Short Term Orders.</v>
          </cell>
        </row>
        <row r="356">
          <cell r="B356" t="str">
            <v>MHA02.2</v>
          </cell>
          <cell r="C356" t="str">
            <v>ment-heal-act-stat-eng-20YY-YY-mach-read.csv</v>
          </cell>
          <cell r="D356" t="str">
            <v>Annual</v>
          </cell>
          <cell r="E356" t="str">
            <v>Short Term Orders.</v>
          </cell>
        </row>
        <row r="357">
          <cell r="B357" t="str">
            <v>MHA02.3</v>
          </cell>
          <cell r="C357" t="str">
            <v>ment-heal-act-stat-eng-20YY-YY-mach-read.csv</v>
          </cell>
          <cell r="D357" t="str">
            <v>Annual</v>
          </cell>
          <cell r="E357" t="str">
            <v>Short Term Orders.</v>
          </cell>
        </row>
        <row r="358">
          <cell r="B358" t="str">
            <v>MHA02.4</v>
          </cell>
          <cell r="C358" t="str">
            <v>ment-heal-act-stat-eng-20YY-YY-mach-read.csv</v>
          </cell>
          <cell r="D358" t="str">
            <v>Annual</v>
          </cell>
          <cell r="E358" t="str">
            <v>Short Term Orders.</v>
          </cell>
        </row>
        <row r="359">
          <cell r="B359" t="str">
            <v>MHA02.5</v>
          </cell>
          <cell r="C359" t="str">
            <v>ment-heal-act-stat-eng-20YY-YY-mach-read.csv</v>
          </cell>
          <cell r="D359" t="str">
            <v>Annual</v>
          </cell>
          <cell r="E359" t="str">
            <v>Short Term Orders.</v>
          </cell>
        </row>
        <row r="360">
          <cell r="B360" t="str">
            <v>MHA02.6</v>
          </cell>
          <cell r="C360" t="str">
            <v>ment-heal-act-stat-eng-20YY-YY-mach-read.csv</v>
          </cell>
          <cell r="D360" t="str">
            <v>Annual</v>
          </cell>
          <cell r="E360" t="str">
            <v>Short Term Orders.</v>
          </cell>
        </row>
        <row r="361">
          <cell r="B361" t="str">
            <v>MHA02.7</v>
          </cell>
          <cell r="C361" t="str">
            <v>ment-heal-act-stat-eng-20YY-YY-mach-read.csv</v>
          </cell>
          <cell r="D361" t="str">
            <v>Annual</v>
          </cell>
          <cell r="E361" t="str">
            <v>Short Term Orders.</v>
          </cell>
        </row>
        <row r="362">
          <cell r="B362" t="str">
            <v>MHA02.8</v>
          </cell>
          <cell r="C362" t="str">
            <v>ment-heal-act-stat-eng-20YY-YY-mach-read.csv</v>
          </cell>
          <cell r="D362" t="str">
            <v>Annual</v>
          </cell>
          <cell r="E362" t="str">
            <v>Short Term Orders.</v>
          </cell>
        </row>
        <row r="363">
          <cell r="B363" t="str">
            <v>MHA03.1</v>
          </cell>
          <cell r="C363" t="str">
            <v>ment-heal-act-stat-eng-20YY-YY-mach-read.csv</v>
          </cell>
          <cell r="D363" t="str">
            <v>Annual</v>
          </cell>
          <cell r="E363" t="str">
            <v>The number community treatment orders starting in the year.</v>
          </cell>
        </row>
        <row r="364">
          <cell r="B364" t="str">
            <v>MHA03.2</v>
          </cell>
          <cell r="C364" t="str">
            <v>ment-heal-act-stat-eng-20YY-YY-mach-read.csv</v>
          </cell>
          <cell r="D364" t="str">
            <v>Annual</v>
          </cell>
          <cell r="E364" t="str">
            <v>The number community treatment orders starting in the year following a detention under section 3.</v>
          </cell>
        </row>
        <row r="365">
          <cell r="B365" t="str">
            <v>MHA03.3</v>
          </cell>
          <cell r="C365" t="str">
            <v>ment-heal-act-stat-eng-20YY-YY-mach-read.csv</v>
          </cell>
          <cell r="D365" t="str">
            <v>Annual</v>
          </cell>
          <cell r="E365" t="str">
            <v>The number community treatment orders starting in the year following a detention under section 37.</v>
          </cell>
        </row>
        <row r="366">
          <cell r="B366" t="str">
            <v>MHA03.4</v>
          </cell>
          <cell r="C366" t="str">
            <v>ment-heal-act-stat-eng-20YY-YY-mach-read.csv</v>
          </cell>
          <cell r="D366" t="str">
            <v>Annual</v>
          </cell>
          <cell r="E366" t="str">
            <v>The number community treatment orders starting in the year following a detention under section 47.</v>
          </cell>
        </row>
        <row r="367">
          <cell r="B367" t="str">
            <v>MHA03.5</v>
          </cell>
          <cell r="C367" t="str">
            <v>ment-heal-act-stat-eng-20YY-YY-mach-read.csv</v>
          </cell>
          <cell r="D367" t="str">
            <v>Annual</v>
          </cell>
          <cell r="E367" t="str">
            <v>The number community treatment orders starting in the year following a detention under section 48.</v>
          </cell>
        </row>
        <row r="368">
          <cell r="B368" t="str">
            <v>MHA03.6</v>
          </cell>
          <cell r="C368" t="str">
            <v>ment-heal-act-stat-eng-20YY-YY-mach-read.csv</v>
          </cell>
          <cell r="D368" t="str">
            <v>Annual</v>
          </cell>
          <cell r="E368" t="str">
            <v>The number community treatment orders starting in the year with a preceding informal legal status.</v>
          </cell>
        </row>
        <row r="369">
          <cell r="B369" t="str">
            <v>MHA03.7</v>
          </cell>
          <cell r="C369" t="str">
            <v>ment-heal-act-stat-eng-20YY-YY-mach-read.csv</v>
          </cell>
          <cell r="D369" t="str">
            <v>Annual</v>
          </cell>
          <cell r="E369" t="str">
            <v>The number community treatment orders starting in the year following other sections.</v>
          </cell>
        </row>
        <row r="370">
          <cell r="B370" t="str">
            <v>MHA03.8</v>
          </cell>
          <cell r="C370" t="str">
            <v>ment-heal-act-stat-eng-20YY-YY-mach-read.csv</v>
          </cell>
          <cell r="D370" t="str">
            <v>Annual</v>
          </cell>
          <cell r="E370" t="str">
            <v>The number of CTOs which involved a recall to hospital in the year.</v>
          </cell>
        </row>
        <row r="371">
          <cell r="B371" t="str">
            <v>MHA03.9</v>
          </cell>
          <cell r="C371" t="str">
            <v>ment-heal-act-stat-eng-20YY-YY-mach-read.csv</v>
          </cell>
          <cell r="D371" t="str">
            <v>Annual</v>
          </cell>
          <cell r="E371" t="str">
            <v>The number of CTOs that ended in the year with a revocation.</v>
          </cell>
        </row>
        <row r="372">
          <cell r="B372" t="str">
            <v>MHA03.10</v>
          </cell>
          <cell r="C372" t="str">
            <v>ment-heal-act-stat-eng-20YY-YY-mach-read.csv</v>
          </cell>
          <cell r="D372" t="str">
            <v>Annual</v>
          </cell>
          <cell r="E372" t="str">
            <v>The number of CTOs that ended in the year with the person being discharged.</v>
          </cell>
        </row>
        <row r="373">
          <cell r="B373" t="str">
            <v>MHA04.1</v>
          </cell>
          <cell r="C373" t="str">
            <v>ment-heal-act-stat-eng-20YY-YY-mach-read.csv</v>
          </cell>
          <cell r="D373" t="str">
            <v>Annual</v>
          </cell>
          <cell r="E373" t="str">
            <v>All detentions under Part II, section 2 starting in the year.</v>
          </cell>
        </row>
        <row r="374">
          <cell r="B374" t="str">
            <v>MHA04.2</v>
          </cell>
          <cell r="C374" t="str">
            <v>ment-heal-act-stat-eng-20YY-YY-mach-read.csv</v>
          </cell>
          <cell r="D374" t="str">
            <v>Annual</v>
          </cell>
          <cell r="E374" t="str">
            <v>Number of detentions under Part II, Section 2 of the MHA starting in the year that occurred on admission to hospital.</v>
          </cell>
        </row>
        <row r="375">
          <cell r="B375" t="str">
            <v>MHA04.3</v>
          </cell>
          <cell r="C375" t="str">
            <v>ment-heal-act-stat-eng-20YY-YY-mach-read.csv</v>
          </cell>
          <cell r="D375" t="str">
            <v>Annual</v>
          </cell>
          <cell r="E375" t="str">
            <v>Number of detentions under Part II, Section 2 of the MHA starting in the year that followed admission to hospital.</v>
          </cell>
        </row>
        <row r="376">
          <cell r="B376" t="str">
            <v>MHA04.4</v>
          </cell>
          <cell r="C376" t="str">
            <v>ment-heal-act-stat-eng-20YY-YY-mach-read.csv</v>
          </cell>
          <cell r="D376" t="str">
            <v>Annual</v>
          </cell>
          <cell r="E376" t="str">
            <v>The number of detentions under section 2 starting in the year that occurred following admission to hospital and were preceded by a use of section 5(2).</v>
          </cell>
        </row>
        <row r="377">
          <cell r="B377" t="str">
            <v>MHA04.5</v>
          </cell>
          <cell r="C377" t="str">
            <v>ment-heal-act-stat-eng-20YY-YY-mach-read.csv</v>
          </cell>
          <cell r="D377" t="str">
            <v>Annual</v>
          </cell>
          <cell r="E377" t="str">
            <v>The number of detentions under section 2 starting in the year that occurred following admission to hospital and were preceded by a use of section 5(4).</v>
          </cell>
        </row>
        <row r="378">
          <cell r="B378" t="str">
            <v>MHA04.6</v>
          </cell>
          <cell r="C378" t="str">
            <v>ment-heal-act-stat-eng-20YY-YY-mach-read.csv</v>
          </cell>
          <cell r="D378" t="str">
            <v>Annual</v>
          </cell>
          <cell r="E378" t="str">
            <v>The number of detentions under Section 2 starting in the year that followed the use of Section 135.</v>
          </cell>
        </row>
        <row r="379">
          <cell r="B379" t="str">
            <v>MHA04.7</v>
          </cell>
          <cell r="C379" t="str">
            <v>ment-heal-act-stat-eng-20YY-YY-mach-read.csv</v>
          </cell>
          <cell r="D379" t="str">
            <v>Annual</v>
          </cell>
          <cell r="E379" t="str">
            <v>The number of detentions under Section 2 starting in the year that followed the use of Section 136.</v>
          </cell>
        </row>
        <row r="380">
          <cell r="B380" t="str">
            <v>MHA04.8</v>
          </cell>
          <cell r="C380" t="str">
            <v>ment-heal-act-stat-eng-20YY-YY-mach-read.csv</v>
          </cell>
          <cell r="D380" t="str">
            <v>Annual</v>
          </cell>
          <cell r="E380" t="str">
            <v>The number of detentions under section 2  starting in the year that occurred following admission to hospital and were preceded by a use of section 4.</v>
          </cell>
        </row>
        <row r="381">
          <cell r="B381" t="str">
            <v>MHA04.9</v>
          </cell>
          <cell r="C381" t="str">
            <v>ment-heal-act-stat-eng-20YY-YY-mach-read.csv</v>
          </cell>
          <cell r="D381" t="str">
            <v>Annual</v>
          </cell>
          <cell r="E381" t="str">
            <v>All uses of Part II section 3 in the year.</v>
          </cell>
        </row>
        <row r="382">
          <cell r="B382" t="str">
            <v>MHA04.10</v>
          </cell>
          <cell r="C382" t="str">
            <v>ment-heal-act-stat-eng-20YY-YY-mach-read.csv</v>
          </cell>
          <cell r="D382" t="str">
            <v>Annual</v>
          </cell>
          <cell r="E382" t="str">
            <v>Number of detentions under Part II, Section 3 of the MHA starting in the year that occurred on admission to hospital.</v>
          </cell>
        </row>
        <row r="383">
          <cell r="B383" t="str">
            <v>MHA04.11</v>
          </cell>
          <cell r="C383" t="str">
            <v>ment-heal-act-stat-eng-20YY-YY-mach-read.csv</v>
          </cell>
          <cell r="D383" t="str">
            <v>Annual</v>
          </cell>
          <cell r="E383" t="str">
            <v>Number of detentions under Part II, Section 3 of the MHA starting in the year that followed admission to hospital.</v>
          </cell>
        </row>
        <row r="384">
          <cell r="B384" t="str">
            <v>MHA04.12</v>
          </cell>
          <cell r="C384" t="str">
            <v>ment-heal-act-stat-eng-20YY-YY-mach-read.csv</v>
          </cell>
          <cell r="D384" t="str">
            <v>Annual</v>
          </cell>
          <cell r="E384" t="str">
            <v>The number of detentions under section 3 starting in the year that occurred following admission to hospital and were preceded by a use of section 5(2).</v>
          </cell>
        </row>
        <row r="385">
          <cell r="B385" t="str">
            <v>MHA04.13</v>
          </cell>
          <cell r="C385" t="str">
            <v>ment-heal-act-stat-eng-20YY-YY-mach-read.csv</v>
          </cell>
          <cell r="D385" t="str">
            <v>Annual</v>
          </cell>
          <cell r="E385" t="str">
            <v>The number of detentions under section 3 starting in the year that occurred following admission to hospital and were preceded by a use of section 5(4).</v>
          </cell>
        </row>
        <row r="386">
          <cell r="B386" t="str">
            <v>MHA04.14</v>
          </cell>
          <cell r="C386" t="str">
            <v>ment-heal-act-stat-eng-20YY-YY-mach-read.csv</v>
          </cell>
          <cell r="D386" t="str">
            <v>Annual</v>
          </cell>
          <cell r="E386" t="str">
            <v>The number of detentions under Section 3 starting in the year that followed the use of Section 135.</v>
          </cell>
        </row>
        <row r="387">
          <cell r="B387" t="str">
            <v>MHA04.15</v>
          </cell>
          <cell r="C387" t="str">
            <v>ment-heal-act-stat-eng-20YY-YY-mach-read.csv</v>
          </cell>
          <cell r="D387" t="str">
            <v>Annual</v>
          </cell>
          <cell r="E387" t="str">
            <v>The number of detentions under Section 3 starting in the year that followed the use of Section 136.</v>
          </cell>
        </row>
        <row r="388">
          <cell r="B388" t="str">
            <v>MHA04.16</v>
          </cell>
          <cell r="C388" t="str">
            <v>ment-heal-act-stat-eng-20YY-YY-mach-read.csv</v>
          </cell>
          <cell r="D388" t="str">
            <v>Annual</v>
          </cell>
          <cell r="E388" t="str">
            <v>The number of detentions under section 3  starting in the year that occurred following admission to hospital and were preceded by a use of section 4.</v>
          </cell>
        </row>
        <row r="389">
          <cell r="B389" t="str">
            <v>MHA04.17</v>
          </cell>
          <cell r="C389" t="str">
            <v>ment-heal-act-stat-eng-20YY-YY-mach-read.csv</v>
          </cell>
          <cell r="D389" t="str">
            <v>Annual</v>
          </cell>
          <cell r="E389" t="str">
            <v>The number of uses of section 3 in the year following a detention under section 2.</v>
          </cell>
        </row>
        <row r="390">
          <cell r="B390" t="str">
            <v>MHA04.18</v>
          </cell>
          <cell r="C390" t="str">
            <v>ment-heal-act-stat-eng-20YY-YY-mach-read.csv</v>
          </cell>
          <cell r="D390" t="str">
            <v>Annual</v>
          </cell>
          <cell r="E390" t="str">
            <v>The number of uses of section 3 in the year that followed the use of other sections.</v>
          </cell>
        </row>
        <row r="391">
          <cell r="B391" t="str">
            <v>MHS08</v>
          </cell>
          <cell r="C391" t="str">
            <v>ment-heal-act-stat-eng-20YY-YY-mach-read.csv</v>
          </cell>
          <cell r="D391" t="str">
            <v>Annual</v>
          </cell>
          <cell r="E391" t="str">
            <v>People subject to the Mental Health Act at the end of the reporting period.</v>
          </cell>
        </row>
        <row r="392">
          <cell r="B392" t="str">
            <v>MHS09</v>
          </cell>
          <cell r="C392" t="str">
            <v>ment-heal-act-stat-eng-20YY-YY-mach-read.csv</v>
          </cell>
          <cell r="D392" t="str">
            <v>Annual</v>
          </cell>
          <cell r="E392" t="str">
            <v>People subject to detention at the end of the reporting period.</v>
          </cell>
        </row>
        <row r="393">
          <cell r="B393" t="str">
            <v>MHS10</v>
          </cell>
          <cell r="C393" t="str">
            <v>ment-heal-act-stat-eng-20YY-YY-mach-read.csv</v>
          </cell>
          <cell r="D393" t="str">
            <v>Annual</v>
          </cell>
          <cell r="E393" t="str">
            <v>People subject to CTO or conditional discharge at the end of the reporting period.</v>
          </cell>
        </row>
        <row r="394">
          <cell r="B394" t="str">
            <v>Repeat Detentions</v>
          </cell>
          <cell r="C394" t="str">
            <v>ment-heal-act-stat-eng-20YY-YY-mach-read.csv</v>
          </cell>
          <cell r="D394" t="str">
            <v>Annual</v>
          </cell>
          <cell r="E394" t="str">
            <v>Repeat Detentions.</v>
          </cell>
        </row>
        <row r="395">
          <cell r="B395" t="str">
            <v>Discharges</v>
          </cell>
          <cell r="C395" t="str">
            <v>ment-heal-act-stat-eng-20YY-YY-mach-read.csv</v>
          </cell>
          <cell r="D395" t="str">
            <v>Annual</v>
          </cell>
          <cell r="E395" t="str">
            <v>Discharges folloiwing detention</v>
          </cell>
        </row>
        <row r="396">
          <cell r="B396" t="str">
            <v>PMH01b</v>
          </cell>
          <cell r="C396" t="str">
            <v>MHSDS_PMH_MMM_20YY_MMMPrf_20YY</v>
          </cell>
          <cell r="D396" t="str">
            <v>Quarterly publication / rolling 12 month data period</v>
          </cell>
          <cell r="E396" t="str">
            <v>Number of people aged 16 or over in the period between booking and twelve months post pregnancy in the reporting period</v>
          </cell>
        </row>
        <row r="397">
          <cell r="B397" t="str">
            <v>PMH02b</v>
          </cell>
          <cell r="C397" t="str">
            <v>MHSDS_PMH_MMM_20YY_MMMPrf_20YY</v>
          </cell>
          <cell r="D397" t="str">
            <v>Quarterly publication / rolling 12 month data period</v>
          </cell>
          <cell r="E397" t="str">
            <v>Number of people aged 16 or over in the period between booking and twelve months post pregnancy with a mental health referral open in in the reporting period and during the perinatal period</v>
          </cell>
        </row>
        <row r="398">
          <cell r="B398" t="str">
            <v>PMH06a</v>
          </cell>
          <cell r="C398" t="str">
            <v>MHSDS_PMH_MMM_20YY_MMMPrf_20YY</v>
          </cell>
          <cell r="D398" t="str">
            <v>Quarterly publication / rolling 12 month data period</v>
          </cell>
          <cell r="E398" t="str">
            <v>Number of people aged 16 or over in the perinatal period in contact with specialist perinatal mental health services in the reporting period and time between booking and twelve months post pregnancy (either inpatient or community services)</v>
          </cell>
        </row>
        <row r="399">
          <cell r="B399" t="str">
            <v>PMH07a</v>
          </cell>
          <cell r="C399" t="str">
            <v>MHSDS_PMH_MMM_20YY_MMMPrf_20YY</v>
          </cell>
          <cell r="D399" t="str">
            <v>Quarterly publication / rolling 12 month data period</v>
          </cell>
          <cell r="E399" t="str">
            <v>Number of people aged 16 or over in the perinatal period who have spent time in a Mother and Baby Unit in the reporting period and during the time between booking and twelve months post pregnancy</v>
          </cell>
        </row>
        <row r="400">
          <cell r="B400" t="str">
            <v>PMH08a</v>
          </cell>
          <cell r="C400" t="str">
            <v>MHSDS_PMH_MMM_20YY_MMMPrf_20YY</v>
          </cell>
          <cell r="D400" t="str">
            <v>Quarterly publication / rolling 12 month data period</v>
          </cell>
          <cell r="E400" t="str">
            <v>Number of people aged 16 or over in the perinatal period in contact with specialist community based perinatal mental health services in the reporting period and during time between booking and twelve months post pregnancy</v>
          </cell>
        </row>
        <row r="401">
          <cell r="B401" t="str">
            <v>PMH18a</v>
          </cell>
          <cell r="C401" t="str">
            <v>MHSDS_PMH_MMM_20YY_MMMPrf_20YY</v>
          </cell>
          <cell r="D401" t="str">
            <v>Quarterly publication / rolling 12 month data period</v>
          </cell>
          <cell r="E401" t="str">
            <v>Number of maternities for people aged 16 or over in the period between booking and twelve months post pregnancy in the reporting period</v>
          </cell>
        </row>
        <row r="402">
          <cell r="B402" t="str">
            <v>PMH19a</v>
          </cell>
          <cell r="C402" t="str">
            <v>MHSDS_PMH_MMM_20YY_MMMPrf_20YY</v>
          </cell>
          <cell r="D402" t="str">
            <v>Quarterly publication / rolling 12 month data period</v>
          </cell>
          <cell r="E402" t="str">
            <v>Number of maternities for people aged 16 or over in the period between booking and twelve months post pregnancy with a mental health referral open in in the reporting period and during the perinatal period</v>
          </cell>
        </row>
        <row r="403">
          <cell r="B403" t="str">
            <v>PMH20a</v>
          </cell>
          <cell r="C403" t="str">
            <v>MHSDS_PMH_MMM_20YY_MMMPrf_20YY</v>
          </cell>
          <cell r="D403" t="str">
            <v>Quarterly publication / rolling 12 month data period</v>
          </cell>
          <cell r="E403" t="str">
            <v>Number of maternities for people aged 16 or over in the perinatal period in contact with specialist perinatal mental health services in the reporting period and time between booking and twelve months post pregnancy (either inpatient or community services)</v>
          </cell>
        </row>
        <row r="404">
          <cell r="B404" t="str">
            <v>PMH21a</v>
          </cell>
          <cell r="C404" t="str">
            <v>MHSDS_PMH_MMM_20YY_MMMPrf_20YY</v>
          </cell>
          <cell r="D404" t="str">
            <v>Quarterly publication / rolling 12 month data period</v>
          </cell>
          <cell r="E404" t="str">
            <v>Number of maternities for people aged 16 or over in the perinatal period who have spent time in a Mother and Baby Unit in the reporting period and during the time between booking and twelve months post pregnancy</v>
          </cell>
        </row>
        <row r="405">
          <cell r="B405" t="str">
            <v>PMH22a</v>
          </cell>
          <cell r="C405" t="str">
            <v>MHSDS_PMH_MMM_20YY_MMMPrf_20YY</v>
          </cell>
          <cell r="D405" t="str">
            <v>Quarterly publication / rolling 12 month data period</v>
          </cell>
          <cell r="E405" t="str">
            <v>Number of maternities for people aged 16 or over in the perinatal period in contact with specialist community based perinatal mental health services in the reporting period and during time between booking and twelve months post pregnancy</v>
          </cell>
        </row>
        <row r="406">
          <cell r="B406" t="str">
            <v>PMH23b</v>
          </cell>
          <cell r="C406" t="str">
            <v>MHSDS_PMH_MMM_20YY_MMMPrf_20YY</v>
          </cell>
          <cell r="D406" t="str">
            <v>Quarterly publication / rolling 12 month data period</v>
          </cell>
          <cell r="E406" t="str">
            <v>Number of people aged 16 or over in the period between booking and twenty four months post pregnancy in the reporting period</v>
          </cell>
        </row>
        <row r="407">
          <cell r="B407" t="str">
            <v>PMH24b</v>
          </cell>
          <cell r="C407" t="str">
            <v>MHSDS_PMH_MMM_20YY_MMMPrf_20YY</v>
          </cell>
          <cell r="D407" t="str">
            <v>Quarterly publication / rolling 12 month data period</v>
          </cell>
          <cell r="E407" t="str">
            <v>Number of people aged 16 or over in the period between booking and twenty four months post pregnancy with a mental health referral open in in the reporting period and during the perinatal period</v>
          </cell>
        </row>
        <row r="408">
          <cell r="B408" t="str">
            <v>PMH25b</v>
          </cell>
          <cell r="C408" t="str">
            <v>MHSDS_PMH_MMM_20YY_MMMPrf_20YY</v>
          </cell>
          <cell r="D408" t="str">
            <v>Quarterly publication / rolling 12 month data period</v>
          </cell>
          <cell r="E408" t="str">
            <v>Number of people aged 16 or over in the period between twelve and twenty four months post pregnancy who are continuing with services with a mental health referral open in in the reporting period and during the perinatal period</v>
          </cell>
        </row>
        <row r="409">
          <cell r="B409" t="str">
            <v>PMH26b</v>
          </cell>
          <cell r="C409" t="str">
            <v>MHSDS_PMH_MMM_20YY_MMMPrf_20YY</v>
          </cell>
          <cell r="D409" t="str">
            <v>Quarterly publication / rolling 12 month data period</v>
          </cell>
          <cell r="E409" t="str">
            <v>Number of people aged 16 or over in the period between twelve and twenty four months post pregnancy who are new to services with a mental health referral open in in the reporting period and during the perinatal period</v>
          </cell>
        </row>
        <row r="410">
          <cell r="B410" t="str">
            <v>PMH27a</v>
          </cell>
          <cell r="C410" t="str">
            <v>MHSDS_PMH_MMM_20YY_MMMPrf_20YY</v>
          </cell>
          <cell r="D410" t="str">
            <v>Quarterly publication / rolling 12 month data period</v>
          </cell>
          <cell r="E410" t="str">
            <v>Number of people aged 16 or over in the perinatal period in contact with specialist community based perinatal mental health services in the reporting period and during time between booking and twenty four months post pregnancy</v>
          </cell>
        </row>
        <row r="411">
          <cell r="B411" t="str">
            <v>PMH28a</v>
          </cell>
          <cell r="C411" t="str">
            <v>MHSDS_PMH_MMM_20YY_MMMPrf_20YY</v>
          </cell>
          <cell r="D411" t="str">
            <v>Quarterly publication / rolling 12 month data period</v>
          </cell>
          <cell r="E411" t="str">
            <v>Number of people aged 16 or over in the perinatal period in contact with specialist community based perinatal mental health services in the reporting period and during time between twelve and twenty four months post pregnancy who are continuing with services</v>
          </cell>
        </row>
        <row r="412">
          <cell r="B412" t="str">
            <v>PMH29a</v>
          </cell>
          <cell r="C412" t="str">
            <v>MHSDS_PMH_MMM_20YY_MMMPrf_20YY</v>
          </cell>
          <cell r="D412" t="str">
            <v>Quarterly publication / rolling 12 month data period</v>
          </cell>
          <cell r="E412" t="str">
            <v>Number of people aged 16 or over in the perinatal period in contact with specialist community based perinatal mental health services in the reporting period and during time between twelve and twenty four months post pregnancy who are new to services</v>
          </cell>
        </row>
        <row r="413">
          <cell r="B413" t="str">
            <v>PMH30a</v>
          </cell>
          <cell r="C413" t="str">
            <v>MHSDS_PMH_MMM_20YY_MMMPrf_20YY</v>
          </cell>
          <cell r="D413" t="str">
            <v>Quarterly publication / rolling 12 month data period</v>
          </cell>
          <cell r="E413" t="str">
            <v>Number of maternities for people aged 16 or over in the period between booking and twenty four months post pregnancy in the reporting period</v>
          </cell>
        </row>
        <row r="414">
          <cell r="B414" t="str">
            <v>PMH31a</v>
          </cell>
          <cell r="C414" t="str">
            <v>MHSDS_PMH_MMM_20YY_MMMPrf_20YY</v>
          </cell>
          <cell r="D414" t="str">
            <v>Quarterly publication / rolling 12 month data period</v>
          </cell>
          <cell r="E414" t="str">
            <v>Number of maternities for people aged 16 or over in the period between booking and twenty four months post pregnancy with a mental health referral open in in the reporting period and during the perinatal period</v>
          </cell>
        </row>
        <row r="415">
          <cell r="B415" t="str">
            <v>PMH32a</v>
          </cell>
          <cell r="C415" t="str">
            <v>MHSDS_PMH_MMM_20YY_MMMPrf_20YY</v>
          </cell>
          <cell r="D415" t="str">
            <v>Quarterly publication / rolling 12 month data period</v>
          </cell>
          <cell r="E415" t="str">
            <v>Number of maternities for people aged 16 or over in the period between twelve and twenty four months post pregnancy who are continuing with services with a mental health referral open in in the reporting period and during the perinatal period</v>
          </cell>
        </row>
        <row r="416">
          <cell r="B416" t="str">
            <v>PMH33a</v>
          </cell>
          <cell r="C416" t="str">
            <v>MHSDS_PMH_MMM_20YY_MMMPrf_20YY</v>
          </cell>
          <cell r="D416" t="str">
            <v>Quarterly publication / rolling 12 month data period</v>
          </cell>
          <cell r="E416" t="str">
            <v>Number of maternities for people aged 16 or over in the period between twelve and twenty four months post pregnancy who are new to services with a mental health referral open in in the reporting period and during the perinatal period</v>
          </cell>
        </row>
        <row r="417">
          <cell r="B417" t="str">
            <v>PMH34a</v>
          </cell>
          <cell r="C417" t="str">
            <v>MHSDS_PMH_MMM_20YY_MMMPrf_20YY</v>
          </cell>
          <cell r="D417" t="str">
            <v>Quarterly publication / rolling 12 month data period</v>
          </cell>
          <cell r="E417" t="str">
            <v>Number of maternities for people aged 16 or over in the perinatal period in contact with specialist community based perinatal mental health services in the reporting period and during time between booking and twenty four months post pregnancy</v>
          </cell>
        </row>
        <row r="418">
          <cell r="B418" t="str">
            <v>PMH35a</v>
          </cell>
          <cell r="C418" t="str">
            <v>MHSDS_PMH_MMM_20YY_MMMPrf_20YY</v>
          </cell>
          <cell r="D418" t="str">
            <v>Quarterly publication / rolling 12 month data period</v>
          </cell>
          <cell r="E418" t="str">
            <v>Number of maternities for people aged 16 or over in the perinatal period in contact with specialist community based perinatal mental health services in the reporting period and during time between twelve and twenty four months post pregnancy who are continuing with services</v>
          </cell>
        </row>
        <row r="419">
          <cell r="B419" t="str">
            <v>PMH36a</v>
          </cell>
          <cell r="C419" t="str">
            <v>MHSDS_PMH_MMM_20YY_MMMPrf_20YY</v>
          </cell>
          <cell r="D419" t="str">
            <v>Quarterly publication / rolling 12 month data period</v>
          </cell>
          <cell r="E419" t="str">
            <v>Number of maternities for people aged 16 or over in the perinatal period in contact with specialist community based perinatal mental health services in the reporting period and during time between twelve and twenty four months post pregnancy who are new to services</v>
          </cell>
        </row>
        <row r="420">
          <cell r="B420" t="str">
            <v>MHS109</v>
          </cell>
          <cell r="C420" t="str">
            <v>MHSDS Data_MMMPrf_20YY.csv</v>
          </cell>
          <cell r="D420" t="str">
            <v>Rolling 12 month data period</v>
          </cell>
          <cell r="E420" t="str">
            <v>Number of People aged between 18 and 24 supported through NHS funded mental health with at least one contact (12 month rolling)</v>
          </cell>
        </row>
        <row r="421">
          <cell r="B421" t="str">
            <v>OAP01</v>
          </cell>
          <cell r="C421" t="str">
            <v>MHSDS_OAPs_MMM20YY_Perf.csv</v>
          </cell>
          <cell r="D421" t="str">
            <v>Monthly/ Rolling 3 months/ Rolling 12 months data period</v>
          </cell>
          <cell r="E421" t="str">
            <v>Number of Inappropriate OAPs (not bed-nights) started in the period</v>
          </cell>
        </row>
        <row r="422">
          <cell r="B422" t="str">
            <v>OAP02</v>
          </cell>
          <cell r="C422" t="str">
            <v>MHSDS_OAPs_MMM20YY_Perf.csv</v>
          </cell>
          <cell r="D422" t="str">
            <v>Monthly/ Rolling 3 months/ Rolling 12 months data period</v>
          </cell>
          <cell r="E422" t="str">
            <v>Number of Inappropriate OAPs bed days in the period</v>
          </cell>
        </row>
        <row r="423">
          <cell r="B423" t="str">
            <v>OAP03</v>
          </cell>
          <cell r="C423" t="str">
            <v>MHSDS_OAPs_MMM20YY_Perf.csv</v>
          </cell>
          <cell r="D423" t="str">
            <v>Monthly/ Rolling 3 months/ Rolling 12 months data period</v>
          </cell>
          <cell r="E423" t="str">
            <v>Number of Inappropriate OAPs (not bed-nights) active at the end of the period</v>
          </cell>
        </row>
        <row r="424">
          <cell r="B424" t="str">
            <v>OAP04</v>
          </cell>
          <cell r="C424" t="str">
            <v>MHSDS_OAPs_MMM20YY_Perf.csv</v>
          </cell>
          <cell r="D424" t="str">
            <v>Monthly/ Rolling 3 months/ Rolling 12 months data period</v>
          </cell>
          <cell r="E424" t="str">
            <v>Number of Inappropriate OAPs (not bed-nights) ended in the period</v>
          </cell>
        </row>
        <row r="425">
          <cell r="B425" t="str">
            <v>CCR117</v>
          </cell>
          <cell r="C425" t="str">
            <v>MHSDS Data_MMMPrf_20YY.csv</v>
          </cell>
          <cell r="D425" t="str">
            <v>Monthly</v>
          </cell>
          <cell r="E425" t="str">
            <v>New Very Urgent Referrals to Crisis Care teams in the reporting period</v>
          </cell>
        </row>
        <row r="426">
          <cell r="B426" t="str">
            <v>CCR117a</v>
          </cell>
          <cell r="C426" t="str">
            <v>MHSDS Data_MMMPrf_20YY.csv</v>
          </cell>
          <cell r="D426" t="str">
            <v>Monthly</v>
          </cell>
          <cell r="E426" t="str">
            <v>New Very Urgent Referrals to Crisis Care teams in the reporting period, Aged 18 and over</v>
          </cell>
        </row>
        <row r="427">
          <cell r="B427" t="str">
            <v>CCR117b</v>
          </cell>
          <cell r="C427" t="str">
            <v>MHSDS Data_MMMPrf_20YY.csv</v>
          </cell>
          <cell r="D427" t="str">
            <v>Monthly</v>
          </cell>
          <cell r="E427" t="str">
            <v>New Very Urgent Referrals to Crisis Care teams in the reporting period, Aged under 18</v>
          </cell>
        </row>
        <row r="428">
          <cell r="B428" t="str">
            <v>CCR118</v>
          </cell>
          <cell r="C428" t="str">
            <v>MHSDS Data_MMMPrf_20YY.csv</v>
          </cell>
          <cell r="D428" t="str">
            <v>Monthly</v>
          </cell>
          <cell r="E428" t="str">
            <v>New Very Urgent Referrals to Crisis Care teams in the reporting period with first face to face contact</v>
          </cell>
        </row>
        <row r="429">
          <cell r="B429" t="str">
            <v>CCR118a</v>
          </cell>
          <cell r="C429" t="str">
            <v>MHSDS Data_MMMPrf_20YY.csv</v>
          </cell>
          <cell r="D429" t="str">
            <v>Monthly</v>
          </cell>
          <cell r="E429" t="str">
            <v>New Very Urgent Referrals to Crisis Care teams in the reporting period with first face to face contact, Aged 18 and over</v>
          </cell>
        </row>
        <row r="430">
          <cell r="B430" t="str">
            <v>CCR118b</v>
          </cell>
          <cell r="C430" t="str">
            <v>MHSDS Data_MMMPrf_20YY.csv</v>
          </cell>
          <cell r="D430" t="str">
            <v>Monthly</v>
          </cell>
          <cell r="E430" t="str">
            <v>New Very Urgent Referrals to Crisis Care teams in the reporting period with first face to face contact, Aged under 18</v>
          </cell>
        </row>
        <row r="431">
          <cell r="B431" t="str">
            <v>CCR119</v>
          </cell>
          <cell r="C431" t="str">
            <v>MHSDS Data_MMMPrf_20YY.csv</v>
          </cell>
          <cell r="D431" t="str">
            <v>Monthly</v>
          </cell>
          <cell r="E431" t="str">
            <v>New Very Urgent Referrals to Crisis Care teams in the reporting period with first face to face contact within 4 hours of referral</v>
          </cell>
        </row>
        <row r="432">
          <cell r="B432" t="str">
            <v>CCR119a</v>
          </cell>
          <cell r="C432" t="str">
            <v>MHSDS Data_MMMPrf_20YY.csv</v>
          </cell>
          <cell r="D432" t="str">
            <v>Monthly</v>
          </cell>
          <cell r="E432" t="str">
            <v>New Very Urgent Referrals to Crisis Care teams in the reporting period with first face to face contact within 4 hours of referral, Aged 18 and over</v>
          </cell>
        </row>
        <row r="433">
          <cell r="B433" t="str">
            <v>CCR119b</v>
          </cell>
          <cell r="C433" t="str">
            <v>MHSDS Data_MMMPrf_20YY.csv</v>
          </cell>
          <cell r="D433" t="str">
            <v>Monthly</v>
          </cell>
          <cell r="E433" t="str">
            <v>New Very Urgent Referrals to Crisis Care teams in the reporting period with first face to face contact within 4 hours of referral, Aged under 18</v>
          </cell>
        </row>
        <row r="434">
          <cell r="B434" t="str">
            <v>CCR120</v>
          </cell>
          <cell r="C434" t="str">
            <v>MHSDS Data_MMMPrf_20YY.csv</v>
          </cell>
          <cell r="D434" t="str">
            <v>Monthly</v>
          </cell>
          <cell r="E434" t="str">
            <v>New Urgent Referrals to Crisis Care teams in the reporting period with first face to face contact within 24 hours of referral</v>
          </cell>
        </row>
        <row r="435">
          <cell r="B435" t="str">
            <v>CCR120a</v>
          </cell>
          <cell r="C435" t="str">
            <v>MHSDS Data_MMMPrf_20YY.csv</v>
          </cell>
          <cell r="D435" t="str">
            <v>Monthly</v>
          </cell>
          <cell r="E435" t="str">
            <v>New Urgent Referrals to Crisis Care teams in the reporting period with first face to face contact within 24 hours of referral, Aged 18 and over</v>
          </cell>
        </row>
        <row r="436">
          <cell r="B436" t="str">
            <v>CCR120b</v>
          </cell>
          <cell r="C436" t="str">
            <v>MHSDS Data_MMMPrf_20YY.csv</v>
          </cell>
          <cell r="D436" t="str">
            <v>Monthly</v>
          </cell>
          <cell r="E436" t="str">
            <v>New Urgent Referrals to Crisis Care teams in the reporting period with first face to face contact within 24 hours of referral, Aged under 18</v>
          </cell>
        </row>
        <row r="437">
          <cell r="B437" t="str">
            <v>MHS110</v>
          </cell>
          <cell r="C437" t="str">
            <v>MHSDS Data_MMMPrf_20YY.csv</v>
          </cell>
          <cell r="D437" t="str">
            <v>Monthly</v>
          </cell>
          <cell r="E437" t="str">
            <v>Number of closed referrals for children and young people aged between 0 and 17 with at least 2 contacts</v>
          </cell>
        </row>
        <row r="438">
          <cell r="B438" t="str">
            <v>MHS111</v>
          </cell>
          <cell r="C438" t="str">
            <v>MHSDS Data_MMMPrf_20YY.csv</v>
          </cell>
          <cell r="D438" t="str">
            <v>Monthly</v>
          </cell>
          <cell r="E438" t="str">
            <v>Number of closed referrals for children and young people aged between 0 and 17 with at least 2 contacts and any assessment</v>
          </cell>
        </row>
        <row r="439">
          <cell r="B439" t="str">
            <v>MHS111a</v>
          </cell>
          <cell r="C439" t="str">
            <v>MHSDS Data_MMMPrf_20YY.csv</v>
          </cell>
          <cell r="D439" t="str">
            <v>Monthly</v>
          </cell>
          <cell r="E439" t="str">
            <v>Percentage of closed referrals for children and young people aged between 0 and 17 with at least 2 contacts and any assessment</v>
          </cell>
        </row>
        <row r="440">
          <cell r="B440" t="str">
            <v>MHS111b</v>
          </cell>
          <cell r="C440" t="str">
            <v>MHSDS Data_MMMPrf_20YY.csv</v>
          </cell>
          <cell r="D440" t="str">
            <v>Monthly</v>
          </cell>
          <cell r="E440" t="str">
            <v>Number of closed referrals for children and young people aged between 0 and 17 with at least 2 contacts and a self-rated perspective assessment</v>
          </cell>
        </row>
        <row r="441">
          <cell r="B441" t="str">
            <v>MHS111c</v>
          </cell>
          <cell r="C441" t="str">
            <v>MHSDS Data_MMMPrf_20YY.csv</v>
          </cell>
          <cell r="D441" t="str">
            <v>Monthly</v>
          </cell>
          <cell r="E441" t="str">
            <v>Percentage of closed referrals for children and young people aged between 0 and 17 with at least 2 contacts and a self-rated perspective assessment</v>
          </cell>
        </row>
        <row r="442">
          <cell r="B442" t="str">
            <v>MHS111d</v>
          </cell>
          <cell r="C442" t="str">
            <v>MHSDS Data_MMMPrf_20YY.csv</v>
          </cell>
          <cell r="D442" t="str">
            <v>Monthly</v>
          </cell>
          <cell r="E442" t="str">
            <v>Number of closed referrals for children and young people aged between 0 and 17 with at least 2 contacts and a parent-rated perspective assessment</v>
          </cell>
        </row>
        <row r="443">
          <cell r="B443" t="str">
            <v>MHS111e</v>
          </cell>
          <cell r="C443" t="str">
            <v>MHSDS Data_MMMPrf_20YY.csv</v>
          </cell>
          <cell r="D443" t="str">
            <v>Monthly</v>
          </cell>
          <cell r="E443" t="str">
            <v>Percentage of closed referrals for children and young people aged between 0 and 17 with at least 2 contacts and a parent-rated perspective assessment</v>
          </cell>
        </row>
        <row r="444">
          <cell r="B444" t="str">
            <v>MHS111f</v>
          </cell>
          <cell r="C444" t="str">
            <v>MHSDS Data_MMMPrf_20YY.csv</v>
          </cell>
          <cell r="D444" t="str">
            <v>Monthly</v>
          </cell>
          <cell r="E444" t="str">
            <v>Number of closed referrals for children and young people aged between 0 and 17 with at least 2 contacts and a clinician-rated perspective assessment</v>
          </cell>
        </row>
        <row r="445">
          <cell r="B445" t="str">
            <v>MHS111g</v>
          </cell>
          <cell r="C445" t="str">
            <v>MHSDS Data_MMMPrf_20YY.csv</v>
          </cell>
          <cell r="D445" t="str">
            <v>Monthly</v>
          </cell>
          <cell r="E445" t="str">
            <v>Percentage of closed referrals for children and young people aged between 0 and 17 with at least 2 contacts and a clinician-rated perspective assessment</v>
          </cell>
        </row>
        <row r="446">
          <cell r="B446" t="str">
            <v>MHS112</v>
          </cell>
          <cell r="C446" t="str">
            <v>MHSDS Data_MMMPrf_20YY.csv</v>
          </cell>
          <cell r="D446" t="str">
            <v>Monthly</v>
          </cell>
          <cell r="E446" t="str">
            <v>Number of closed referrals for children and young people aged between 0 and 17 with at least 2 contacts and any perspective paired score</v>
          </cell>
        </row>
        <row r="447">
          <cell r="B447" t="str">
            <v>MHS112a</v>
          </cell>
          <cell r="C447" t="str">
            <v>MHSDS Data_MMMPrf_20YY.csv</v>
          </cell>
          <cell r="D447" t="str">
            <v>Monthly</v>
          </cell>
          <cell r="E447" t="str">
            <v>Percentage of closed referrals for children and young people aged between 0 and 17 with at least 2 contacts and any perspective paired score</v>
          </cell>
        </row>
        <row r="448">
          <cell r="B448" t="str">
            <v>MHS112b</v>
          </cell>
          <cell r="C448" t="str">
            <v>MHSDS Data_MMMPrf_20YY.csv</v>
          </cell>
          <cell r="D448" t="str">
            <v>Monthly</v>
          </cell>
          <cell r="E448" t="str">
            <v>Number of closed referrals for children and young people aged between 0 and 17 with at least 2 contacts and a self-rated perspective paired score</v>
          </cell>
        </row>
        <row r="449">
          <cell r="B449" t="str">
            <v>MHS112c</v>
          </cell>
          <cell r="C449" t="str">
            <v>MHSDS Data_MMMPrf_20YY.csv</v>
          </cell>
          <cell r="D449" t="str">
            <v>Monthly</v>
          </cell>
          <cell r="E449" t="str">
            <v>Percentage of closed referrals for children and young people aged between 0 and 17 with at least 2 contacts and a self-rated perspective paired score</v>
          </cell>
        </row>
        <row r="450">
          <cell r="B450" t="str">
            <v>MHS112d</v>
          </cell>
          <cell r="C450" t="str">
            <v>MHSDS Data_MMMPrf_20YY.csv</v>
          </cell>
          <cell r="D450" t="str">
            <v>Monthly</v>
          </cell>
          <cell r="E450" t="str">
            <v>Number of closed referrals for children and young people aged between 0 and 17 with at least 2 contacts and a parent-rated perspective paired score</v>
          </cell>
        </row>
        <row r="451">
          <cell r="B451" t="str">
            <v>MHS112e</v>
          </cell>
          <cell r="C451" t="str">
            <v>MHSDS Data_MMMPrf_20YY.csv</v>
          </cell>
          <cell r="D451" t="str">
            <v>Monthly</v>
          </cell>
          <cell r="E451" t="str">
            <v>Percentage of closed referrals for children and young people aged between 0 and 17 with at least 2 contacts and a parent-rated perspective paired score</v>
          </cell>
        </row>
        <row r="452">
          <cell r="B452" t="str">
            <v>MHS112f</v>
          </cell>
          <cell r="C452" t="str">
            <v>MHSDS Data_MMMPrf_20YY.csv</v>
          </cell>
          <cell r="D452" t="str">
            <v>Monthly</v>
          </cell>
          <cell r="E452" t="str">
            <v>Number of closed referrals for children and young people aged between 0 and 17 with at least 2 contacts and a clinician-rated perspective paired score</v>
          </cell>
        </row>
        <row r="453">
          <cell r="B453" t="str">
            <v>MHS112g</v>
          </cell>
          <cell r="C453" t="str">
            <v>MHSDS Data_MMMPrf_20YY.csv</v>
          </cell>
          <cell r="D453" t="str">
            <v>Monthly</v>
          </cell>
          <cell r="E453" t="str">
            <v>Percentage of closed referrals for children and young people aged between 0 and 17 with at least 2 contacts and a clinician-rated perspective paired score</v>
          </cell>
        </row>
        <row r="454">
          <cell r="B454" t="str">
            <v>MHS113a</v>
          </cell>
          <cell r="C454" t="str">
            <v>MHSDS Data_MMMPrf_20YY.csv</v>
          </cell>
          <cell r="D454" t="str">
            <v>Monthly</v>
          </cell>
          <cell r="E454" t="str">
            <v>Number of closed referrals for children and young people aged between 0 and 17 with at least 2 contacts and a self-rated perspective paired score that showed reliable improvement</v>
          </cell>
        </row>
        <row r="455">
          <cell r="B455" t="str">
            <v>MHS113b</v>
          </cell>
          <cell r="C455" t="str">
            <v>MHSDS Data_MMMPrf_20YY.csv</v>
          </cell>
          <cell r="D455" t="str">
            <v>Monthly</v>
          </cell>
          <cell r="E455" t="str">
            <v>Percentage of closed referrals for children and young people aged between 0 and 17 with at least 2 contacts and a self-rated perspective paired score that showed reliable improvement</v>
          </cell>
        </row>
        <row r="456">
          <cell r="B456" t="str">
            <v>MHS113c</v>
          </cell>
          <cell r="C456" t="str">
            <v>MHSDS Data_MMMPrf_20YY.csv</v>
          </cell>
          <cell r="D456" t="str">
            <v>Monthly</v>
          </cell>
          <cell r="E456" t="str">
            <v>Number of closed referrals for children and young people aged between 0 and 17 with at least 2 contacts and a self-rated perspective paired score that showed reliable deterioration</v>
          </cell>
        </row>
        <row r="457">
          <cell r="B457" t="str">
            <v>MHS113d</v>
          </cell>
          <cell r="C457" t="str">
            <v>MHSDS Data_MMMPrf_20YY.csv</v>
          </cell>
          <cell r="D457" t="str">
            <v>Monthly</v>
          </cell>
          <cell r="E457" t="str">
            <v>Percentage of closed referrals for children and young people aged between 0 and 17 with at least 2 contacts and a self-rated perspective paired score that showed reliable deterioration</v>
          </cell>
        </row>
        <row r="458">
          <cell r="B458" t="str">
            <v>MHS113e</v>
          </cell>
          <cell r="C458" t="str">
            <v>MHSDS Data_MMMPrf_20YY.csv</v>
          </cell>
          <cell r="D458" t="str">
            <v>Monthly</v>
          </cell>
          <cell r="E458" t="str">
            <v>Number of closed referrals for children and young people aged between 0 and 17 with at least 2 contacts and a self-rated perspective paired score that showed no change</v>
          </cell>
        </row>
        <row r="459">
          <cell r="B459" t="str">
            <v>MHS113f</v>
          </cell>
          <cell r="C459" t="str">
            <v>MHSDS Data_MMMPrf_20YY.csv</v>
          </cell>
          <cell r="D459" t="str">
            <v>Monthly</v>
          </cell>
          <cell r="E459" t="str">
            <v>Percentage of closed referrals for children and young people aged between 0 and 17 with at least 2 contacts and a self-rated perspective paired score that showed no change</v>
          </cell>
        </row>
        <row r="460">
          <cell r="B460" t="str">
            <v>MHS114a</v>
          </cell>
          <cell r="C460" t="str">
            <v>MHSDS Data_MMMPrf_20YY.csv</v>
          </cell>
          <cell r="D460" t="str">
            <v>Monthly</v>
          </cell>
          <cell r="E460" t="str">
            <v>Number of closed referrals for children and young people aged between 0 and 17 with at least 2 contacts and a parent-rated perspective paired score that showed reliable improvement</v>
          </cell>
        </row>
        <row r="461">
          <cell r="B461" t="str">
            <v>MHS114b</v>
          </cell>
          <cell r="C461" t="str">
            <v>MHSDS Data_MMMPrf_20YY.csv</v>
          </cell>
          <cell r="D461" t="str">
            <v>Monthly</v>
          </cell>
          <cell r="E461" t="str">
            <v>Percentage of closed referrals for children and young people aged between 0 and 17 with at least 2 contacts and a parent-rated perspective paired score that showed reliable improvement</v>
          </cell>
        </row>
        <row r="462">
          <cell r="B462" t="str">
            <v>MHS114c</v>
          </cell>
          <cell r="C462" t="str">
            <v>MHSDS Data_MMMPrf_20YY.csv</v>
          </cell>
          <cell r="D462" t="str">
            <v>Monthly</v>
          </cell>
          <cell r="E462" t="str">
            <v>Number of closed referrals for children and young people aged between 0 and 17 with at least 2 contacts and a parent-rated perspective paired score that showed reliable deterioration</v>
          </cell>
        </row>
        <row r="463">
          <cell r="B463" t="str">
            <v>MHS114d</v>
          </cell>
          <cell r="C463" t="str">
            <v>MHSDS Data_MMMPrf_20YY.csv</v>
          </cell>
          <cell r="D463" t="str">
            <v>Monthly</v>
          </cell>
          <cell r="E463" t="str">
            <v>Percentage of closed referrals for children and young people aged between 0 and 17 with at least 2 contacts and a parent-rated perspective paired score that showed reliable deterioration</v>
          </cell>
        </row>
        <row r="464">
          <cell r="B464" t="str">
            <v>MHS114e</v>
          </cell>
          <cell r="C464" t="str">
            <v>MHSDS Data_MMMPrf_20YY.csv</v>
          </cell>
          <cell r="D464" t="str">
            <v>Monthly</v>
          </cell>
          <cell r="E464" t="str">
            <v>Number of closed referrals for children and young people aged between 0 and 17 with at least 2 contacts and a parent-rated perspective paired score that showed no change</v>
          </cell>
        </row>
        <row r="465">
          <cell r="B465" t="str">
            <v>MHS114f</v>
          </cell>
          <cell r="C465" t="str">
            <v>MHSDS Data_MMMPrf_20YY.csv</v>
          </cell>
          <cell r="D465" t="str">
            <v>Monthly</v>
          </cell>
          <cell r="E465" t="str">
            <v>Percentage of closed referrals for children and young people aged between 0 and 17 with at least 2 contacts and a parent-rated perspective paired score that showed no change</v>
          </cell>
        </row>
        <row r="466">
          <cell r="B466" t="str">
            <v>MHS115a</v>
          </cell>
          <cell r="C466" t="str">
            <v>MHSDS Data_MMMPrf_20YY.csv</v>
          </cell>
          <cell r="D466" t="str">
            <v>Monthly</v>
          </cell>
          <cell r="E466" t="str">
            <v>Number of closed referrals for children and young people aged between 0 and 17 with at least 2 contacts and a clinician-rated perspective paired score that showed reliable improvement</v>
          </cell>
        </row>
        <row r="467">
          <cell r="B467" t="str">
            <v>MHS115b</v>
          </cell>
          <cell r="C467" t="str">
            <v>MHSDS Data_MMMPrf_20YY.csv</v>
          </cell>
          <cell r="D467" t="str">
            <v>Monthly</v>
          </cell>
          <cell r="E467" t="str">
            <v>Percentage of closed referrals for children and young people aged between 0 and 17 with at least 2 contacts and a clinician-rated perspective paired score that showed reliable improvement</v>
          </cell>
        </row>
        <row r="468">
          <cell r="B468" t="str">
            <v>MHS115c</v>
          </cell>
          <cell r="C468" t="str">
            <v>MHSDS Data_MMMPrf_20YY.csv</v>
          </cell>
          <cell r="D468" t="str">
            <v>Monthly</v>
          </cell>
          <cell r="E468" t="str">
            <v>Number of closed referrals for children and young people aged between 0 and 17 with at least 2 contacts and a clinician-rated perspective paired score that showed reliable deterioration</v>
          </cell>
        </row>
        <row r="469">
          <cell r="B469" t="str">
            <v>MHS115d</v>
          </cell>
          <cell r="C469" t="str">
            <v>MHSDS Data_MMMPrf_20YY.csv</v>
          </cell>
          <cell r="D469" t="str">
            <v>Monthly</v>
          </cell>
          <cell r="E469" t="str">
            <v>Percentage of closed referrals for children and young people aged between 0 and 17 with at least 2 contacts and a clinician-rated perspective paired score that showed reliable deterioration</v>
          </cell>
        </row>
        <row r="470">
          <cell r="B470" t="str">
            <v>MHS115e</v>
          </cell>
          <cell r="C470" t="str">
            <v>MHSDS Data_MMMPrf_20YY.csv</v>
          </cell>
          <cell r="D470" t="str">
            <v>Monthly</v>
          </cell>
          <cell r="E470" t="str">
            <v>Number of closed referrals for children and young people aged between 0 and 17 with at least 2 contacts and a clinician-rated perspective paired score that showed no change</v>
          </cell>
        </row>
        <row r="471">
          <cell r="B471" t="str">
            <v>MHS115f</v>
          </cell>
          <cell r="C471" t="str">
            <v>MHSDS Data_MMMPrf_20YY.csv</v>
          </cell>
          <cell r="D471" t="str">
            <v>Monthly</v>
          </cell>
          <cell r="E471" t="str">
            <v>Percentage of closed referrals for children and young people aged between 0 and 17 with at least 2 contacts and a clinician-rated perspective paired score that showed no change</v>
          </cell>
        </row>
        <row r="472">
          <cell r="B472" t="str">
            <v>MHS116</v>
          </cell>
          <cell r="C472" t="str">
            <v>MHSDS Data_MMMPrf_20YY.csv</v>
          </cell>
          <cell r="D472" t="str">
            <v>Rolling 12 month data period</v>
          </cell>
          <cell r="E472" t="str">
            <v>Number of referrals that accessed Individual Placement Support (IPS) in the reporting period</v>
          </cell>
        </row>
        <row r="473">
          <cell r="B473" t="str">
            <v>MHS116a</v>
          </cell>
          <cell r="C473" t="str">
            <v>MHSDS Data_MMMPrf_20YY.csv</v>
          </cell>
          <cell r="D473" t="str">
            <v>Rolling 12 month data period</v>
          </cell>
          <cell r="E473" t="str">
            <v>Rate of referrals that accessed Individual Placement Support (IPS) in the reporting period per 100,000 of the population</v>
          </cell>
        </row>
        <row r="474">
          <cell r="B474" t="str">
            <v>PLS121</v>
          </cell>
          <cell r="C474" t="str">
            <v>MHSDS Data_MMMPrf_20YY.csv</v>
          </cell>
          <cell r="D474" t="str">
            <v>Monthly</v>
          </cell>
          <cell r="E474" t="str">
            <v>New referrals to liaison psychiatry teams from A&amp;E in the reporting period</v>
          </cell>
        </row>
        <row r="475">
          <cell r="B475" t="str">
            <v>PLS121a</v>
          </cell>
          <cell r="C475" t="str">
            <v>MHSDS Data_MMMPrf_20YY.csv</v>
          </cell>
          <cell r="D475" t="str">
            <v>Monthly</v>
          </cell>
          <cell r="E475" t="str">
            <v>New referrals to liaison psychiatry teams from A&amp;E in the reporting period, Aged 18 and over</v>
          </cell>
        </row>
        <row r="476">
          <cell r="B476" t="str">
            <v>PLS121b</v>
          </cell>
          <cell r="C476" t="str">
            <v>MHSDS Data_MMMPrf_20YY.csv</v>
          </cell>
          <cell r="D476" t="str">
            <v>Monthly</v>
          </cell>
          <cell r="E476" t="str">
            <v>New referrals to liaison psychiatry teams from A&amp;E in the reporting period, Aged under 18</v>
          </cell>
        </row>
        <row r="477">
          <cell r="B477" t="str">
            <v>PLS122</v>
          </cell>
          <cell r="C477" t="str">
            <v>MHSDS Data_MMMPrf_20YY.csv</v>
          </cell>
          <cell r="D477" t="str">
            <v>Monthly</v>
          </cell>
          <cell r="E477" t="str">
            <v>New referrals to liaison psychiatry teams from A&amp;E in the reporting period with first face to face contact</v>
          </cell>
        </row>
        <row r="478">
          <cell r="B478" t="str">
            <v>PLS122a</v>
          </cell>
          <cell r="C478" t="str">
            <v>MHSDS Data_MMMPrf_20YY.csv</v>
          </cell>
          <cell r="D478" t="str">
            <v>Monthly</v>
          </cell>
          <cell r="E478" t="str">
            <v>New referrals to liaison psychiatry teams from A&amp;E in the reporting period with first face to face contact, Aged 18 and over</v>
          </cell>
        </row>
        <row r="479">
          <cell r="B479" t="str">
            <v>PLS122b</v>
          </cell>
          <cell r="C479" t="str">
            <v>MHSDS Data_MMMPrf_20YY.csv</v>
          </cell>
          <cell r="D479" t="str">
            <v>Monthly</v>
          </cell>
          <cell r="E479" t="str">
            <v>New referrals to liaison psychiatry teams from A&amp;E in the reporting period with first face to face contact, Aged under 18</v>
          </cell>
        </row>
        <row r="480">
          <cell r="B480" t="str">
            <v>PLS123</v>
          </cell>
          <cell r="C480" t="str">
            <v>MHSDS Data_MMMPrf_20YY.csv</v>
          </cell>
          <cell r="D480" t="str">
            <v>Monthly</v>
          </cell>
          <cell r="E480" t="str">
            <v>New referrals to liaison psychiatry teams from A&amp;E in the reporting period with first face to face contact within 1 hour</v>
          </cell>
        </row>
        <row r="481">
          <cell r="B481" t="str">
            <v>PLS123a</v>
          </cell>
          <cell r="C481" t="str">
            <v>MHSDS Data_MMMPrf_20YY.csv</v>
          </cell>
          <cell r="D481" t="str">
            <v>Monthly</v>
          </cell>
          <cell r="E481" t="str">
            <v>New referrals to liaison psychiatry teams from A&amp;E in the reporting period with first face to face contact within 1 hour, Aged 18 and over</v>
          </cell>
        </row>
        <row r="482">
          <cell r="B482" t="str">
            <v>PLS123b</v>
          </cell>
          <cell r="C482" t="str">
            <v>MHSDS Data_MMMPrf_20YY.csv</v>
          </cell>
          <cell r="D482" t="str">
            <v>Monthly</v>
          </cell>
          <cell r="E482" t="str">
            <v>New referrals to liaison psychiatry teams from A&amp;E in the reporting period with first face to face contact within 1 hour, Aged under 18</v>
          </cell>
        </row>
      </sheetData>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EDB22-6C64-43F3-BCC8-DE76B2397AAB}">
  <dimension ref="A1:B119"/>
  <sheetViews>
    <sheetView tabSelected="1" workbookViewId="0">
      <selection activeCell="A2" sqref="A2"/>
    </sheetView>
  </sheetViews>
  <sheetFormatPr defaultRowHeight="15.5" x14ac:dyDescent="0.35"/>
  <cols>
    <col min="2" max="2" width="132.921875" customWidth="1"/>
  </cols>
  <sheetData>
    <row r="1" spans="1:2" x14ac:dyDescent="0.35">
      <c r="A1" s="2" t="s">
        <v>114</v>
      </c>
    </row>
    <row r="2" spans="1:2" ht="16" thickBot="1" x14ac:dyDescent="0.4">
      <c r="A2" s="1"/>
      <c r="B2" s="1"/>
    </row>
    <row r="4" spans="1:2" x14ac:dyDescent="0.35">
      <c r="A4" s="2" t="s">
        <v>112</v>
      </c>
      <c r="B4" s="2" t="s">
        <v>113</v>
      </c>
    </row>
    <row r="5" spans="1:2" ht="16" thickBot="1" x14ac:dyDescent="0.4">
      <c r="A5" s="1"/>
      <c r="B5" s="1"/>
    </row>
    <row r="7" spans="1:2" x14ac:dyDescent="0.35">
      <c r="A7" t="s">
        <v>22</v>
      </c>
      <c r="B7" s="3" t="str">
        <f>VLOOKUP(A7,'[1]Regular Publications'!$B:$E,4,FALSE)</f>
        <v>People in contact with adult mental health services at the end of the reporting period.</v>
      </c>
    </row>
    <row r="8" spans="1:2" x14ac:dyDescent="0.35">
      <c r="A8" t="s">
        <v>23</v>
      </c>
      <c r="B8" s="3" t="str">
        <f>VLOOKUP(A8,'[1]Regular Publications'!$B:$E,4,FALSE)</f>
        <v>Open referrals (adult mental health services) at end of the reporting period.</v>
      </c>
    </row>
    <row r="9" spans="1:2" x14ac:dyDescent="0.35">
      <c r="A9" t="s">
        <v>110</v>
      </c>
      <c r="B9" s="3" t="str">
        <f>VLOOKUP(A9,'[1]Regular Publications'!$B:$E,4,FALSE)</f>
        <v>New Very Urgent Referrals to Crisis Care teams in the reporting period with first face to face contact within 4 hours of referral</v>
      </c>
    </row>
    <row r="10" spans="1:2" x14ac:dyDescent="0.35">
      <c r="A10" t="s">
        <v>85</v>
      </c>
      <c r="B10" s="3" t="str">
        <f>VLOOKUP(A10,'[1]Regular Publications'!$B:$E,4,FALSE)</f>
        <v>New Urgent Referrals to Crisis Care teams in the reporting period with first face to face contact within 24 hours of referral</v>
      </c>
    </row>
    <row r="11" spans="1:2" x14ac:dyDescent="0.35">
      <c r="A11" t="s">
        <v>97</v>
      </c>
      <c r="B11" s="3" t="str">
        <f>VLOOKUP(A11,'[1]Regular Publications'!$B:$E,4,FALSE)</f>
        <v>New Urgent Referrals to Crisis Care teams in the reporting period with first face to face contact within 24 hours of referral, Aged 18 and over</v>
      </c>
    </row>
    <row r="12" spans="1:2" x14ac:dyDescent="0.35">
      <c r="A12" t="s">
        <v>53</v>
      </c>
      <c r="B12" s="3" t="str">
        <f>VLOOKUP(A12,'[1]Regular Publications'!$B:$E,4,FALSE)</f>
        <v>New Urgent Referrals to Crisis Care teams in the reporting period with first face to face contact.</v>
      </c>
    </row>
    <row r="13" spans="1:2" x14ac:dyDescent="0.35">
      <c r="A13" t="s">
        <v>54</v>
      </c>
      <c r="B13" s="3" t="str">
        <f>VLOOKUP(A13,'[1]Regular Publications'!$B:$E,4,FALSE)</f>
        <v>New Urgent Referrals to Crisis Care teams in the reporting period, with first face to face contact. Aged 18 and over.</v>
      </c>
    </row>
    <row r="14" spans="1:2" x14ac:dyDescent="0.35">
      <c r="A14" t="s">
        <v>45</v>
      </c>
      <c r="B14" s="3" t="str">
        <f>VLOOKUP(A14,'[1]Regular Publications'!$B:$E,4,FALSE)</f>
        <v>People in contact with children and young people's mental health services at the end of the reporting period.</v>
      </c>
    </row>
    <row r="15" spans="1:2" x14ac:dyDescent="0.35">
      <c r="A15" t="s">
        <v>46</v>
      </c>
      <c r="B15" s="3" t="str">
        <f>VLOOKUP(A15,'[1]Regular Publications'!$B:$E,4,FALSE)</f>
        <v>Open referrals (children's and young people's mental health services) at end of the reporting period.</v>
      </c>
    </row>
    <row r="16" spans="1:2" x14ac:dyDescent="0.35">
      <c r="A16" t="s">
        <v>48</v>
      </c>
      <c r="B16" s="3" t="str">
        <f>VLOOKUP(A16,'[1]Regular Publications'!$B:$E,4,FALSE)</f>
        <v>Referrals to children and young people’s mental health services starting in reporting period.</v>
      </c>
    </row>
    <row r="17" spans="1:2" x14ac:dyDescent="0.35">
      <c r="A17" t="s">
        <v>47</v>
      </c>
      <c r="B17" s="3" t="str">
        <f>VLOOKUP(A17,'[1]Regular Publications'!$B:$E,4,FALSE)</f>
        <v>Referrals to children and young people’s mental health services starting in reporting period, 0-18.</v>
      </c>
    </row>
    <row r="18" spans="1:2" x14ac:dyDescent="0.35">
      <c r="A18" t="s">
        <v>82</v>
      </c>
      <c r="B18" s="3" t="str">
        <f>VLOOKUP(A18,'[1]Regular Publications'!$B:$E,4,FALSE)</f>
        <v>Referrals with eating disorder issues entering treatment in RP, aged 0-18.</v>
      </c>
    </row>
    <row r="19" spans="1:2" x14ac:dyDescent="0.35">
      <c r="A19" t="s">
        <v>103</v>
      </c>
      <c r="B19" s="3" t="str">
        <f>VLOOKUP(A19,'[1]Regular Publications'!$B:$E,4,FALSE)</f>
        <v>Referrals with eating disorder issues categorised as urgent entering treatment in RP, aged 0-18.</v>
      </c>
    </row>
    <row r="20" spans="1:2" x14ac:dyDescent="0.35">
      <c r="A20" t="s">
        <v>87</v>
      </c>
      <c r="B20" s="3" t="str">
        <f>VLOOKUP(A20,'[1]Regular Publications'!$B:$E,4,FALSE)</f>
        <v>Referrals eating disorder issues categorised as routine entering treatment in RP, aged 0-18.</v>
      </c>
    </row>
    <row r="21" spans="1:2" x14ac:dyDescent="0.35">
      <c r="A21" t="s">
        <v>108</v>
      </c>
      <c r="B21" s="3" t="str">
        <f>VLOOKUP(A21,'[1]Regular Publications'!$B:$E,4,FALSE)</f>
        <v>Referrals with eating disorder issues categorised as routine entering treatment within one week, in RP, aged 0-18.</v>
      </c>
    </row>
    <row r="22" spans="1:2" x14ac:dyDescent="0.35">
      <c r="A22" t="s">
        <v>102</v>
      </c>
      <c r="B22" s="3" t="str">
        <f>VLOOKUP(A22,'[1]Regular Publications'!$B:$E,4,FALSE)</f>
        <v>Referrals with eating disorder issues categorised as routine entering treatment within 1-4 weeks, in RP, aged 0-18.</v>
      </c>
    </row>
    <row r="23" spans="1:2" x14ac:dyDescent="0.35">
      <c r="A23" t="s">
        <v>106</v>
      </c>
      <c r="B23" s="3" t="str">
        <f>VLOOKUP(A23,'[1]Regular Publications'!$B:$E,4,FALSE)</f>
        <v>Referrals with eating disorder issues categorised as routine entering treatment within 4-12 weeks, in RP, aged 0-18.</v>
      </c>
    </row>
    <row r="24" spans="1:2" x14ac:dyDescent="0.35">
      <c r="A24" t="s">
        <v>57</v>
      </c>
      <c r="B24" s="3" t="str">
        <f>VLOOKUP(A24,'[1]Regular Publications'!$B:$E,4,FALSE)</f>
        <v>Referrals with eating disorder issues categorized as routine waiting for treatment end RP, aged 0-18.</v>
      </c>
    </row>
    <row r="25" spans="1:2" x14ac:dyDescent="0.35">
      <c r="A25" t="s">
        <v>61</v>
      </c>
      <c r="B25" s="3" t="str">
        <f>VLOOKUP(A25,'[1]Regular Publications'!$B:$E,4,FALSE)</f>
        <v>Referrals with eating disorder issues categorized as routine waiting for treatment for more than 12 weeks, end RP, aged 0-18.</v>
      </c>
    </row>
    <row r="26" spans="1:2" x14ac:dyDescent="0.35">
      <c r="A26" t="s">
        <v>78</v>
      </c>
      <c r="B26" s="3" t="str">
        <f>VLOOKUP(A26,'[1]Regular Publications'!$B:$E,4,FALSE)</f>
        <v>Referrals on EIP pathway entering treatment.</v>
      </c>
    </row>
    <row r="27" spans="1:2" x14ac:dyDescent="0.35">
      <c r="A27" t="s">
        <v>81</v>
      </c>
      <c r="B27" s="3" t="str">
        <f>VLOOKUP(A27,'[1]Regular Publications'!$B:$E,4,FALSE)</f>
        <v>Referrals on EIP pathway entering treatment, aged 18-34.</v>
      </c>
    </row>
    <row r="28" spans="1:2" x14ac:dyDescent="0.35">
      <c r="A28" t="s">
        <v>86</v>
      </c>
      <c r="B28" s="3" t="str">
        <f>VLOOKUP(A28,'[1]Regular Publications'!$B:$E,4,FALSE)</f>
        <v>Referrals on EIP pathway entering treatment, aged 35 and over.</v>
      </c>
    </row>
    <row r="29" spans="1:2" x14ac:dyDescent="0.35">
      <c r="A29" t="s">
        <v>80</v>
      </c>
      <c r="B29" s="3" t="str">
        <f>VLOOKUP(A29,'[1]Regular Publications'!$B:$E,4,FALSE)</f>
        <v>Referrals on EIP pathway entering treatment within two weeks.</v>
      </c>
    </row>
    <row r="30" spans="1:2" x14ac:dyDescent="0.35">
      <c r="A30" t="s">
        <v>89</v>
      </c>
      <c r="B30" s="3" t="str">
        <f>VLOOKUP(A30,'[1]Regular Publications'!$B:$E,4,FALSE)</f>
        <v>Referrals on EIP pathway entering treatment within two weeks, aged 35 and over.</v>
      </c>
    </row>
    <row r="31" spans="1:2" x14ac:dyDescent="0.35">
      <c r="A31" t="s">
        <v>90</v>
      </c>
      <c r="B31" s="3" t="str">
        <f>VLOOKUP(A31,'[1]Regular Publications'!$B:$E,4,FALSE)</f>
        <v>Referrals on EIP pathway entering treatment more than two weeks.</v>
      </c>
    </row>
    <row r="32" spans="1:2" x14ac:dyDescent="0.35">
      <c r="A32" t="s">
        <v>93</v>
      </c>
      <c r="B32" s="3" t="str">
        <f>VLOOKUP(A32,'[1]Regular Publications'!$B:$E,4,FALSE)</f>
        <v>Referrals on EIP pathway entering treatment more than two weeks, aged 18-34.</v>
      </c>
    </row>
    <row r="33" spans="1:2" x14ac:dyDescent="0.35">
      <c r="A33" t="s">
        <v>91</v>
      </c>
      <c r="B33" s="3" t="str">
        <f>VLOOKUP(A33,'[1]Regular Publications'!$B:$E,4,FALSE)</f>
        <v>Open referrals on EIP pathway waiting for treatment, aged 35 and over.</v>
      </c>
    </row>
    <row r="34" spans="1:2" x14ac:dyDescent="0.35">
      <c r="A34" t="s">
        <v>79</v>
      </c>
      <c r="B34" s="3" t="str">
        <f>VLOOKUP(A34,'[1]Regular Publications'!$B:$E,4,FALSE)</f>
        <v>Referrals on EIP pathway that receive a first contact.</v>
      </c>
    </row>
    <row r="35" spans="1:2" x14ac:dyDescent="0.35">
      <c r="A35" t="s">
        <v>75</v>
      </c>
      <c r="B35" s="3" t="str">
        <f>VLOOKUP(A35,'[1]Regular Publications'!$B:$E,4,FALSE)</f>
        <v>Referrals on EIP pathway that are assigned to care coordinator.</v>
      </c>
    </row>
    <row r="36" spans="1:2" x14ac:dyDescent="0.35">
      <c r="A36" t="s">
        <v>88</v>
      </c>
      <c r="B36" s="3" t="str">
        <f>VLOOKUP(A36,'[1]Regular Publications'!$B:$E,4,FALSE)</f>
        <v>Open referrals not on EIP pathway aged 0 - 17.</v>
      </c>
    </row>
    <row r="37" spans="1:2" x14ac:dyDescent="0.35">
      <c r="A37" t="s">
        <v>71</v>
      </c>
      <c r="B37" s="3" t="str">
        <f>VLOOKUP(A37,'[1]Regular Publications'!$B:$E,4,FALSE)</f>
        <v>EIP Caseload (Number of Referrals open to EIP services with at least one attended contact at the end of the reporting period)</v>
      </c>
    </row>
    <row r="38" spans="1:2" x14ac:dyDescent="0.35">
      <c r="A38" t="s">
        <v>59</v>
      </c>
      <c r="B38" s="3" t="str">
        <f>VLOOKUP(A38,'[1]Regular Publications'!$B:$E,4,FALSE)</f>
        <v>People in contact with Learning Disabilities and Autism services at the end of the reporting period.</v>
      </c>
    </row>
    <row r="39" spans="1:2" x14ac:dyDescent="0.35">
      <c r="A39" t="s">
        <v>14</v>
      </c>
      <c r="B39" s="3" t="str">
        <f>VLOOKUP(A39,'[1]Regular Publications'!$B:$E,4,FALSE)</f>
        <v>People in contact with mental health services at the end of the reporting period.</v>
      </c>
    </row>
    <row r="40" spans="1:2" x14ac:dyDescent="0.35">
      <c r="A40" t="s">
        <v>17</v>
      </c>
      <c r="B40" s="3" t="str">
        <f>VLOOKUP(A40,'[1]Regular Publications'!$B:$E,4,FALSE)</f>
        <v>People in contact with mental health services aged 0 to 18 at the end of the reporting period.</v>
      </c>
    </row>
    <row r="41" spans="1:2" x14ac:dyDescent="0.35">
      <c r="A41" t="s">
        <v>49</v>
      </c>
      <c r="B41" s="3" t="str">
        <f>VLOOKUP(A41,'[1]Regular Publications'!$B:$E,4,FALSE)</f>
        <v>People in contact with mental health services aged 65 and over at the end of the reporting period.</v>
      </c>
    </row>
    <row r="42" spans="1:2" x14ac:dyDescent="0.35">
      <c r="A42" t="s">
        <v>12</v>
      </c>
      <c r="B42" s="3" t="str">
        <f>VLOOKUP(A42,'[1]Regular Publications'!$B:$E,4,FALSE)</f>
        <v>People in contact with services at the end of the reporting period.</v>
      </c>
    </row>
    <row r="43" spans="1:2" ht="31" x14ac:dyDescent="0.35">
      <c r="A43" t="s">
        <v>2</v>
      </c>
      <c r="B43" s="3" t="str">
        <f>VLOOKUP(A43,'[1]Regular Publications'!$B:$E,4,FALSE)</f>
        <v>Number of people accessing community mental health services for adults and older adults with serious mental illness who received 2 or more care contacts within the RP (this is based on a 12 month rolling RP)</v>
      </c>
    </row>
    <row r="44" spans="1:2" x14ac:dyDescent="0.35">
      <c r="A44" t="s">
        <v>1</v>
      </c>
      <c r="B44" s="3" t="str">
        <f>VLOOKUP(A44,'[1]Regular Publications'!$B:$E,4,FALSE)</f>
        <v>Number of People aged between 18 and 24 supported through NHS funded mental health with at least one contact (12 month rolling)</v>
      </c>
    </row>
    <row r="45" spans="1:2" x14ac:dyDescent="0.35">
      <c r="A45" t="s">
        <v>36</v>
      </c>
      <c r="B45" s="3" t="str">
        <f>VLOOKUP(A45,'[1]Regular Publications'!$B:$E,4,FALSE)</f>
        <v>Number of closed referrals for children and young people aged between 0 and 17 with at least 2 contacts</v>
      </c>
    </row>
    <row r="46" spans="1:2" x14ac:dyDescent="0.35">
      <c r="A46" t="s">
        <v>41</v>
      </c>
      <c r="B46" s="3" t="str">
        <f>VLOOKUP(A46,'[1]Regular Publications'!$B:$E,4,FALSE)</f>
        <v>Number of closed referrals for children and young people aged between 0 and 17 with at least 2 contacts and any assessment</v>
      </c>
    </row>
    <row r="47" spans="1:2" x14ac:dyDescent="0.35">
      <c r="A47" t="s">
        <v>44</v>
      </c>
      <c r="B47" s="3" t="str">
        <f>VLOOKUP(A47,'[1]Regular Publications'!$B:$E,4,FALSE)</f>
        <v>Number of closed referrals for children and young people aged between 0 and 17 with at least 2 contacts and a self-rated perspective assessment</v>
      </c>
    </row>
    <row r="48" spans="1:2" x14ac:dyDescent="0.35">
      <c r="A48" t="s">
        <v>43</v>
      </c>
      <c r="B48" s="3" t="str">
        <f>VLOOKUP(A48,'[1]Regular Publications'!$B:$E,4,FALSE)</f>
        <v>Number of closed referrals for children and young people aged between 0 and 17 with at least 2 contacts and a parent-rated perspective assessment</v>
      </c>
    </row>
    <row r="49" spans="1:2" x14ac:dyDescent="0.35">
      <c r="A49" t="s">
        <v>42</v>
      </c>
      <c r="B49" s="3" t="str">
        <f>VLOOKUP(A49,'[1]Regular Publications'!$B:$E,4,FALSE)</f>
        <v>Number of closed referrals for children and young people aged between 0 and 17 with at least 2 contacts and a clinician-rated perspective assessment</v>
      </c>
    </row>
    <row r="50" spans="1:2" x14ac:dyDescent="0.35">
      <c r="A50" t="s">
        <v>39</v>
      </c>
      <c r="B50" s="3" t="str">
        <f>VLOOKUP(A50,'[1]Regular Publications'!$B:$E,4,FALSE)</f>
        <v>Number of closed referrals for children and young people aged between 0 and 17 with at least 2 contacts and any perspective paired score</v>
      </c>
    </row>
    <row r="51" spans="1:2" x14ac:dyDescent="0.35">
      <c r="A51" t="s">
        <v>38</v>
      </c>
      <c r="B51" s="3" t="str">
        <f>VLOOKUP(A51,'[1]Regular Publications'!$B:$E,4,FALSE)</f>
        <v>Number of closed referrals for children and young people aged between 0 and 17 with at least 2 contacts and a self-rated perspective paired score</v>
      </c>
    </row>
    <row r="52" spans="1:2" x14ac:dyDescent="0.35">
      <c r="A52" t="s">
        <v>37</v>
      </c>
      <c r="B52" s="3" t="str">
        <f>VLOOKUP(A52,'[1]Regular Publications'!$B:$E,4,FALSE)</f>
        <v>Number of closed referrals for children and young people aged between 0 and 17 with at least 2 contacts and a clinician-rated perspective paired score</v>
      </c>
    </row>
    <row r="53" spans="1:2" ht="31" x14ac:dyDescent="0.35">
      <c r="A53" t="s">
        <v>30</v>
      </c>
      <c r="B53" s="3" t="str">
        <f>VLOOKUP(A53,'[1]Regular Publications'!$B:$E,4,FALSE)</f>
        <v>Number of closed referrals for children and young people aged between 0 and 17 with at least 2 contacts and a self-rated perspective paired score that showed reliable improvement</v>
      </c>
    </row>
    <row r="54" spans="1:2" ht="31" x14ac:dyDescent="0.35">
      <c r="A54" t="s">
        <v>32</v>
      </c>
      <c r="B54" s="3" t="str">
        <f>VLOOKUP(A54,'[1]Regular Publications'!$B:$E,4,FALSE)</f>
        <v>Percentage of closed referrals for children and young people aged between 0 and 17 with at least 2 contacts and a self-rated perspective paired score that showed reliable improvement</v>
      </c>
    </row>
    <row r="55" spans="1:2" ht="31" x14ac:dyDescent="0.35">
      <c r="A55" t="s">
        <v>33</v>
      </c>
      <c r="B55" s="3" t="str">
        <f>VLOOKUP(A55,'[1]Regular Publications'!$B:$E,4,FALSE)</f>
        <v>Number of closed referrals for children and young people aged between 0 and 17 with at least 2 contacts and a self-rated perspective paired score that showed no change</v>
      </c>
    </row>
    <row r="56" spans="1:2" ht="31" x14ac:dyDescent="0.35">
      <c r="A56" t="s">
        <v>34</v>
      </c>
      <c r="B56" s="3" t="str">
        <f>VLOOKUP(A56,'[1]Regular Publications'!$B:$E,4,FALSE)</f>
        <v>Number of closed referrals for children and young people aged between 0 and 17 with at least 2 contacts and a parent-rated perspective paired score that showed reliable deterioration</v>
      </c>
    </row>
    <row r="57" spans="1:2" ht="31" x14ac:dyDescent="0.35">
      <c r="A57" t="s">
        <v>31</v>
      </c>
      <c r="B57" s="3" t="str">
        <f>VLOOKUP(A57,'[1]Regular Publications'!$B:$E,4,FALSE)</f>
        <v>Number of closed referrals for children and young people aged between 0 and 17 with at least 2 contacts and a clinician-rated perspective paired score that showed reliable improvement</v>
      </c>
    </row>
    <row r="58" spans="1:2" ht="31" x14ac:dyDescent="0.35">
      <c r="A58" t="s">
        <v>35</v>
      </c>
      <c r="B58" s="3" t="str">
        <f>VLOOKUP(A58,'[1]Regular Publications'!$B:$E,4,FALSE)</f>
        <v>Percentage of closed referrals for children and young people aged between 0 and 17 with at least 2 contacts and a clinician-rated perspective paired score that showed reliable improvement</v>
      </c>
    </row>
    <row r="59" spans="1:2" ht="31" x14ac:dyDescent="0.35">
      <c r="A59" t="s">
        <v>40</v>
      </c>
      <c r="B59" s="3" t="str">
        <f>VLOOKUP(A59,'[1]Regular Publications'!$B:$E,4,FALSE)</f>
        <v>Percentage of closed referrals for children and young people aged between 0 and 17 with at least 2 contacts and a clinician-rated perspective paired score that showed no change</v>
      </c>
    </row>
    <row r="60" spans="1:2" x14ac:dyDescent="0.35">
      <c r="A60" t="s">
        <v>65</v>
      </c>
      <c r="B60" s="3" t="str">
        <f>VLOOKUP(A60,'[1]Regular Publications'!$B:$E,4,FALSE)</f>
        <v>Number of referrals that accessed Individual Placement Support (IPS) in the reporting period</v>
      </c>
    </row>
    <row r="61" spans="1:2" x14ac:dyDescent="0.35">
      <c r="A61" t="s">
        <v>56</v>
      </c>
      <c r="B61" s="3" t="str">
        <f>VLOOKUP(A61,'[1]Regular Publications'!$B:$E,4,FALSE)</f>
        <v xml:space="preserve">People in contact with services at the end of the reporting period with accommodation status recorded. </v>
      </c>
    </row>
    <row r="62" spans="1:2" x14ac:dyDescent="0.35">
      <c r="A62" t="s">
        <v>55</v>
      </c>
      <c r="B62" s="3" t="str">
        <f>VLOOKUP(A62,'[1]Regular Publications'!$B:$E,4,FALSE)</f>
        <v>People in contact with services at the end of the reporting period with a diagnosis recorded.</v>
      </c>
    </row>
    <row r="63" spans="1:2" x14ac:dyDescent="0.35">
      <c r="A63" t="s">
        <v>64</v>
      </c>
      <c r="B63" s="3" t="str">
        <f>VLOOKUP(A63,'[1]Regular Publications'!$B:$E,4,FALSE)</f>
        <v>Open ward stays at the end of the reporting period, aged 0-18.</v>
      </c>
    </row>
    <row r="64" spans="1:2" x14ac:dyDescent="0.35">
      <c r="A64" t="s">
        <v>13</v>
      </c>
      <c r="B64" s="3" t="str">
        <f>VLOOKUP(A64,'[1]Regular Publications'!$B:$E,4,FALSE)</f>
        <v>Open referrals at the end of the reporting period.</v>
      </c>
    </row>
    <row r="65" spans="1:2" x14ac:dyDescent="0.35">
      <c r="A65" t="s">
        <v>76</v>
      </c>
      <c r="B65" s="3" t="str">
        <f>VLOOKUP(A65,'[1]Regular Publications'!$B:$E,4,FALSE)</f>
        <v>Open referrals to perinatal MH team at the end of the reporting period.</v>
      </c>
    </row>
    <row r="66" spans="1:2" x14ac:dyDescent="0.35">
      <c r="A66" t="s">
        <v>69</v>
      </c>
      <c r="B66" s="3" t="str">
        <f>VLOOKUP(A66,'[1]Regular Publications'!$B:$E,4,FALSE)</f>
        <v>Open referrals to crisis resolution service or home treatment team at the end of the reporting period.</v>
      </c>
    </row>
    <row r="67" spans="1:2" x14ac:dyDescent="0.35">
      <c r="A67" t="s">
        <v>74</v>
      </c>
      <c r="B67" s="3" t="str">
        <f>VLOOKUP(A67,'[1]Regular Publications'!$B:$E,4,FALSE)</f>
        <v>Open referrals to memory services team at the end of the reporting period.</v>
      </c>
    </row>
    <row r="68" spans="1:2" x14ac:dyDescent="0.35">
      <c r="A68" t="s">
        <v>62</v>
      </c>
      <c r="B68" s="3" t="str">
        <f>VLOOKUP(A68,'[1]Regular Publications'!$B:$E,4,FALSE)</f>
        <v>Discharges from hospital in the reporting period.</v>
      </c>
    </row>
    <row r="69" spans="1:2" x14ac:dyDescent="0.35">
      <c r="A69" t="s">
        <v>18</v>
      </c>
      <c r="B69" s="3" t="str">
        <f>VLOOKUP(A69,'[1]Regular Publications'!$B:$E,4,FALSE)</f>
        <v>Contacts in reporting period.</v>
      </c>
    </row>
    <row r="70" spans="1:2" x14ac:dyDescent="0.35">
      <c r="A70" t="s">
        <v>83</v>
      </c>
      <c r="B70" s="3" t="str">
        <f>VLOOKUP(A70,'[1]Regular Publications'!$B:$E,4,FALSE)</f>
        <v>Contacts with perinatal MH team in the reporting period.</v>
      </c>
    </row>
    <row r="71" spans="1:2" x14ac:dyDescent="0.35">
      <c r="A71" t="s">
        <v>73</v>
      </c>
      <c r="B71" s="3" t="str">
        <f>VLOOKUP(A71,'[1]Regular Publications'!$B:$E,4,FALSE)</f>
        <v>Contacts with crisis resolution service or home treatment team in the reporting period.</v>
      </c>
    </row>
    <row r="72" spans="1:2" x14ac:dyDescent="0.35">
      <c r="A72" t="s">
        <v>94</v>
      </c>
      <c r="B72" s="3" t="str">
        <f>VLOOKUP(A72,'[1]Regular Publications'!$B:$E,4,FALSE)</f>
        <v>Contacts with memory services team in the reporting period.</v>
      </c>
    </row>
    <row r="73" spans="1:2" x14ac:dyDescent="0.35">
      <c r="A73" t="s">
        <v>7</v>
      </c>
      <c r="B73" s="3" t="str">
        <f>VLOOKUP(A73,'[1]Regular Publications'!$B:$E,4,FALSE)</f>
        <v>Contacts in the RP with community mental health services for adult and older adults with severe mental illness</v>
      </c>
    </row>
    <row r="74" spans="1:2" x14ac:dyDescent="0.35">
      <c r="A74" t="s">
        <v>21</v>
      </c>
      <c r="B74" s="3" t="str">
        <f>VLOOKUP(A74,'[1]Regular Publications'!$B:$E,4,FALSE)</f>
        <v>Attended contacts in reporting period.</v>
      </c>
    </row>
    <row r="75" spans="1:2" x14ac:dyDescent="0.35">
      <c r="A75" t="s">
        <v>84</v>
      </c>
      <c r="B75" s="3" t="str">
        <f>VLOOKUP(A75,'[1]Regular Publications'!$B:$E,4,FALSE)</f>
        <v>Attended contacts with perinatal MH team in reporting period.</v>
      </c>
    </row>
    <row r="76" spans="1:2" x14ac:dyDescent="0.35">
      <c r="A76" t="s">
        <v>72</v>
      </c>
      <c r="B76" s="3" t="str">
        <f>VLOOKUP(A76,'[1]Regular Publications'!$B:$E,4,FALSE)</f>
        <v>Attended contacts with crisis resolution service or home treatment team in reporting period.</v>
      </c>
    </row>
    <row r="77" spans="1:2" x14ac:dyDescent="0.35">
      <c r="A77" t="s">
        <v>96</v>
      </c>
      <c r="B77" s="3" t="str">
        <f>VLOOKUP(A77,'[1]Regular Publications'!$B:$E,4,FALSE)</f>
        <v>Attended contacts with memory services team in reporting period.</v>
      </c>
    </row>
    <row r="78" spans="1:2" x14ac:dyDescent="0.35">
      <c r="A78" t="s">
        <v>25</v>
      </c>
      <c r="B78" s="3" t="str">
        <f>VLOOKUP(A78,'[1]Regular Publications'!$B:$E,4,FALSE)</f>
        <v>Attended contacts in the reporting period, aged 0-18.</v>
      </c>
    </row>
    <row r="79" spans="1:2" x14ac:dyDescent="0.35">
      <c r="A79" t="s">
        <v>6</v>
      </c>
      <c r="B79" s="3" t="str">
        <f>VLOOKUP(A79,'[1]Regular Publications'!$B:$E,4,FALSE)</f>
        <v>Attended contacts in the RP with community mental health services for adult and older adults with severe mental illness</v>
      </c>
    </row>
    <row r="80" spans="1:2" x14ac:dyDescent="0.35">
      <c r="A80" t="s">
        <v>15</v>
      </c>
      <c r="B80" s="3" t="s">
        <v>111</v>
      </c>
    </row>
    <row r="81" spans="1:2" x14ac:dyDescent="0.35">
      <c r="A81" t="s">
        <v>15</v>
      </c>
      <c r="B81" s="3" t="str">
        <f>VLOOKUP(A81,'[1]Regular Publications'!$B:$E,4,FALSE)</f>
        <v>New referrals.</v>
      </c>
    </row>
    <row r="82" spans="1:2" x14ac:dyDescent="0.35">
      <c r="A82" t="s">
        <v>19</v>
      </c>
      <c r="B82" s="3" t="str">
        <f>VLOOKUP(A82,'[1]Regular Publications'!$B:$E,4,FALSE)</f>
        <v>Referrals starting in reporting period, aged 0-18.</v>
      </c>
    </row>
    <row r="83" spans="1:2" x14ac:dyDescent="0.35">
      <c r="A83" t="s">
        <v>50</v>
      </c>
      <c r="B83" s="3" t="str">
        <f>VLOOKUP(A83,'[1]Regular Publications'!$B:$E,4,FALSE)</f>
        <v>Referrals starting in reporting period, aged 0-18, that were self-referrals.</v>
      </c>
    </row>
    <row r="84" spans="1:2" x14ac:dyDescent="0.35">
      <c r="A84" t="s">
        <v>8</v>
      </c>
      <c r="B84" s="3" t="str">
        <f>VLOOKUP(A84,'[1]Regular Publications'!$B:$E,4,FALSE)</f>
        <v>Referrals starting in the RP to community mental health services for adult and older adults with severe mental illness</v>
      </c>
    </row>
    <row r="85" spans="1:2" x14ac:dyDescent="0.35">
      <c r="A85" t="s">
        <v>16</v>
      </c>
      <c r="B85" s="3" t="str">
        <f>VLOOKUP(A85,'[1]Regular Publications'!$B:$E,4,FALSE)</f>
        <v>Referrals active at any point in the reporting period, aged 0-18.</v>
      </c>
    </row>
    <row r="86" spans="1:2" x14ac:dyDescent="0.35">
      <c r="A86" t="s">
        <v>52</v>
      </c>
      <c r="B86" s="3" t="str">
        <f>VLOOKUP(A86,'[1]Regular Publications'!$B:$E,4,FALSE)</f>
        <v>Referrals active at any point in the reporting period, with indirect activity in the reporting period, aged 0-18.</v>
      </c>
    </row>
    <row r="87" spans="1:2" x14ac:dyDescent="0.35">
      <c r="A87" t="s">
        <v>20</v>
      </c>
      <c r="B87" s="3" t="str">
        <f>VLOOKUP(A87,'[1]Regular Publications'!$B:$E,4,FALSE)</f>
        <v>People with a referral starting in the reporting period, aged 0-18.</v>
      </c>
    </row>
    <row r="88" spans="1:2" x14ac:dyDescent="0.35">
      <c r="A88" t="s">
        <v>63</v>
      </c>
      <c r="B88" s="3" t="str">
        <f>VLOOKUP(A88,'[1]Regular Publications'!$B:$E,4,FALSE)</f>
        <v>Looked after children with a referral starting in the reporting period, aged 0-18.</v>
      </c>
    </row>
    <row r="89" spans="1:2" x14ac:dyDescent="0.35">
      <c r="A89" t="s">
        <v>100</v>
      </c>
      <c r="B89" s="3" t="str">
        <f>VLOOKUP(A89,'[1]Regular Publications'!$B:$E,4,FALSE)</f>
        <v>Children and young people with a child protection plan with a referral starting in the reporting period, aged 0-18.</v>
      </c>
    </row>
    <row r="90" spans="1:2" x14ac:dyDescent="0.35">
      <c r="A90" t="s">
        <v>105</v>
      </c>
      <c r="B90" s="3" t="str">
        <f>VLOOKUP(A90,'[1]Regular Publications'!$B:$E,4,FALSE)</f>
        <v>Young carers with a referral starting in the reporting period, aged 0-18.</v>
      </c>
    </row>
    <row r="91" spans="1:2" x14ac:dyDescent="0.35">
      <c r="A91" t="s">
        <v>24</v>
      </c>
      <c r="B91" s="3" t="str">
        <f>VLOOKUP(A91,'[1]Regular Publications'!$B:$E,4,FALSE)</f>
        <v>People attending at least one contact in the reporting period, aged 0-18.</v>
      </c>
    </row>
    <row r="92" spans="1:2" x14ac:dyDescent="0.35">
      <c r="A92" t="s">
        <v>51</v>
      </c>
      <c r="B92" s="3" t="str">
        <f>VLOOKUP(A92,'[1]Regular Publications'!$B:$E,4,FALSE)</f>
        <v>People with indirect activity in the reporting period, aged 0-18.</v>
      </c>
    </row>
    <row r="93" spans="1:2" x14ac:dyDescent="0.35">
      <c r="A93" t="s">
        <v>27</v>
      </c>
      <c r="B93" s="3" t="str">
        <f>VLOOKUP(A93,'[1]Regular Publications'!$B:$E,4,FALSE)</f>
        <v>People discharged from a referral in the reporting period.</v>
      </c>
    </row>
    <row r="94" spans="1:2" x14ac:dyDescent="0.35">
      <c r="A94" t="s">
        <v>29</v>
      </c>
      <c r="B94" s="3" t="str">
        <f>VLOOKUP(A94,'[1]Regular Publications'!$B:$E,4,FALSE)</f>
        <v>People discharged from a referral in the reporting period, aged 0-18.</v>
      </c>
    </row>
    <row r="95" spans="1:2" x14ac:dyDescent="0.35">
      <c r="A95" t="s">
        <v>5</v>
      </c>
      <c r="B95" s="3" t="str">
        <f>VLOOKUP(A95,'[1]Regular Publications'!$B:$E,4,FALSE)</f>
        <v>People discharged from a referral in the RP from community mental health services for adult and older adults with severe mental illness</v>
      </c>
    </row>
    <row r="96" spans="1:2" x14ac:dyDescent="0.35">
      <c r="A96" t="s">
        <v>4</v>
      </c>
      <c r="B96" s="3" t="str">
        <f>VLOOKUP(A96,'[1]Regular Publications'!$B:$E,4,FALSE)</f>
        <v>People discharged from a referral in the RP from specialist perinatal Mental Health services</v>
      </c>
    </row>
    <row r="97" spans="1:2" x14ac:dyDescent="0.35">
      <c r="A97" t="s">
        <v>28</v>
      </c>
      <c r="B97" s="3" t="str">
        <f>VLOOKUP(A97,'[1]Regular Publications'!$B:$E,4,FALSE)</f>
        <v xml:space="preserve">Missed care contacts in the reporting period.   </v>
      </c>
    </row>
    <row r="98" spans="1:2" x14ac:dyDescent="0.35">
      <c r="A98" t="s">
        <v>26</v>
      </c>
      <c r="B98" s="3" t="str">
        <f>VLOOKUP(A98,'[1]Regular Publications'!$B:$E,4,FALSE)</f>
        <v>First attended contacts for referrals open in the reporting period, aged 0-18.</v>
      </c>
    </row>
    <row r="99" spans="1:2" x14ac:dyDescent="0.35">
      <c r="A99" t="s">
        <v>109</v>
      </c>
      <c r="B99" s="3" t="str">
        <f>VLOOKUP(A99,'[1]Regular Publications'!$B:$E,4,FALSE)</f>
        <v>MHS68 – All referrals, aged 0-18, with any one or more SNOMED Codes and valid PERS score from MH Assessment Scale Current View in reporting period.</v>
      </c>
    </row>
    <row r="100" spans="1:2" ht="31" x14ac:dyDescent="0.35">
      <c r="A100" t="s">
        <v>11</v>
      </c>
      <c r="B100" s="3" t="str">
        <f>VLOOKUP(A100,'[1]Regular Publications'!$B:$E,4,FALSE)</f>
        <v>The number of children and young people, regardless of when their referral started, receiving at least two contacts (including indirect contacts) and where their first contact occurs before their 18th birthday.</v>
      </c>
    </row>
    <row r="101" spans="1:2" x14ac:dyDescent="0.35">
      <c r="A101" t="s">
        <v>66</v>
      </c>
      <c r="B101" s="3" t="str">
        <f>VLOOKUP(A101,'[1]Regular Publications'!$B:$E,4,FALSE)</f>
        <v>Number of people subject to restrictive intervention in the reporting period.</v>
      </c>
    </row>
    <row r="102" spans="1:2" x14ac:dyDescent="0.35">
      <c r="A102" t="s">
        <v>68</v>
      </c>
      <c r="B102" s="3" t="str">
        <f>VLOOKUP(A102,'[1]Regular Publications'!$B:$E,4,FALSE)</f>
        <v>Number of restrictive intervention types in the reporting period.</v>
      </c>
    </row>
    <row r="103" spans="1:2" x14ac:dyDescent="0.35">
      <c r="A103" t="s">
        <v>60</v>
      </c>
      <c r="B103" s="3" t="str">
        <f>VLOOKUP(A103,'[1]Regular Publications'!$B:$E,4,FALSE)</f>
        <v>Number of 72 hour follow ups in reporting period.</v>
      </c>
    </row>
    <row r="104" spans="1:2" x14ac:dyDescent="0.35">
      <c r="A104" t="s">
        <v>58</v>
      </c>
      <c r="B104" s="3" t="str">
        <f>VLOOKUP(A104,'[1]Regular Publications'!$B:$E,4,FALSE)</f>
        <v>Percentage of 72 hour follow ups in reporting period.</v>
      </c>
    </row>
    <row r="105" spans="1:2" x14ac:dyDescent="0.35">
      <c r="A105" t="s">
        <v>77</v>
      </c>
      <c r="B105" s="3" t="str">
        <f>VLOOKUP(A105,'[1]Regular Publications'!$B:$E,4,FALSE)</f>
        <v>Short Term Orders in the reporting period.</v>
      </c>
    </row>
    <row r="106" spans="1:2" x14ac:dyDescent="0.35">
      <c r="A106" t="s">
        <v>107</v>
      </c>
      <c r="B106" s="3" t="str">
        <f>VLOOKUP(A106,'[1]Regular Publications'!$B:$E,4,FALSE)</f>
        <v>Uses of Section 136 in the reporting period.</v>
      </c>
    </row>
    <row r="107" spans="1:2" x14ac:dyDescent="0.35">
      <c r="A107" t="s">
        <v>101</v>
      </c>
      <c r="B107" s="3" t="str">
        <f>VLOOKUP(A107,'[1]Regular Publications'!$B:$E,4,FALSE)</f>
        <v>CTOs in the reporting period.</v>
      </c>
    </row>
    <row r="108" spans="1:2" x14ac:dyDescent="0.35">
      <c r="A108" t="s">
        <v>3</v>
      </c>
      <c r="B108" s="3" t="str">
        <f>VLOOKUP(A108,'[1]Regular Publications'!$B:$E,4,FALSE)</f>
        <v>Number of people in contact with Specialist Perinatal Mental Health Community Services (12 month rolling)</v>
      </c>
    </row>
    <row r="109" spans="1:2" x14ac:dyDescent="0.35">
      <c r="A109" t="s">
        <v>9</v>
      </c>
      <c r="B109" s="3" t="str">
        <f>VLOOKUP(A109,'[1]Regular Publications'!$B:$E,4,FALSE)</f>
        <v>Closed referrals for children and young people aged between 0 and 17 with 2 contacts where the length of referral was over 14 days and a paired score</v>
      </c>
    </row>
    <row r="110" spans="1:2" x14ac:dyDescent="0.35">
      <c r="A110" t="s">
        <v>10</v>
      </c>
      <c r="B110" s="3" t="str">
        <f>VLOOKUP(A110,'[1]Regular Publications'!$B:$E,4,FALSE)</f>
        <v>Closed referrals for children and young people aged between 0 and 17 with 2 contacts where the length of referral was over 14 days</v>
      </c>
    </row>
    <row r="111" spans="1:2" x14ac:dyDescent="0.35">
      <c r="A111" t="s">
        <v>0</v>
      </c>
      <c r="B111" s="3" t="str">
        <f>VLOOKUP(A111,'[1]Regular Publications'!$B:$E,4,FALSE)</f>
        <v>Number of CYP aged under 18 supported through NHS funded mental health with at least one contact (12 month rolling)</v>
      </c>
    </row>
    <row r="112" spans="1:2" x14ac:dyDescent="0.35">
      <c r="A112" t="s">
        <v>67</v>
      </c>
      <c r="B112" s="3" t="str">
        <f>VLOOKUP(A112,'[1]Regular Publications'!$B:$E,4,FALSE)</f>
        <v>Number of restrictive intervention types per 1,000 occupied hospital spell bed days in RP</v>
      </c>
    </row>
    <row r="113" spans="1:2" x14ac:dyDescent="0.35">
      <c r="A113" t="s">
        <v>70</v>
      </c>
      <c r="B113" s="3" t="str">
        <f>VLOOKUP(A113,'[1]Regular Publications'!$B:$E,4,FALSE)</f>
        <v>Percentage of people in hospital subject to a restrictive intervention type in RP</v>
      </c>
    </row>
    <row r="114" spans="1:2" x14ac:dyDescent="0.35">
      <c r="A114" t="s">
        <v>95</v>
      </c>
      <c r="B114" s="3" t="str">
        <f>VLOOKUP(A114,'[1]Regular Publications'!$B:$E,4,FALSE)</f>
        <v>New referrals to liaison psychiatry teams from A&amp;E in the reporting period with first face to face contact</v>
      </c>
    </row>
    <row r="115" spans="1:2" x14ac:dyDescent="0.35">
      <c r="A115" t="s">
        <v>99</v>
      </c>
      <c r="B115" s="3" t="str">
        <f>VLOOKUP(A115,'[1]Regular Publications'!$B:$E,4,FALSE)</f>
        <v>New referrals to liaison psychiatry teams from A&amp;E in the reporting period with first face to face contact, Aged 18 and over</v>
      </c>
    </row>
    <row r="116" spans="1:2" x14ac:dyDescent="0.35">
      <c r="A116" t="s">
        <v>104</v>
      </c>
      <c r="B116" s="3" t="str">
        <f>VLOOKUP(A116,'[1]Regular Publications'!$B:$E,4,FALSE)</f>
        <v>New referrals to liaison psychiatry teams from A&amp;E in the reporting period with first face to face contact, Aged under 18</v>
      </c>
    </row>
    <row r="117" spans="1:2" x14ac:dyDescent="0.35">
      <c r="A117" t="s">
        <v>92</v>
      </c>
      <c r="B117" s="3" t="str">
        <f>VLOOKUP(A117,'[1]Regular Publications'!$B:$E,4,FALSE)</f>
        <v>New referrals to liaison psychiatry teams from A&amp;E in the reporting period with first face to face contact within 1 hour</v>
      </c>
    </row>
    <row r="118" spans="1:2" x14ac:dyDescent="0.35">
      <c r="A118" t="s">
        <v>98</v>
      </c>
      <c r="B118" s="3" t="str">
        <f>VLOOKUP(A118,'[1]Regular Publications'!$B:$E,4,FALSE)</f>
        <v>New referrals to liaison psychiatry teams from A&amp;E in the reporting period with first face to face contact within 1 hour, Aged 18 and over</v>
      </c>
    </row>
    <row r="119" spans="1:2" ht="16" thickBot="1" x14ac:dyDescent="0.4">
      <c r="A119" s="1"/>
      <c r="B119" s="1"/>
    </row>
  </sheetData>
  <sortState xmlns:xlrd2="http://schemas.microsoft.com/office/spreadsheetml/2017/richdata2" ref="A7:B118">
    <sortCondition ref="A7:A11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Fisher</dc:creator>
  <cp:lastModifiedBy>David Fisher</cp:lastModifiedBy>
  <dcterms:created xsi:type="dcterms:W3CDTF">2023-08-22T09:03:47Z</dcterms:created>
  <dcterms:modified xsi:type="dcterms:W3CDTF">2023-10-25T11:32:20Z</dcterms:modified>
</cp:coreProperties>
</file>