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ginny_wilson_nhs_net/Documents/Desktop/Wednesday/"/>
    </mc:Choice>
  </mc:AlternateContent>
  <xr:revisionPtr revIDLastSave="11" documentId="8_{1F6F300A-E121-4608-8D3A-F463F6762E3A}" xr6:coauthVersionLast="47" xr6:coauthVersionMax="47" xr10:uidLastSave="{DA293FE5-74D3-4AD1-94DE-C48CC4DCBC31}"/>
  <bookViews>
    <workbookView xWindow="-110" yWindow="-110" windowWidth="22780" windowHeight="14540" tabRatio="881" xr2:uid="{33FF5CB9-6CCD-4C23-A5C5-6D22926E24F8}"/>
  </bookViews>
  <sheets>
    <sheet name="Table 5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aaaaa">'[1] 1 BLOOD PRESSURE'!$A$1</definedName>
    <definedName name="bbbbb">'[2] 1 BLOOD PRESSURE'!$A$1</definedName>
    <definedName name="_xlnm.Print_Area" localSheetId="0">'Table 5'!$A$1:$I$339</definedName>
    <definedName name="_xlnm.Print_Titles" localSheetId="0">'Table 5'!$1:$4</definedName>
    <definedName name="Table">'[3] 1 BLOOD PRESSURE'!$A$1</definedName>
    <definedName name="Table_1__Blood_pressure_level_using_Omron_values_and_2003_definition_a_b_by_survey_year__age_and_sex" localSheetId="0">'[4] 1 BLOOD PRESSURE'!$A$1</definedName>
    <definedName name="Table_1__Blood_pressure_level_using_Omron_values_and_2003_definition_a_b_by_survey_year__age_and_sex">'[5] 1 BLOOD PRESSURE'!$A$1</definedName>
    <definedName name="Table_4b">'[1] 1 BLOOD PRESSURE'!$A$1</definedName>
    <definedName name="Tablet200">'[3] 1 BLOOD PRESSURE'!$A$1</definedName>
    <definedName name="xx">'[3] 1 BLOOD PRESSURE'!$A$1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5" i="16" l="1"/>
  <c r="L306" i="16"/>
  <c r="K306" i="16"/>
  <c r="J306" i="16"/>
  <c r="I306" i="16"/>
  <c r="H306" i="16"/>
  <c r="G306" i="16"/>
  <c r="F306" i="16"/>
  <c r="E306" i="16"/>
  <c r="D306" i="16"/>
  <c r="C306" i="16"/>
  <c r="B306" i="16"/>
  <c r="L295" i="16"/>
  <c r="K295" i="16"/>
  <c r="J295" i="16"/>
  <c r="I295" i="16"/>
  <c r="H295" i="16"/>
  <c r="G295" i="16"/>
  <c r="F295" i="16"/>
  <c r="E295" i="16"/>
  <c r="D295" i="16"/>
  <c r="C295" i="16"/>
  <c r="B295" i="16"/>
  <c r="L284" i="16"/>
  <c r="K284" i="16"/>
  <c r="J284" i="16"/>
  <c r="I284" i="16"/>
  <c r="H284" i="16"/>
  <c r="G284" i="16"/>
  <c r="F284" i="16"/>
  <c r="E284" i="16"/>
  <c r="D284" i="16"/>
  <c r="C284" i="16"/>
  <c r="B284" i="16"/>
  <c r="L273" i="16"/>
  <c r="K273" i="16"/>
  <c r="J273" i="16"/>
  <c r="I273" i="16"/>
  <c r="H273" i="16"/>
  <c r="G273" i="16"/>
  <c r="F273" i="16"/>
  <c r="E273" i="16"/>
  <c r="D273" i="16"/>
  <c r="C273" i="16"/>
  <c r="B273" i="16"/>
  <c r="L262" i="16"/>
  <c r="K262" i="16"/>
  <c r="J262" i="16"/>
  <c r="I262" i="16"/>
  <c r="H262" i="16"/>
  <c r="G262" i="16"/>
  <c r="F262" i="16"/>
  <c r="E262" i="16"/>
  <c r="D262" i="16"/>
  <c r="C262" i="16"/>
  <c r="B262" i="16"/>
  <c r="L251" i="16"/>
  <c r="K251" i="16"/>
  <c r="J251" i="16"/>
  <c r="I251" i="16"/>
  <c r="H251" i="16"/>
  <c r="G251" i="16"/>
  <c r="F251" i="16"/>
  <c r="E251" i="16"/>
  <c r="D251" i="16"/>
  <c r="C251" i="16"/>
  <c r="B251" i="16"/>
  <c r="L240" i="16"/>
  <c r="K240" i="16"/>
  <c r="J240" i="16"/>
  <c r="I240" i="16"/>
  <c r="H240" i="16"/>
  <c r="G240" i="16"/>
  <c r="F240" i="16"/>
  <c r="E240" i="16"/>
  <c r="D240" i="16"/>
  <c r="C240" i="16"/>
  <c r="B240" i="16"/>
  <c r="L229" i="16"/>
  <c r="K229" i="16"/>
  <c r="J229" i="16"/>
  <c r="I229" i="16"/>
  <c r="H229" i="16"/>
  <c r="G229" i="16"/>
  <c r="F229" i="16"/>
  <c r="E229" i="16"/>
  <c r="D229" i="16"/>
  <c r="C229" i="16"/>
  <c r="B229" i="16"/>
  <c r="L198" i="16"/>
  <c r="K198" i="16"/>
  <c r="J198" i="16"/>
  <c r="I198" i="16"/>
  <c r="H198" i="16"/>
  <c r="G198" i="16"/>
  <c r="F198" i="16"/>
  <c r="E198" i="16"/>
  <c r="D198" i="16"/>
  <c r="C198" i="16"/>
  <c r="B198" i="16"/>
  <c r="L187" i="16"/>
  <c r="K187" i="16"/>
  <c r="J187" i="16"/>
  <c r="I187" i="16"/>
  <c r="H187" i="16"/>
  <c r="G187" i="16"/>
  <c r="F187" i="16"/>
  <c r="E187" i="16"/>
  <c r="D187" i="16"/>
  <c r="C187" i="16"/>
  <c r="B187" i="16"/>
  <c r="L176" i="16"/>
  <c r="K176" i="16"/>
  <c r="J176" i="16"/>
  <c r="I176" i="16"/>
  <c r="H176" i="16"/>
  <c r="G176" i="16"/>
  <c r="F176" i="16"/>
  <c r="E176" i="16"/>
  <c r="D176" i="16"/>
  <c r="C176" i="16"/>
  <c r="B176" i="16"/>
  <c r="K165" i="16"/>
  <c r="J165" i="16"/>
  <c r="I165" i="16"/>
  <c r="H165" i="16"/>
  <c r="G165" i="16"/>
  <c r="F165" i="16"/>
  <c r="E165" i="16"/>
  <c r="D165" i="16"/>
  <c r="C165" i="16"/>
  <c r="B165" i="16"/>
  <c r="L154" i="16"/>
  <c r="K154" i="16"/>
  <c r="J154" i="16"/>
  <c r="I154" i="16"/>
  <c r="H154" i="16"/>
  <c r="G154" i="16"/>
  <c r="F154" i="16"/>
  <c r="E154" i="16"/>
  <c r="D154" i="16"/>
  <c r="C154" i="16"/>
  <c r="B154" i="16"/>
  <c r="L143" i="16"/>
  <c r="K143" i="16"/>
  <c r="J143" i="16"/>
  <c r="I143" i="16"/>
  <c r="H143" i="16"/>
  <c r="G143" i="16"/>
  <c r="F143" i="16"/>
  <c r="E143" i="16"/>
  <c r="D143" i="16"/>
  <c r="C143" i="16"/>
  <c r="B143" i="16"/>
  <c r="L132" i="16"/>
  <c r="K132" i="16"/>
  <c r="J132" i="16"/>
  <c r="I132" i="16"/>
  <c r="H132" i="16"/>
  <c r="G132" i="16"/>
  <c r="F132" i="16"/>
  <c r="E132" i="16"/>
  <c r="D132" i="16"/>
  <c r="C132" i="16"/>
  <c r="B132" i="16"/>
  <c r="L121" i="16"/>
  <c r="K121" i="16"/>
  <c r="J121" i="16"/>
  <c r="I121" i="16"/>
  <c r="H121" i="16"/>
  <c r="G121" i="16"/>
  <c r="F121" i="16"/>
  <c r="E121" i="16"/>
  <c r="D121" i="16"/>
  <c r="C121" i="16"/>
  <c r="B121" i="16"/>
  <c r="L90" i="16"/>
  <c r="K90" i="16"/>
  <c r="J90" i="16"/>
  <c r="I90" i="16"/>
  <c r="H90" i="16"/>
  <c r="G90" i="16"/>
  <c r="F90" i="16"/>
  <c r="E90" i="16"/>
  <c r="D90" i="16"/>
  <c r="C90" i="16"/>
  <c r="B90" i="16"/>
  <c r="L79" i="16"/>
  <c r="K79" i="16"/>
  <c r="J79" i="16"/>
  <c r="I79" i="16"/>
  <c r="H79" i="16"/>
  <c r="G79" i="16"/>
  <c r="F79" i="16"/>
  <c r="E79" i="16"/>
  <c r="D79" i="16"/>
  <c r="C79" i="16"/>
  <c r="B79" i="16"/>
  <c r="L68" i="16"/>
  <c r="K68" i="16"/>
  <c r="J68" i="16"/>
  <c r="I68" i="16"/>
  <c r="H68" i="16"/>
  <c r="G68" i="16"/>
  <c r="F68" i="16"/>
  <c r="E68" i="16"/>
  <c r="D68" i="16"/>
  <c r="C68" i="16"/>
  <c r="B68" i="16"/>
  <c r="L57" i="16"/>
  <c r="K57" i="16"/>
  <c r="J57" i="16"/>
  <c r="I57" i="16"/>
  <c r="H57" i="16"/>
  <c r="G57" i="16"/>
  <c r="F57" i="16"/>
  <c r="E57" i="16"/>
  <c r="D57" i="16"/>
  <c r="C57" i="16"/>
  <c r="B57" i="16"/>
  <c r="L46" i="16"/>
  <c r="K46" i="16"/>
  <c r="J46" i="16"/>
  <c r="I46" i="16"/>
  <c r="H46" i="16"/>
  <c r="G46" i="16"/>
  <c r="F46" i="16"/>
  <c r="E46" i="16"/>
  <c r="D46" i="16"/>
  <c r="C46" i="16"/>
  <c r="B46" i="16"/>
  <c r="B35" i="16"/>
  <c r="L35" i="16"/>
  <c r="K35" i="16"/>
  <c r="J35" i="16"/>
  <c r="I35" i="16"/>
  <c r="H35" i="16"/>
  <c r="G35" i="16"/>
  <c r="F35" i="16"/>
  <c r="E35" i="16"/>
  <c r="D35" i="16"/>
  <c r="C35" i="16"/>
  <c r="B24" i="16"/>
  <c r="L24" i="16"/>
  <c r="K24" i="16"/>
  <c r="J24" i="16"/>
  <c r="I24" i="16"/>
  <c r="H24" i="16"/>
  <c r="G24" i="16"/>
  <c r="F24" i="16"/>
  <c r="E24" i="16"/>
  <c r="D24" i="16"/>
  <c r="C24" i="16"/>
  <c r="L13" i="16"/>
  <c r="K13" i="16"/>
  <c r="J13" i="16"/>
  <c r="I13" i="16"/>
  <c r="H13" i="16"/>
  <c r="G13" i="16"/>
  <c r="F13" i="16"/>
  <c r="E13" i="16"/>
  <c r="D13" i="16"/>
  <c r="C13" i="16"/>
  <c r="B13" i="16"/>
</calcChain>
</file>

<file path=xl/sharedStrings.xml><?xml version="1.0" encoding="utf-8"?>
<sst xmlns="http://schemas.openxmlformats.org/spreadsheetml/2006/main" count="336" uniqueCount="44">
  <si>
    <t>Copyright © 2024 NHS England</t>
  </si>
  <si>
    <t>Men</t>
  </si>
  <si>
    <t>Mean number of units</t>
  </si>
  <si>
    <t>Standard error of mean</t>
  </si>
  <si>
    <t>Women</t>
  </si>
  <si>
    <t>All adults</t>
  </si>
  <si>
    <t>Notes:</t>
  </si>
  <si>
    <t>Alcohol units</t>
  </si>
  <si>
    <t>Table 5: Estimated weekly alcohol consumption, by survey year, age, sex, original and revised alcohol unit conversion factors</t>
  </si>
  <si>
    <t>Health Survey for England 2011-2021. Adults aged 16 and over</t>
  </si>
  <si>
    <t>2021 (original conversion)</t>
  </si>
  <si>
    <t>2021 (revised conversion)</t>
  </si>
  <si>
    <t>16-24 years</t>
  </si>
  <si>
    <t>% non drinker/did not drink in last 12 months</t>
  </si>
  <si>
    <t>% up to 14 units per week (lower risk)</t>
  </si>
  <si>
    <t>% more than 14, up to 21 (increased risk)</t>
  </si>
  <si>
    <t>% more than 21, up to 35 (increased risk)</t>
  </si>
  <si>
    <t>% more than 35, up to 50 (increased risk)</t>
  </si>
  <si>
    <t>% more than 50 units (higher risk)</t>
  </si>
  <si>
    <t>% more than 14 units (increasing or higher risk)</t>
  </si>
  <si>
    <t>Median</t>
  </si>
  <si>
    <t>25-34 years</t>
  </si>
  <si>
    <t>35-44 years</t>
  </si>
  <si>
    <t>45-54 years</t>
  </si>
  <si>
    <t>55-64 years</t>
  </si>
  <si>
    <t>65-74 years</t>
  </si>
  <si>
    <t>75+ years</t>
  </si>
  <si>
    <t>All men</t>
  </si>
  <si>
    <t>Unweighted bases</t>
  </si>
  <si>
    <t>Weighted bases</t>
  </si>
  <si>
    <t>% more than 35, up to 50 (higher risk)</t>
  </si>
  <si>
    <t>-</t>
  </si>
  <si>
    <t>All women</t>
  </si>
  <si>
    <t>% up to 14 units per week</t>
  </si>
  <si>
    <t>% more than 14, up to 21</t>
  </si>
  <si>
    <t>% more than 21, up to 35</t>
  </si>
  <si>
    <t>% more than 35, up to 50</t>
  </si>
  <si>
    <t xml:space="preserve">% more than 50 units </t>
  </si>
  <si>
    <t>1 Estimates from 2021 are not directly comparable with those from previous surveys because of differences in methodology. See the HSE 2021 report on Adults' health-related behaviours for further information.</t>
  </si>
  <si>
    <t>2 The method for calculating alcohol units using the original conversion and revised conversion is described in the Health Survey for England 2022 Alcohol consumption methodology; changes to alcohol unit conversion factors report.</t>
  </si>
  <si>
    <t>3 Mean consumption per week based on adults who drank alcohol in the last 12 months.</t>
  </si>
  <si>
    <t xml:space="preserve">4 Bases exclude adults who did not answer questions about their usual consumption of different types of drinks, and so the estimates shown for non-drinkers are not definitive. </t>
  </si>
  <si>
    <t>5 The 2011 estimates for adults aged 16-24 have been updated since their original publication.</t>
  </si>
  <si>
    <t>Source: Health Survey for England, NHS England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</si>
</sst>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"/>
    <numFmt numFmtId="165" formatCode="0.0"/>
    <numFmt numFmtId="166" formatCode="###0.0"/>
    <numFmt numFmtId="167" formatCode="#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theme="0" tint="-0.249977111117893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i/>
      <sz val="10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448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1" fillId="0" borderId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0"/>
    <xf numFmtId="0" fontId="15" fillId="0" borderId="0" applyNumberFormat="0" applyFill="0" applyBorder="0" applyAlignment="0" applyProtection="0"/>
    <xf numFmtId="0" fontId="1" fillId="0" borderId="0"/>
    <xf numFmtId="0" fontId="18" fillId="0" borderId="0"/>
    <xf numFmtId="0" fontId="3" fillId="0" borderId="0"/>
  </cellStyleXfs>
  <cellXfs count="77">
    <xf numFmtId="0" fontId="0" fillId="0" borderId="0" xfId="0"/>
    <xf numFmtId="2" fontId="7" fillId="2" borderId="0" xfId="5" applyNumberFormat="1" applyFont="1" applyFill="1"/>
    <xf numFmtId="0" fontId="7" fillId="2" borderId="0" xfId="3" applyFont="1" applyFill="1" applyAlignment="1">
      <alignment wrapText="1"/>
    </xf>
    <xf numFmtId="0" fontId="8" fillId="2" borderId="0" xfId="3" applyFont="1" applyFill="1"/>
    <xf numFmtId="0" fontId="10" fillId="2" borderId="0" xfId="3" applyFont="1" applyFill="1"/>
    <xf numFmtId="0" fontId="10" fillId="2" borderId="0" xfId="3" applyFont="1" applyFill="1" applyAlignment="1">
      <alignment horizontal="right" wrapText="1"/>
    </xf>
    <xf numFmtId="0" fontId="10" fillId="2" borderId="0" xfId="5" applyFont="1" applyFill="1" applyAlignment="1">
      <alignment horizontal="right"/>
    </xf>
    <xf numFmtId="166" fontId="11" fillId="2" borderId="0" xfId="7" applyNumberFormat="1" applyFont="1" applyFill="1" applyAlignment="1">
      <alignment horizontal="right" vertical="top"/>
    </xf>
    <xf numFmtId="167" fontId="7" fillId="2" borderId="0" xfId="7" applyNumberFormat="1" applyFont="1" applyFill="1" applyAlignment="1">
      <alignment horizontal="right" vertical="top"/>
    </xf>
    <xf numFmtId="4" fontId="7" fillId="2" borderId="0" xfId="5" applyNumberFormat="1" applyFont="1" applyFill="1"/>
    <xf numFmtId="164" fontId="11" fillId="2" borderId="0" xfId="6" applyNumberFormat="1" applyFont="1" applyFill="1" applyAlignment="1">
      <alignment horizontal="center" vertical="center"/>
    </xf>
    <xf numFmtId="2" fontId="7" fillId="2" borderId="0" xfId="7" applyNumberFormat="1" applyFont="1" applyFill="1" applyAlignment="1">
      <alignment horizontal="right" vertical="top"/>
    </xf>
    <xf numFmtId="0" fontId="9" fillId="2" borderId="0" xfId="3" applyFont="1" applyFill="1" applyAlignment="1">
      <alignment horizontal="left"/>
    </xf>
    <xf numFmtId="164" fontId="12" fillId="2" borderId="0" xfId="8" applyNumberFormat="1" applyFont="1" applyFill="1" applyAlignment="1">
      <alignment horizontal="right" vertical="top"/>
    </xf>
    <xf numFmtId="164" fontId="12" fillId="2" borderId="0" xfId="7" applyNumberFormat="1" applyFont="1" applyFill="1" applyAlignment="1">
      <alignment horizontal="right" vertical="top"/>
    </xf>
    <xf numFmtId="0" fontId="9" fillId="2" borderId="0" xfId="5" applyFont="1" applyFill="1"/>
    <xf numFmtId="164" fontId="9" fillId="2" borderId="0" xfId="5" applyNumberFormat="1" applyFont="1" applyFill="1"/>
    <xf numFmtId="0" fontId="9" fillId="2" borderId="0" xfId="3" applyFont="1" applyFill="1"/>
    <xf numFmtId="1" fontId="9" fillId="2" borderId="0" xfId="5" applyNumberFormat="1" applyFont="1" applyFill="1"/>
    <xf numFmtId="1" fontId="9" fillId="2" borderId="1" xfId="5" applyNumberFormat="1" applyFont="1" applyFill="1" applyBorder="1"/>
    <xf numFmtId="164" fontId="9" fillId="2" borderId="1" xfId="5" applyNumberFormat="1" applyFont="1" applyFill="1" applyBorder="1"/>
    <xf numFmtId="0" fontId="10" fillId="0" borderId="0" xfId="5" applyFont="1" applyAlignment="1">
      <alignment vertical="center"/>
    </xf>
    <xf numFmtId="1" fontId="9" fillId="3" borderId="0" xfId="5" applyNumberFormat="1" applyFont="1" applyFill="1"/>
    <xf numFmtId="0" fontId="9" fillId="3" borderId="0" xfId="5" applyFont="1" applyFill="1"/>
    <xf numFmtId="0" fontId="13" fillId="0" borderId="0" xfId="0" applyFont="1" applyAlignment="1">
      <alignment vertical="center" wrapText="1"/>
    </xf>
    <xf numFmtId="0" fontId="6" fillId="0" borderId="0" xfId="0" applyFont="1"/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0" fontId="9" fillId="2" borderId="1" xfId="3" applyFont="1" applyFill="1" applyBorder="1" applyAlignment="1">
      <alignment wrapText="1"/>
    </xf>
    <xf numFmtId="0" fontId="10" fillId="3" borderId="0" xfId="5" applyFont="1" applyFill="1" applyAlignment="1">
      <alignment horizontal="right" wrapText="1"/>
    </xf>
    <xf numFmtId="166" fontId="11" fillId="2" borderId="0" xfId="7" applyNumberFormat="1" applyFont="1" applyFill="1" applyAlignment="1">
      <alignment horizontal="right"/>
    </xf>
    <xf numFmtId="167" fontId="7" fillId="2" borderId="0" xfId="7" applyNumberFormat="1" applyFont="1" applyFill="1" applyAlignment="1">
      <alignment horizontal="right"/>
    </xf>
    <xf numFmtId="2" fontId="7" fillId="3" borderId="0" xfId="5" applyNumberFormat="1" applyFont="1" applyFill="1"/>
    <xf numFmtId="164" fontId="11" fillId="2" borderId="0" xfId="6" applyNumberFormat="1" applyFont="1" applyFill="1" applyAlignment="1">
      <alignment horizontal="center"/>
    </xf>
    <xf numFmtId="166" fontId="11" fillId="2" borderId="0" xfId="7" applyNumberFormat="1" applyFont="1" applyFill="1"/>
    <xf numFmtId="2" fontId="7" fillId="2" borderId="0" xfId="7" applyNumberFormat="1" applyFont="1" applyFill="1" applyAlignment="1">
      <alignment horizontal="right"/>
    </xf>
    <xf numFmtId="2" fontId="7" fillId="2" borderId="0" xfId="7" applyNumberFormat="1" applyFont="1" applyFill="1"/>
    <xf numFmtId="164" fontId="12" fillId="2" borderId="0" xfId="8" applyNumberFormat="1" applyFont="1" applyFill="1" applyAlignment="1">
      <alignment horizontal="right"/>
    </xf>
    <xf numFmtId="164" fontId="12" fillId="2" borderId="0" xfId="7" applyNumberFormat="1" applyFont="1" applyFill="1" applyAlignment="1">
      <alignment horizontal="right"/>
    </xf>
    <xf numFmtId="164" fontId="9" fillId="3" borderId="0" xfId="5" applyNumberFormat="1" applyFont="1" applyFill="1"/>
    <xf numFmtId="0" fontId="11" fillId="0" borderId="0" xfId="16" applyFont="1"/>
    <xf numFmtId="0" fontId="11" fillId="0" borderId="0" xfId="16" applyFont="1" applyAlignment="1">
      <alignment horizontal="right"/>
    </xf>
    <xf numFmtId="0" fontId="9" fillId="2" borderId="1" xfId="3" applyFont="1" applyFill="1" applyBorder="1" applyAlignment="1">
      <alignment horizontal="left"/>
    </xf>
    <xf numFmtId="164" fontId="12" fillId="2" borderId="1" xfId="8" applyNumberFormat="1" applyFont="1" applyFill="1" applyBorder="1" applyAlignment="1">
      <alignment horizontal="right" vertical="top"/>
    </xf>
    <xf numFmtId="164" fontId="12" fillId="2" borderId="1" xfId="7" applyNumberFormat="1" applyFont="1" applyFill="1" applyBorder="1" applyAlignment="1">
      <alignment horizontal="right" vertical="top"/>
    </xf>
    <xf numFmtId="164" fontId="9" fillId="3" borderId="1" xfId="5" applyNumberFormat="1" applyFont="1" applyFill="1" applyBorder="1"/>
    <xf numFmtId="0" fontId="3" fillId="2" borderId="0" xfId="3" applyFill="1" applyAlignment="1">
      <alignment wrapText="1"/>
    </xf>
    <xf numFmtId="0" fontId="3" fillId="0" borderId="0" xfId="3"/>
    <xf numFmtId="0" fontId="3" fillId="2" borderId="0" xfId="3" applyFill="1"/>
    <xf numFmtId="0" fontId="3" fillId="2" borderId="0" xfId="5" applyFill="1"/>
    <xf numFmtId="0" fontId="3" fillId="2" borderId="0" xfId="3" applyFill="1" applyAlignment="1">
      <alignment horizontal="left" vertical="center" wrapText="1"/>
    </xf>
    <xf numFmtId="166" fontId="3" fillId="2" borderId="0" xfId="5" applyNumberFormat="1" applyFill="1"/>
    <xf numFmtId="164" fontId="3" fillId="2" borderId="0" xfId="5" applyNumberFormat="1" applyFill="1"/>
    <xf numFmtId="1" fontId="3" fillId="2" borderId="0" xfId="5" applyNumberFormat="1" applyFill="1"/>
    <xf numFmtId="0" fontId="3" fillId="2" borderId="1" xfId="3" applyFill="1" applyBorder="1" applyAlignment="1">
      <alignment horizontal="left"/>
    </xf>
    <xf numFmtId="0" fontId="3" fillId="2" borderId="1" xfId="3" applyFill="1" applyBorder="1"/>
    <xf numFmtId="0" fontId="3" fillId="2" borderId="1" xfId="5" applyFill="1" applyBorder="1"/>
    <xf numFmtId="0" fontId="3" fillId="2" borderId="2" xfId="5" applyFill="1" applyBorder="1"/>
    <xf numFmtId="0" fontId="3" fillId="2" borderId="2" xfId="5" applyFill="1" applyBorder="1" applyAlignment="1">
      <alignment wrapText="1"/>
    </xf>
    <xf numFmtId="0" fontId="3" fillId="2" borderId="0" xfId="5" applyFill="1" applyAlignment="1">
      <alignment wrapText="1"/>
    </xf>
    <xf numFmtId="0" fontId="3" fillId="3" borderId="0" xfId="5" applyFill="1"/>
    <xf numFmtId="164" fontId="3" fillId="3" borderId="0" xfId="5" applyNumberFormat="1" applyFill="1"/>
    <xf numFmtId="164" fontId="3" fillId="2" borderId="0" xfId="3" applyNumberFormat="1" applyFill="1"/>
    <xf numFmtId="165" fontId="3" fillId="2" borderId="0" xfId="5" applyNumberFormat="1" applyFill="1"/>
    <xf numFmtId="166" fontId="3" fillId="3" borderId="0" xfId="5" applyNumberFormat="1" applyFill="1"/>
    <xf numFmtId="1" fontId="3" fillId="2" borderId="0" xfId="3" applyNumberFormat="1" applyFill="1"/>
    <xf numFmtId="165" fontId="3" fillId="2" borderId="0" xfId="3" applyNumberFormat="1" applyFill="1"/>
    <xf numFmtId="1" fontId="3" fillId="2" borderId="0" xfId="5" applyNumberFormat="1" applyFill="1" applyAlignment="1">
      <alignment horizontal="right"/>
    </xf>
    <xf numFmtId="165" fontId="3" fillId="3" borderId="0" xfId="5" applyNumberFormat="1" applyFill="1"/>
    <xf numFmtId="0" fontId="4" fillId="0" borderId="0" xfId="1" applyFont="1" applyAlignment="1">
      <alignment vertical="center" wrapText="1"/>
    </xf>
    <xf numFmtId="0" fontId="4" fillId="0" borderId="0" xfId="1" applyFont="1" applyAlignment="1">
      <alignment vertical="center"/>
    </xf>
    <xf numFmtId="0" fontId="2" fillId="2" borderId="0" xfId="3" applyFont="1" applyFill="1" applyAlignment="1">
      <alignment horizontal="left" vertical="center"/>
    </xf>
    <xf numFmtId="0" fontId="9" fillId="2" borderId="1" xfId="3" applyFont="1" applyFill="1" applyBorder="1" applyAlignment="1">
      <alignment horizontal="right" wrapText="1"/>
    </xf>
    <xf numFmtId="0" fontId="3" fillId="2" borderId="0" xfId="3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3" applyAlignment="1">
      <alignment horizontal="left" vertical="top" wrapText="1"/>
    </xf>
    <xf numFmtId="0" fontId="3" fillId="2" borderId="0" xfId="3" applyFill="1" applyAlignment="1">
      <alignment horizontal="left" wrapText="1"/>
    </xf>
  </cellXfs>
  <cellStyles count="18">
    <cellStyle name="Followed Hyperlink 2" xfId="12" xr:uid="{80FD56EE-4BC0-4FBF-B767-B592CA60393C}"/>
    <cellStyle name="Hyperlink 2" xfId="9" xr:uid="{8E0F4FF4-A713-4533-AA0F-3911D5391749}"/>
    <cellStyle name="Hyperlink 2 2" xfId="14" xr:uid="{F7C7F4E0-9994-456C-AC8A-4298FBDE5378}"/>
    <cellStyle name="Hyperlink 4" xfId="11" xr:uid="{FF9371A7-D70E-4B1A-A287-32FAE48FAFA0}"/>
    <cellStyle name="Normal" xfId="0" builtinId="0"/>
    <cellStyle name="Normal 13" xfId="5" xr:uid="{A2FC5600-091C-44C6-BE18-29A2BA105C1A}"/>
    <cellStyle name="Normal 2 2" xfId="3" xr:uid="{2FF1C538-1686-4368-8F88-B02A0E343F49}"/>
    <cellStyle name="Normal 2 2 2" xfId="1" xr:uid="{3B50DA4D-0A3D-43B9-835B-ED267BD50DCF}"/>
    <cellStyle name="Normal 2 2 2 2" xfId="15" xr:uid="{71874E8B-7E2D-4E15-A1B9-3AC9D0FAC27D}"/>
    <cellStyle name="Normal 3 2" xfId="4" xr:uid="{5B819496-6616-4BE4-A00A-CBDE57239097}"/>
    <cellStyle name="Normal 3 3" xfId="17" xr:uid="{90A10618-D69D-4E6D-B0C1-C1AAF9C0BC0D}"/>
    <cellStyle name="Normal 5" xfId="10" xr:uid="{6E29CCA7-5110-4E55-BCA6-650A16985C33}"/>
    <cellStyle name="Normal 6" xfId="13" xr:uid="{467518F5-BAA8-444B-B179-A3AFDF397D00}"/>
    <cellStyle name="Normal 7" xfId="16" xr:uid="{7347ABC9-A27A-4CE2-A329-F7801582E8D9}"/>
    <cellStyle name="Normal_10 ALCOHOL" xfId="7" xr:uid="{FBF55990-E8CD-4CE3-BEEB-3EC5E9F11CD4}"/>
    <cellStyle name="Normal_10 ALCOHOL_1" xfId="8" xr:uid="{CF962C22-4F19-4B90-8729-8EA01A41A680}"/>
    <cellStyle name="Normal_Sheet3" xfId="6" xr:uid="{B3DB35E2-F9F7-4960-B8FF-C3B99284A956}"/>
    <cellStyle name="Percent 2" xfId="2" xr:uid="{E9B19E2D-BD61-4444-A3AA-BACD58A75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RFP01\Data\WORKDOCS\HSE\DATA\Trends\Trend%20tables\2014\to%20HSCIC2\HSCIC-style-adult-trend%20tables-examp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RFP01\Data\PopulationHealthandSocialCare\PopulationHealth\Lifestyles\Publications\Health%20Survey%20(HSE)\2014\Trend%20tables\reformat%20tables\HSCIC-style-adult-trend%20tables-examp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scic365.sharepoint.com/PopulationHealthandSocialCare/PopulationHealth/Lifestyles/Publications/Health%20Survey%20(HSE)/2014/Trend%20tables/reformat%20tables/HSCIC-style-adult-trend%20tables-exampl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igital.nhs.uk/PopulationHealthandSocialCare/PopulationHealth/Lifestyles/Publications/Health%20Survey%20(HSE)/2014/Trend%20tables/reformat%20tables/HSCIC-style-adult-trend%20tables-exampl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scic365.sharepoint.com/WORKDOCS/HSE/DATA/Trends/Trend%20tables/2014/to%20HSCIC2/HSCIC-style-adult-trend%20tables-examp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sheet"/>
      <sheetName val=" 1 BLOOD PRESSURE"/>
      <sheetName val="Sheet2"/>
      <sheetName val="Sheet3"/>
    </sheetNames>
    <sheetDataSet>
      <sheetData sheetId="0"/>
      <sheetData sheetId="1">
        <row r="1">
          <cell r="A1" t="str">
            <v>Table 1  Blood pressure level using Omron values and 2003 definition,a,b by survey year, age and sex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sheet"/>
      <sheetName val=" 1 BLOOD PRESSURE"/>
      <sheetName val="Sheet2"/>
      <sheetName val="Sheet3"/>
    </sheetNames>
    <sheetDataSet>
      <sheetData sheetId="0"/>
      <sheetData sheetId="1">
        <row r="1">
          <cell r="A1" t="str">
            <v>Table 1  Blood pressure level using Omron values and 2003 definition,a,b by survey year, age and sex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sheet"/>
      <sheetName val=" 1 BLOOD PRESSURE"/>
      <sheetName val="Sheet2"/>
      <sheetName val="Sheet3"/>
    </sheetNames>
    <sheetDataSet>
      <sheetData sheetId="0"/>
      <sheetData sheetId="1">
        <row r="1">
          <cell r="A1" t="str">
            <v>Table 1  Blood pressure level using Omron values and 2003 definition,a,b by survey year, age and sex</v>
          </cell>
        </row>
      </sheetData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sheet"/>
      <sheetName val=" 1 BLOOD PRESSURE"/>
      <sheetName val="Sheet2"/>
      <sheetName val="Sheet3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sheet"/>
      <sheetName val=" 1 BLOOD PRESSURE"/>
      <sheetName val="Sheet2"/>
      <sheetName val="Sheet3"/>
    </sheetNames>
    <sheetDataSet>
      <sheetData sheetId="0"/>
      <sheetData sheetId="1">
        <row r="1">
          <cell r="A1" t="str">
            <v>Table 1  Blood pressure level using Omron values and 2003 definition,a,b by survey year, age and sex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2781F-83F6-4971-B542-F4DF70E5AD86}">
  <dimension ref="A1:M373"/>
  <sheetViews>
    <sheetView showGridLines="0" tabSelected="1" zoomScaleNormal="100" zoomScaleSheetLayoutView="80" workbookViewId="0">
      <pane xSplit="1" ySplit="4" topLeftCell="B5" activePane="bottomRight" state="frozen"/>
      <selection pane="topRight" activeCell="J41" sqref="J41"/>
      <selection pane="bottomLeft" activeCell="J41" sqref="J41"/>
      <selection pane="bottomRight" sqref="A1:L1"/>
    </sheetView>
  </sheetViews>
  <sheetFormatPr defaultColWidth="8.81640625" defaultRowHeight="12.5" x14ac:dyDescent="0.25"/>
  <cols>
    <col min="1" max="1" width="45.54296875" style="48" customWidth="1"/>
    <col min="2" max="12" width="11.54296875" style="48" customWidth="1"/>
    <col min="13" max="13" width="16.54296875" style="48" bestFit="1" customWidth="1"/>
    <col min="14" max="16384" width="8.81640625" style="48"/>
  </cols>
  <sheetData>
    <row r="1" spans="1:13" s="3" customFormat="1" ht="21" customHeight="1" x14ac:dyDescent="0.3">
      <c r="A1" s="71" t="s">
        <v>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</row>
    <row r="2" spans="1:13" ht="16.5" customHeight="1" x14ac:dyDescent="0.3">
      <c r="A2" s="54" t="s">
        <v>9</v>
      </c>
      <c r="B2" s="55"/>
      <c r="C2" s="28"/>
      <c r="D2" s="28"/>
      <c r="E2" s="72"/>
      <c r="F2" s="72"/>
      <c r="G2" s="72"/>
      <c r="H2" s="49"/>
      <c r="I2" s="49"/>
      <c r="J2" s="49"/>
      <c r="K2" s="49"/>
      <c r="L2" s="56"/>
    </row>
    <row r="3" spans="1:13" ht="15" customHeight="1" x14ac:dyDescent="0.3">
      <c r="A3" s="4" t="s">
        <v>7</v>
      </c>
      <c r="F3" s="49"/>
      <c r="G3" s="49"/>
      <c r="H3" s="57"/>
      <c r="I3" s="57"/>
      <c r="J3" s="57"/>
      <c r="K3" s="58"/>
      <c r="L3" s="59"/>
    </row>
    <row r="4" spans="1:13" s="4" customFormat="1" ht="47.25" customHeight="1" x14ac:dyDescent="0.3">
      <c r="B4" s="5">
        <v>2011</v>
      </c>
      <c r="C4" s="5">
        <v>2012</v>
      </c>
      <c r="D4" s="5">
        <v>2013</v>
      </c>
      <c r="E4" s="5">
        <v>2014</v>
      </c>
      <c r="F4" s="6">
        <v>2015</v>
      </c>
      <c r="G4" s="6">
        <v>2016</v>
      </c>
      <c r="H4" s="6">
        <v>2017</v>
      </c>
      <c r="I4" s="6">
        <v>2018</v>
      </c>
      <c r="J4" s="6">
        <v>2019</v>
      </c>
      <c r="K4" s="29" t="s">
        <v>10</v>
      </c>
      <c r="L4" s="29" t="s">
        <v>11</v>
      </c>
    </row>
    <row r="5" spans="1:13" ht="15" customHeight="1" x14ac:dyDescent="0.3">
      <c r="A5" s="4" t="s">
        <v>1</v>
      </c>
      <c r="F5" s="49"/>
      <c r="G5" s="49"/>
      <c r="H5" s="49"/>
      <c r="I5" s="49"/>
      <c r="J5" s="49"/>
      <c r="K5" s="60"/>
      <c r="L5" s="60"/>
    </row>
    <row r="6" spans="1:13" ht="15" customHeight="1" x14ac:dyDescent="0.3">
      <c r="A6" s="4" t="s">
        <v>12</v>
      </c>
      <c r="F6" s="49"/>
      <c r="G6" s="49"/>
      <c r="H6" s="49"/>
      <c r="I6" s="49"/>
      <c r="J6" s="49"/>
      <c r="K6" s="60"/>
      <c r="L6" s="60"/>
    </row>
    <row r="7" spans="1:13" ht="15" customHeight="1" x14ac:dyDescent="0.25">
      <c r="A7" s="48" t="s">
        <v>13</v>
      </c>
      <c r="B7" s="53">
        <v>17.55589388820751</v>
      </c>
      <c r="C7" s="53">
        <v>19.995065285364984</v>
      </c>
      <c r="D7" s="53">
        <v>21.688164233626647</v>
      </c>
      <c r="E7" s="53">
        <v>23.291648677229187</v>
      </c>
      <c r="F7" s="53">
        <v>19.016574085857538</v>
      </c>
      <c r="G7" s="53">
        <v>26.42503003585696</v>
      </c>
      <c r="H7" s="52">
        <v>24.632611003443859</v>
      </c>
      <c r="I7" s="52">
        <v>22.496886397653967</v>
      </c>
      <c r="J7" s="52">
        <v>26.472199655505857</v>
      </c>
      <c r="K7" s="61">
        <v>34.613579197195229</v>
      </c>
      <c r="L7" s="61">
        <v>34.613579197195236</v>
      </c>
      <c r="M7" s="62"/>
    </row>
    <row r="8" spans="1:13" ht="15" customHeight="1" x14ac:dyDescent="0.25">
      <c r="A8" s="46" t="s">
        <v>14</v>
      </c>
      <c r="B8" s="53">
        <v>55.202652743915436</v>
      </c>
      <c r="C8" s="53">
        <v>48.914256007489918</v>
      </c>
      <c r="D8" s="53">
        <v>50.530192218442657</v>
      </c>
      <c r="E8" s="53">
        <v>53.136207562883719</v>
      </c>
      <c r="F8" s="53">
        <v>58.164718493920951</v>
      </c>
      <c r="G8" s="53">
        <v>52.138159593657363</v>
      </c>
      <c r="H8" s="52">
        <v>55.690639934872245</v>
      </c>
      <c r="I8" s="52">
        <v>54.822383660035847</v>
      </c>
      <c r="J8" s="52">
        <v>54.077874675028447</v>
      </c>
      <c r="K8" s="61">
        <v>45.663815140408317</v>
      </c>
      <c r="L8" s="61">
        <v>45.663815140408346</v>
      </c>
      <c r="M8" s="62"/>
    </row>
    <row r="9" spans="1:13" ht="15" customHeight="1" x14ac:dyDescent="0.25">
      <c r="A9" s="46" t="s">
        <v>15</v>
      </c>
      <c r="B9" s="53">
        <v>9.858462422197972</v>
      </c>
      <c r="C9" s="53">
        <v>11.040677536474679</v>
      </c>
      <c r="D9" s="53">
        <v>11.235190986678713</v>
      </c>
      <c r="E9" s="53">
        <v>7.7912025990435589</v>
      </c>
      <c r="F9" s="53">
        <v>7.2871118087865963</v>
      </c>
      <c r="G9" s="53">
        <v>7.1444925108286732</v>
      </c>
      <c r="H9" s="52">
        <v>8.4166395416943605</v>
      </c>
      <c r="I9" s="52">
        <v>7.1189741872708101</v>
      </c>
      <c r="J9" s="52">
        <v>7.393211615610304</v>
      </c>
      <c r="K9" s="61">
        <v>6.0609911568792363</v>
      </c>
      <c r="L9" s="61">
        <v>5.7342010618192276</v>
      </c>
      <c r="M9" s="62"/>
    </row>
    <row r="10" spans="1:13" ht="15" customHeight="1" x14ac:dyDescent="0.25">
      <c r="A10" s="46" t="s">
        <v>16</v>
      </c>
      <c r="B10" s="53">
        <v>8.3802906659313834</v>
      </c>
      <c r="C10" s="53">
        <v>11.181790298949451</v>
      </c>
      <c r="D10" s="53">
        <v>7.4619639161019657</v>
      </c>
      <c r="E10" s="53">
        <v>8.4879323701976706</v>
      </c>
      <c r="F10" s="53">
        <v>11.140734995913828</v>
      </c>
      <c r="G10" s="53">
        <v>8.7875261089713206</v>
      </c>
      <c r="H10" s="52">
        <v>6.544409883040168</v>
      </c>
      <c r="I10" s="52">
        <v>6.9334308232687087</v>
      </c>
      <c r="J10" s="52">
        <v>5.1899941116556922</v>
      </c>
      <c r="K10" s="61">
        <v>3.9994441185679457</v>
      </c>
      <c r="L10" s="61">
        <v>4.3262342136279592</v>
      </c>
      <c r="M10" s="62"/>
    </row>
    <row r="11" spans="1:13" ht="15" customHeight="1" x14ac:dyDescent="0.25">
      <c r="A11" s="46" t="s">
        <v>17</v>
      </c>
      <c r="B11" s="53">
        <v>5.8954016695341966</v>
      </c>
      <c r="C11" s="53">
        <v>3.6742178373996377</v>
      </c>
      <c r="D11" s="53">
        <v>3.5542527040554321</v>
      </c>
      <c r="E11" s="53">
        <v>3.669888079691324</v>
      </c>
      <c r="F11" s="53">
        <v>2.3525556994274535</v>
      </c>
      <c r="G11" s="53">
        <v>2.3072885334067466</v>
      </c>
      <c r="H11" s="52">
        <v>1.513760880390898</v>
      </c>
      <c r="I11" s="52">
        <v>4.3774397036202535</v>
      </c>
      <c r="J11" s="52">
        <v>2.1417673997729225</v>
      </c>
      <c r="K11" s="61">
        <v>2.8407378235177005</v>
      </c>
      <c r="L11" s="61">
        <v>2.0522525429705047</v>
      </c>
      <c r="M11" s="62"/>
    </row>
    <row r="12" spans="1:13" ht="15" customHeight="1" x14ac:dyDescent="0.25">
      <c r="A12" s="46" t="s">
        <v>18</v>
      </c>
      <c r="B12" s="53">
        <v>3.1072986102134772</v>
      </c>
      <c r="C12" s="53">
        <v>5.1939930343212826</v>
      </c>
      <c r="D12" s="53">
        <v>5.5302359410945936</v>
      </c>
      <c r="E12" s="53">
        <v>3.6231207109545367</v>
      </c>
      <c r="F12" s="53">
        <v>2.0383049160936144</v>
      </c>
      <c r="G12" s="53">
        <v>3.1975032172789133</v>
      </c>
      <c r="H12" s="52">
        <v>3.201938756558441</v>
      </c>
      <c r="I12" s="52">
        <v>4.2508852281504099</v>
      </c>
      <c r="J12" s="52">
        <v>4.7249525424267658</v>
      </c>
      <c r="K12" s="61">
        <v>6.8214325634315305</v>
      </c>
      <c r="L12" s="61">
        <v>7.6099178439787289</v>
      </c>
      <c r="M12" s="62"/>
    </row>
    <row r="13" spans="1:13" ht="15" customHeight="1" x14ac:dyDescent="0.3">
      <c r="A13" s="24" t="s">
        <v>19</v>
      </c>
      <c r="B13" s="18">
        <f t="shared" ref="B13:L13" si="0">SUM(B9:B12)</f>
        <v>27.241453367877028</v>
      </c>
      <c r="C13" s="18">
        <f t="shared" si="0"/>
        <v>31.090678707145052</v>
      </c>
      <c r="D13" s="18">
        <f t="shared" si="0"/>
        <v>27.781643547930706</v>
      </c>
      <c r="E13" s="18">
        <f t="shared" si="0"/>
        <v>23.572143759887091</v>
      </c>
      <c r="F13" s="18">
        <f t="shared" si="0"/>
        <v>22.818707420221493</v>
      </c>
      <c r="G13" s="18">
        <f t="shared" si="0"/>
        <v>21.436810370485656</v>
      </c>
      <c r="H13" s="18">
        <f t="shared" si="0"/>
        <v>19.676749061683868</v>
      </c>
      <c r="I13" s="18">
        <f t="shared" si="0"/>
        <v>22.680729942310183</v>
      </c>
      <c r="J13" s="18">
        <f t="shared" si="0"/>
        <v>19.449925669465685</v>
      </c>
      <c r="K13" s="22">
        <f t="shared" si="0"/>
        <v>19.722605662396411</v>
      </c>
      <c r="L13" s="22">
        <f t="shared" si="0"/>
        <v>19.722605662396422</v>
      </c>
      <c r="M13" s="62"/>
    </row>
    <row r="14" spans="1:13" ht="15" customHeight="1" x14ac:dyDescent="0.25">
      <c r="A14" s="46" t="s">
        <v>2</v>
      </c>
      <c r="B14" s="30">
        <v>15.269761099696431</v>
      </c>
      <c r="C14" s="30">
        <v>17.242036655486892</v>
      </c>
      <c r="D14" s="30">
        <v>15.26250489111694</v>
      </c>
      <c r="E14" s="30">
        <v>14.908792836035522</v>
      </c>
      <c r="F14" s="63">
        <v>10.907096561906027</v>
      </c>
      <c r="G14" s="63">
        <v>12.825724950477936</v>
      </c>
      <c r="H14" s="63">
        <v>13.203450086129358</v>
      </c>
      <c r="I14" s="51">
        <v>14.460557021399126</v>
      </c>
      <c r="J14" s="51">
        <v>12.271794627602876</v>
      </c>
      <c r="K14" s="64">
        <v>14.504139009876154</v>
      </c>
      <c r="L14" s="64">
        <v>15.416933443875259</v>
      </c>
    </row>
    <row r="15" spans="1:13" ht="15" customHeight="1" x14ac:dyDescent="0.25">
      <c r="A15" s="2" t="s">
        <v>3</v>
      </c>
      <c r="B15" s="31">
        <v>1.8519390485098859</v>
      </c>
      <c r="C15" s="31">
        <v>2.5495038025048888</v>
      </c>
      <c r="D15" s="31">
        <v>1.3907030108911071</v>
      </c>
      <c r="E15" s="31">
        <v>2.474538042727036</v>
      </c>
      <c r="F15" s="1">
        <v>1.1907481568949263</v>
      </c>
      <c r="G15" s="1">
        <v>1.8781787554819294</v>
      </c>
      <c r="H15" s="9">
        <v>2.026087090477299</v>
      </c>
      <c r="I15" s="1">
        <v>1.8267335868676495</v>
      </c>
      <c r="J15" s="1">
        <v>1.6579616321847961</v>
      </c>
      <c r="K15" s="32">
        <v>3.7585110636174135</v>
      </c>
      <c r="L15" s="32">
        <v>4.0469202527546475</v>
      </c>
    </row>
    <row r="16" spans="1:13" ht="15" customHeight="1" x14ac:dyDescent="0.25">
      <c r="A16" s="46" t="s">
        <v>20</v>
      </c>
      <c r="B16" s="30">
        <v>8.3350000000000009</v>
      </c>
      <c r="C16" s="30">
        <v>8.1485000000000003</v>
      </c>
      <c r="D16" s="30">
        <v>7.5</v>
      </c>
      <c r="E16" s="30">
        <v>7.11</v>
      </c>
      <c r="F16" s="30">
        <v>6</v>
      </c>
      <c r="G16" s="63">
        <v>6.3574999999999999</v>
      </c>
      <c r="H16" s="63">
        <v>6</v>
      </c>
      <c r="I16" s="51">
        <v>6.1150000000000002</v>
      </c>
      <c r="J16" s="51">
        <v>5.1050000000000004</v>
      </c>
      <c r="K16" s="64">
        <v>5.4074999999999998</v>
      </c>
      <c r="L16" s="64">
        <v>5.5632999999999999</v>
      </c>
    </row>
    <row r="17" spans="1:13" ht="15" customHeight="1" x14ac:dyDescent="0.3">
      <c r="A17" s="4" t="s">
        <v>21</v>
      </c>
      <c r="D17" s="33"/>
      <c r="F17" s="49"/>
      <c r="G17" s="49"/>
      <c r="H17" s="49"/>
      <c r="I17" s="49"/>
      <c r="J17" s="49"/>
      <c r="K17" s="60"/>
      <c r="L17" s="60"/>
    </row>
    <row r="18" spans="1:13" ht="15" customHeight="1" x14ac:dyDescent="0.25">
      <c r="A18" s="48" t="s">
        <v>13</v>
      </c>
      <c r="B18" s="53">
        <v>12.539680428258363</v>
      </c>
      <c r="C18" s="53">
        <v>13.631731723255323</v>
      </c>
      <c r="D18" s="53">
        <v>12.118568352109079</v>
      </c>
      <c r="E18" s="53">
        <v>13.290119903414904</v>
      </c>
      <c r="F18" s="53">
        <v>12.78318705123292</v>
      </c>
      <c r="G18" s="53">
        <v>14.617111665931997</v>
      </c>
      <c r="H18" s="52">
        <v>14.163421260287064</v>
      </c>
      <c r="I18" s="52">
        <v>12.697056440963744</v>
      </c>
      <c r="J18" s="52">
        <v>14.953594845377863</v>
      </c>
      <c r="K18" s="61">
        <v>17.166878771271008</v>
      </c>
      <c r="L18" s="61">
        <v>17.166878771270998</v>
      </c>
      <c r="M18" s="62"/>
    </row>
    <row r="19" spans="1:13" ht="15" customHeight="1" x14ac:dyDescent="0.25">
      <c r="A19" s="46" t="s">
        <v>14</v>
      </c>
      <c r="B19" s="53">
        <v>52.785630077972243</v>
      </c>
      <c r="C19" s="53">
        <v>55.571627633426715</v>
      </c>
      <c r="D19" s="53">
        <v>56.00455515396353</v>
      </c>
      <c r="E19" s="53">
        <v>56.350106792635025</v>
      </c>
      <c r="F19" s="53">
        <v>57.662706718815272</v>
      </c>
      <c r="G19" s="53">
        <v>57.026124127670322</v>
      </c>
      <c r="H19" s="52">
        <v>58.708464086056523</v>
      </c>
      <c r="I19" s="52">
        <v>60.375255672956861</v>
      </c>
      <c r="J19" s="52">
        <v>57.959841676238064</v>
      </c>
      <c r="K19" s="61">
        <v>59.475502177523978</v>
      </c>
      <c r="L19" s="61">
        <v>57.986765004311835</v>
      </c>
      <c r="M19" s="62"/>
    </row>
    <row r="20" spans="1:13" ht="15" customHeight="1" x14ac:dyDescent="0.25">
      <c r="A20" s="46" t="s">
        <v>15</v>
      </c>
      <c r="B20" s="53">
        <v>12.478201664880613</v>
      </c>
      <c r="C20" s="53">
        <v>9.1984039405185474</v>
      </c>
      <c r="D20" s="53">
        <v>12.420560525605453</v>
      </c>
      <c r="E20" s="53">
        <v>11.928910592630974</v>
      </c>
      <c r="F20" s="53">
        <v>13.37368758174363</v>
      </c>
      <c r="G20" s="53">
        <v>9.5724654373079332</v>
      </c>
      <c r="H20" s="52">
        <v>10.69369225618904</v>
      </c>
      <c r="I20" s="52">
        <v>9.2793360646303764</v>
      </c>
      <c r="J20" s="52">
        <v>9.7895470783866081</v>
      </c>
      <c r="K20" s="61">
        <v>10.832900127086114</v>
      </c>
      <c r="L20" s="61">
        <v>10.825945010709191</v>
      </c>
      <c r="M20" s="62"/>
    </row>
    <row r="21" spans="1:13" ht="15" customHeight="1" x14ac:dyDescent="0.25">
      <c r="A21" s="46" t="s">
        <v>16</v>
      </c>
      <c r="B21" s="53">
        <v>11.827060338803729</v>
      </c>
      <c r="C21" s="53">
        <v>13.594694952255134</v>
      </c>
      <c r="D21" s="53">
        <v>10.062979253422039</v>
      </c>
      <c r="E21" s="53">
        <v>10.008807041722259</v>
      </c>
      <c r="F21" s="53">
        <v>8.5275190887097256</v>
      </c>
      <c r="G21" s="53">
        <v>13.666681082312643</v>
      </c>
      <c r="H21" s="52">
        <v>11.205407169547673</v>
      </c>
      <c r="I21" s="52">
        <v>10.433708488940969</v>
      </c>
      <c r="J21" s="52">
        <v>9.2477555547831543</v>
      </c>
      <c r="K21" s="61">
        <v>6.8830408128675078</v>
      </c>
      <c r="L21" s="61">
        <v>8.1101842485502758</v>
      </c>
      <c r="M21" s="62"/>
    </row>
    <row r="22" spans="1:13" ht="15" customHeight="1" x14ac:dyDescent="0.25">
      <c r="A22" s="46" t="s">
        <v>17</v>
      </c>
      <c r="B22" s="53">
        <v>4.7959325149410796</v>
      </c>
      <c r="C22" s="53">
        <v>3.7925052405851902</v>
      </c>
      <c r="D22" s="53">
        <v>5.6929048206479145</v>
      </c>
      <c r="E22" s="53">
        <v>3.9281481478328786</v>
      </c>
      <c r="F22" s="53">
        <v>4.300481738704816</v>
      </c>
      <c r="G22" s="53">
        <v>2.6189087218768048</v>
      </c>
      <c r="H22" s="52">
        <v>3.0951465331616914</v>
      </c>
      <c r="I22" s="52">
        <v>3.635703388480608</v>
      </c>
      <c r="J22" s="52">
        <v>6.0685384124839095</v>
      </c>
      <c r="K22" s="61">
        <v>1.7266979085759522</v>
      </c>
      <c r="L22" s="61">
        <v>1.9952467624822587</v>
      </c>
      <c r="M22" s="62"/>
    </row>
    <row r="23" spans="1:13" ht="15" customHeight="1" x14ac:dyDescent="0.25">
      <c r="A23" s="46" t="s">
        <v>18</v>
      </c>
      <c r="B23" s="53">
        <v>5.5734949751441745</v>
      </c>
      <c r="C23" s="53">
        <v>4.2110365099592828</v>
      </c>
      <c r="D23" s="53">
        <v>3.7004318942519596</v>
      </c>
      <c r="E23" s="53">
        <v>4.4939075217639211</v>
      </c>
      <c r="F23" s="53">
        <v>3.3524178207935886</v>
      </c>
      <c r="G23" s="53">
        <v>2.4987089649002576</v>
      </c>
      <c r="H23" s="52">
        <v>2.1338686947580419</v>
      </c>
      <c r="I23" s="52">
        <v>3.5789399440273968</v>
      </c>
      <c r="J23" s="52">
        <v>1.9807224327304724</v>
      </c>
      <c r="K23" s="61">
        <v>3.9149802026754199</v>
      </c>
      <c r="L23" s="61">
        <v>3.9149802026754186</v>
      </c>
      <c r="M23" s="62"/>
    </row>
    <row r="24" spans="1:13" ht="15" customHeight="1" x14ac:dyDescent="0.3">
      <c r="A24" s="24" t="s">
        <v>19</v>
      </c>
      <c r="B24" s="18">
        <f t="shared" ref="B24:L24" si="1">SUM(B20:B23)</f>
        <v>34.674689493769591</v>
      </c>
      <c r="C24" s="18">
        <f t="shared" si="1"/>
        <v>30.796640643318153</v>
      </c>
      <c r="D24" s="18">
        <f t="shared" si="1"/>
        <v>31.876876493927366</v>
      </c>
      <c r="E24" s="18">
        <f t="shared" si="1"/>
        <v>30.359773303950035</v>
      </c>
      <c r="F24" s="18">
        <f t="shared" si="1"/>
        <v>29.554106229951763</v>
      </c>
      <c r="G24" s="18">
        <f t="shared" si="1"/>
        <v>28.356764206397639</v>
      </c>
      <c r="H24" s="18">
        <f t="shared" si="1"/>
        <v>27.12811465365645</v>
      </c>
      <c r="I24" s="18">
        <f t="shared" si="1"/>
        <v>26.927687886079347</v>
      </c>
      <c r="J24" s="18">
        <f t="shared" si="1"/>
        <v>27.086563478384146</v>
      </c>
      <c r="K24" s="22">
        <f t="shared" si="1"/>
        <v>23.357619051204995</v>
      </c>
      <c r="L24" s="22">
        <f t="shared" si="1"/>
        <v>24.846356224417146</v>
      </c>
      <c r="M24" s="62"/>
    </row>
    <row r="25" spans="1:13" ht="15" customHeight="1" x14ac:dyDescent="0.25">
      <c r="A25" s="46" t="s">
        <v>2</v>
      </c>
      <c r="B25" s="30">
        <v>16.468341937299979</v>
      </c>
      <c r="C25" s="30">
        <v>14.853818395201504</v>
      </c>
      <c r="D25" s="34">
        <v>15.047026662028342</v>
      </c>
      <c r="E25" s="30">
        <v>14.990904115833718</v>
      </c>
      <c r="F25" s="63">
        <v>13.499706267603202</v>
      </c>
      <c r="G25" s="63">
        <v>13.694559431453243</v>
      </c>
      <c r="H25" s="63">
        <v>12.028541237991117</v>
      </c>
      <c r="I25" s="51">
        <v>13.517569641367306</v>
      </c>
      <c r="J25" s="51">
        <v>12.758272016568876</v>
      </c>
      <c r="K25" s="64">
        <v>12.5271215226495</v>
      </c>
      <c r="L25" s="64">
        <v>13.421435074728732</v>
      </c>
    </row>
    <row r="26" spans="1:13" ht="15" customHeight="1" x14ac:dyDescent="0.25">
      <c r="A26" s="2" t="s">
        <v>3</v>
      </c>
      <c r="B26" s="35">
        <v>0.99368532933850962</v>
      </c>
      <c r="C26" s="35">
        <v>0.87267449359994198</v>
      </c>
      <c r="D26" s="36">
        <v>1.0653467637727159</v>
      </c>
      <c r="E26" s="35">
        <v>1.2362659890923131</v>
      </c>
      <c r="F26" s="1">
        <v>0.92688243036596607</v>
      </c>
      <c r="G26" s="1">
        <v>1.0327685868963858</v>
      </c>
      <c r="H26" s="9">
        <v>0.83308525527324084</v>
      </c>
      <c r="I26" s="1">
        <v>0.9525227503316025</v>
      </c>
      <c r="J26" s="1">
        <v>0.92886012901578996</v>
      </c>
      <c r="K26" s="32">
        <v>1.8792418730320906</v>
      </c>
      <c r="L26" s="32">
        <v>2.0152147424902256</v>
      </c>
    </row>
    <row r="27" spans="1:13" ht="15" customHeight="1" x14ac:dyDescent="0.25">
      <c r="A27" s="46" t="s">
        <v>20</v>
      </c>
      <c r="B27" s="30">
        <v>9.8659999999999997</v>
      </c>
      <c r="C27" s="30">
        <v>9.3149999999999995</v>
      </c>
      <c r="D27" s="30">
        <v>9.1739999999999995</v>
      </c>
      <c r="E27" s="30">
        <v>7.78</v>
      </c>
      <c r="F27" s="30">
        <v>8.19</v>
      </c>
      <c r="G27" s="63">
        <v>8.25</v>
      </c>
      <c r="H27" s="63">
        <v>6.6340000000000003</v>
      </c>
      <c r="I27" s="51">
        <v>7.125</v>
      </c>
      <c r="J27" s="51">
        <v>7.8449999999999998</v>
      </c>
      <c r="K27" s="64">
        <v>6.23</v>
      </c>
      <c r="L27" s="64">
        <v>6.8250000000000002</v>
      </c>
    </row>
    <row r="28" spans="1:13" ht="15" customHeight="1" x14ac:dyDescent="0.3">
      <c r="A28" s="4" t="s">
        <v>22</v>
      </c>
      <c r="D28" s="33"/>
      <c r="F28" s="49"/>
      <c r="G28" s="49"/>
      <c r="H28" s="49"/>
      <c r="I28" s="49"/>
      <c r="J28" s="49"/>
      <c r="K28" s="60"/>
      <c r="L28" s="60"/>
    </row>
    <row r="29" spans="1:13" ht="15" customHeight="1" x14ac:dyDescent="0.25">
      <c r="A29" s="48" t="s">
        <v>13</v>
      </c>
      <c r="B29" s="53">
        <v>14.563826117974587</v>
      </c>
      <c r="C29" s="53">
        <v>14.229535014089628</v>
      </c>
      <c r="D29" s="53">
        <v>14.16034467830892</v>
      </c>
      <c r="E29" s="53">
        <v>14.660956731467383</v>
      </c>
      <c r="F29" s="53">
        <v>13.259053055626607</v>
      </c>
      <c r="G29" s="53">
        <v>16.738666568731595</v>
      </c>
      <c r="H29" s="52">
        <v>15.608497753996623</v>
      </c>
      <c r="I29" s="52">
        <v>14.158804792360852</v>
      </c>
      <c r="J29" s="52">
        <v>18.125088144215194</v>
      </c>
      <c r="K29" s="61">
        <v>18.585614616769153</v>
      </c>
      <c r="L29" s="61">
        <v>18.585614616769156</v>
      </c>
      <c r="M29" s="62"/>
    </row>
    <row r="30" spans="1:13" ht="15" customHeight="1" x14ac:dyDescent="0.25">
      <c r="A30" s="46" t="s">
        <v>14</v>
      </c>
      <c r="B30" s="53">
        <v>51.256154773260306</v>
      </c>
      <c r="C30" s="53">
        <v>51.517626203573442</v>
      </c>
      <c r="D30" s="53">
        <v>53.121630661883444</v>
      </c>
      <c r="E30" s="53">
        <v>53.083495899507405</v>
      </c>
      <c r="F30" s="53">
        <v>58.362940869352421</v>
      </c>
      <c r="G30" s="53">
        <v>52.29306158087271</v>
      </c>
      <c r="H30" s="52">
        <v>58.817945947914652</v>
      </c>
      <c r="I30" s="52">
        <v>58.88498250397155</v>
      </c>
      <c r="J30" s="52">
        <v>56.673036446580518</v>
      </c>
      <c r="K30" s="61">
        <v>53.131244244714537</v>
      </c>
      <c r="L30" s="61">
        <v>50.788130638329854</v>
      </c>
      <c r="M30" s="62"/>
    </row>
    <row r="31" spans="1:13" ht="15" customHeight="1" x14ac:dyDescent="0.25">
      <c r="A31" s="46" t="s">
        <v>15</v>
      </c>
      <c r="B31" s="53">
        <v>13.176956427656105</v>
      </c>
      <c r="C31" s="53">
        <v>10.650511585557759</v>
      </c>
      <c r="D31" s="53">
        <v>10.705583406840262</v>
      </c>
      <c r="E31" s="53">
        <v>10.46841133309864</v>
      </c>
      <c r="F31" s="53">
        <v>9.3773030365536236</v>
      </c>
      <c r="G31" s="53">
        <v>7.3010794362129428</v>
      </c>
      <c r="H31" s="52">
        <v>8.5537625801485646</v>
      </c>
      <c r="I31" s="52">
        <v>8.1230313432453993</v>
      </c>
      <c r="J31" s="52">
        <v>9.8017699127842022</v>
      </c>
      <c r="K31" s="61">
        <v>12.860460004167198</v>
      </c>
      <c r="L31" s="61">
        <v>13.373384425419815</v>
      </c>
      <c r="M31" s="62"/>
    </row>
    <row r="32" spans="1:13" ht="15" customHeight="1" x14ac:dyDescent="0.25">
      <c r="A32" s="46" t="s">
        <v>16</v>
      </c>
      <c r="B32" s="53">
        <v>9.5839716940297635</v>
      </c>
      <c r="C32" s="53">
        <v>13.860847960613897</v>
      </c>
      <c r="D32" s="53">
        <v>14.224891916824573</v>
      </c>
      <c r="E32" s="53">
        <v>11.419532746687583</v>
      </c>
      <c r="F32" s="53">
        <v>12.13890322175684</v>
      </c>
      <c r="G32" s="53">
        <v>13.864331891549799</v>
      </c>
      <c r="H32" s="52">
        <v>9.5046659923627512</v>
      </c>
      <c r="I32" s="52">
        <v>10.615854840802328</v>
      </c>
      <c r="J32" s="52">
        <v>8.0502458884341941</v>
      </c>
      <c r="K32" s="61">
        <v>8.9179478565943349</v>
      </c>
      <c r="L32" s="61">
        <v>9.9397698266042465</v>
      </c>
      <c r="M32" s="62"/>
    </row>
    <row r="33" spans="1:13" ht="15" customHeight="1" x14ac:dyDescent="0.25">
      <c r="A33" s="46" t="s">
        <v>17</v>
      </c>
      <c r="B33" s="53">
        <v>6.0020085954301958</v>
      </c>
      <c r="C33" s="53">
        <v>4.182383390806506</v>
      </c>
      <c r="D33" s="53">
        <v>4.1945712796186196</v>
      </c>
      <c r="E33" s="53">
        <v>4.6644337630488355</v>
      </c>
      <c r="F33" s="53">
        <v>2.8155252455179749</v>
      </c>
      <c r="G33" s="53">
        <v>5.0405958369710779</v>
      </c>
      <c r="H33" s="52">
        <v>4.6456723196018821</v>
      </c>
      <c r="I33" s="52">
        <v>3.8255186713103289</v>
      </c>
      <c r="J33" s="52">
        <v>3.5090985062537974</v>
      </c>
      <c r="K33" s="61">
        <v>3.4188234963006945</v>
      </c>
      <c r="L33" s="61">
        <v>4.0699445083741725</v>
      </c>
      <c r="M33" s="62"/>
    </row>
    <row r="34" spans="1:13" ht="15" customHeight="1" x14ac:dyDescent="0.25">
      <c r="A34" s="46" t="s">
        <v>18</v>
      </c>
      <c r="B34" s="53">
        <v>5.4170823916491022</v>
      </c>
      <c r="C34" s="53">
        <v>5.5590958453588444</v>
      </c>
      <c r="D34" s="53">
        <v>3.5929780565242257</v>
      </c>
      <c r="E34" s="53">
        <v>5.7031695261901154</v>
      </c>
      <c r="F34" s="53">
        <v>4.0462745711924715</v>
      </c>
      <c r="G34" s="53">
        <v>4.7622646856617763</v>
      </c>
      <c r="H34" s="52">
        <v>2.8694554059754607</v>
      </c>
      <c r="I34" s="52">
        <v>4.3918078483094627</v>
      </c>
      <c r="J34" s="52">
        <v>3.8407611017321623</v>
      </c>
      <c r="K34" s="61">
        <v>3.0859097814541152</v>
      </c>
      <c r="L34" s="61">
        <v>3.243155984502772</v>
      </c>
      <c r="M34" s="62"/>
    </row>
    <row r="35" spans="1:13" ht="15" customHeight="1" x14ac:dyDescent="0.3">
      <c r="A35" s="24" t="s">
        <v>19</v>
      </c>
      <c r="B35" s="18">
        <f t="shared" ref="B35:L35" si="2">SUM(B31:B34)</f>
        <v>34.180019108765165</v>
      </c>
      <c r="C35" s="18">
        <f t="shared" si="2"/>
        <v>34.252838782337008</v>
      </c>
      <c r="D35" s="18">
        <f t="shared" si="2"/>
        <v>32.718024659807682</v>
      </c>
      <c r="E35" s="18">
        <f t="shared" si="2"/>
        <v>32.255547369025173</v>
      </c>
      <c r="F35" s="18">
        <f t="shared" si="2"/>
        <v>28.378006075020906</v>
      </c>
      <c r="G35" s="18">
        <f t="shared" si="2"/>
        <v>30.968271850395595</v>
      </c>
      <c r="H35" s="18">
        <f t="shared" si="2"/>
        <v>25.573556298088661</v>
      </c>
      <c r="I35" s="18">
        <f t="shared" si="2"/>
        <v>26.956212703667518</v>
      </c>
      <c r="J35" s="18">
        <f t="shared" si="2"/>
        <v>25.201875409204355</v>
      </c>
      <c r="K35" s="22">
        <f t="shared" si="2"/>
        <v>28.283141138516346</v>
      </c>
      <c r="L35" s="22">
        <f t="shared" si="2"/>
        <v>30.626254744901004</v>
      </c>
      <c r="M35" s="62"/>
    </row>
    <row r="36" spans="1:13" ht="15" customHeight="1" x14ac:dyDescent="0.25">
      <c r="A36" s="46" t="s">
        <v>2</v>
      </c>
      <c r="B36" s="30">
        <v>17.855919352922896</v>
      </c>
      <c r="C36" s="30">
        <v>16.543134633350789</v>
      </c>
      <c r="D36" s="30">
        <v>16.191045430818985</v>
      </c>
      <c r="E36" s="30">
        <v>16.924561744737911</v>
      </c>
      <c r="F36" s="63">
        <v>13.487500193686841</v>
      </c>
      <c r="G36" s="63">
        <v>16.89334700284871</v>
      </c>
      <c r="H36" s="63">
        <v>13.918933290374014</v>
      </c>
      <c r="I36" s="51">
        <v>14.412610705673732</v>
      </c>
      <c r="J36" s="51">
        <v>13.379014552196743</v>
      </c>
      <c r="K36" s="64">
        <v>13.772351231168953</v>
      </c>
      <c r="L36" s="64">
        <v>14.714409283345033</v>
      </c>
      <c r="M36" s="62"/>
    </row>
    <row r="37" spans="1:13" ht="15" customHeight="1" x14ac:dyDescent="0.25">
      <c r="A37" s="2" t="s">
        <v>3</v>
      </c>
      <c r="B37" s="31">
        <v>1.3113359780614096</v>
      </c>
      <c r="C37" s="31">
        <v>1.0052285983973754</v>
      </c>
      <c r="D37" s="31">
        <v>1.3756529216183584</v>
      </c>
      <c r="E37" s="31">
        <v>1.1273194067297851</v>
      </c>
      <c r="F37" s="1">
        <v>0.86914660250209808</v>
      </c>
      <c r="G37" s="1">
        <v>1.3177792468477807</v>
      </c>
      <c r="H37" s="9">
        <v>1.0604958472481565</v>
      </c>
      <c r="I37" s="1">
        <v>0.98702050782911899</v>
      </c>
      <c r="J37" s="1">
        <v>0.91351297742014326</v>
      </c>
      <c r="K37" s="32">
        <v>0.94093914719814409</v>
      </c>
      <c r="L37" s="32">
        <v>1.0194552140757225</v>
      </c>
    </row>
    <row r="38" spans="1:13" ht="15" customHeight="1" x14ac:dyDescent="0.25">
      <c r="A38" s="46" t="s">
        <v>20</v>
      </c>
      <c r="B38" s="30">
        <v>10.38</v>
      </c>
      <c r="C38" s="30">
        <v>9.75</v>
      </c>
      <c r="D38" s="30">
        <v>9.0579999999999998</v>
      </c>
      <c r="E38" s="30">
        <v>9.0289999999999999</v>
      </c>
      <c r="F38" s="30">
        <v>7.5579999999999998</v>
      </c>
      <c r="G38" s="63">
        <v>9</v>
      </c>
      <c r="H38" s="63">
        <v>7.46</v>
      </c>
      <c r="I38" s="51">
        <v>8.24</v>
      </c>
      <c r="J38" s="51">
        <v>6.75</v>
      </c>
      <c r="K38" s="64">
        <v>9.173</v>
      </c>
      <c r="L38" s="64">
        <v>10.050000000000001</v>
      </c>
    </row>
    <row r="39" spans="1:13" ht="15" customHeight="1" x14ac:dyDescent="0.3">
      <c r="A39" s="4" t="s">
        <v>23</v>
      </c>
      <c r="F39" s="49"/>
      <c r="G39" s="49"/>
      <c r="H39" s="49"/>
      <c r="I39" s="49"/>
      <c r="J39" s="49"/>
      <c r="K39" s="60"/>
      <c r="L39" s="60"/>
    </row>
    <row r="40" spans="1:13" ht="15" customHeight="1" x14ac:dyDescent="0.25">
      <c r="A40" s="48" t="s">
        <v>13</v>
      </c>
      <c r="B40" s="53">
        <v>12.519662070813803</v>
      </c>
      <c r="C40" s="53">
        <v>12.747916384933536</v>
      </c>
      <c r="D40" s="53">
        <v>13.312161882570178</v>
      </c>
      <c r="E40" s="53">
        <v>13.589677322642302</v>
      </c>
      <c r="F40" s="53">
        <v>12.526650816938792</v>
      </c>
      <c r="G40" s="53">
        <v>14.909187663467277</v>
      </c>
      <c r="H40" s="52">
        <v>16.049143325595434</v>
      </c>
      <c r="I40" s="52">
        <v>13.625867552206685</v>
      </c>
      <c r="J40" s="52">
        <v>16.731063764427191</v>
      </c>
      <c r="K40" s="61">
        <v>17.289949559244512</v>
      </c>
      <c r="L40" s="61">
        <v>17.289949559244526</v>
      </c>
    </row>
    <row r="41" spans="1:13" ht="15" customHeight="1" x14ac:dyDescent="0.25">
      <c r="A41" s="46" t="s">
        <v>14</v>
      </c>
      <c r="B41" s="53">
        <v>49.89177170552145</v>
      </c>
      <c r="C41" s="53">
        <v>49.812176756832649</v>
      </c>
      <c r="D41" s="53">
        <v>50.175804767840745</v>
      </c>
      <c r="E41" s="53">
        <v>51.996286412643734</v>
      </c>
      <c r="F41" s="53">
        <v>52.874161281690476</v>
      </c>
      <c r="G41" s="53">
        <v>53.756213186608626</v>
      </c>
      <c r="H41" s="52">
        <v>53.213403828955499</v>
      </c>
      <c r="I41" s="52">
        <v>52.782890945818551</v>
      </c>
      <c r="J41" s="52">
        <v>48.566915307639277</v>
      </c>
      <c r="K41" s="61">
        <v>55.387077581879495</v>
      </c>
      <c r="L41" s="61">
        <v>51.942167833154762</v>
      </c>
    </row>
    <row r="42" spans="1:13" ht="15" customHeight="1" x14ac:dyDescent="0.25">
      <c r="A42" s="46" t="s">
        <v>15</v>
      </c>
      <c r="B42" s="53">
        <v>10.368084257906839</v>
      </c>
      <c r="C42" s="53">
        <v>10.026804670955791</v>
      </c>
      <c r="D42" s="53">
        <v>10.461707873654005</v>
      </c>
      <c r="E42" s="53">
        <v>11.503143152428951</v>
      </c>
      <c r="F42" s="53">
        <v>10.093940011222683</v>
      </c>
      <c r="G42" s="53">
        <v>10.610753335217751</v>
      </c>
      <c r="H42" s="52">
        <v>10.061106415051874</v>
      </c>
      <c r="I42" s="52">
        <v>10.223041289050274</v>
      </c>
      <c r="J42" s="52">
        <v>9.6412722021035204</v>
      </c>
      <c r="K42" s="61">
        <v>9.0952819455122089</v>
      </c>
      <c r="L42" s="61">
        <v>10.629651341261702</v>
      </c>
    </row>
    <row r="43" spans="1:13" ht="15" customHeight="1" x14ac:dyDescent="0.25">
      <c r="A43" s="46" t="s">
        <v>16</v>
      </c>
      <c r="B43" s="53">
        <v>12.982189252286233</v>
      </c>
      <c r="C43" s="53">
        <v>15.976650678386648</v>
      </c>
      <c r="D43" s="53">
        <v>12.948723114744073</v>
      </c>
      <c r="E43" s="53">
        <v>12.474316678542358</v>
      </c>
      <c r="F43" s="53">
        <v>11.385088134601203</v>
      </c>
      <c r="G43" s="53">
        <v>11.157285630140965</v>
      </c>
      <c r="H43" s="52">
        <v>10.00438339944427</v>
      </c>
      <c r="I43" s="52">
        <v>11.706791965728348</v>
      </c>
      <c r="J43" s="52">
        <v>13.731589504448635</v>
      </c>
      <c r="K43" s="61">
        <v>8.8650104147664965</v>
      </c>
      <c r="L43" s="61">
        <v>10.135433849324462</v>
      </c>
    </row>
    <row r="44" spans="1:13" ht="15" customHeight="1" x14ac:dyDescent="0.25">
      <c r="A44" s="46" t="s">
        <v>17</v>
      </c>
      <c r="B44" s="53">
        <v>8.442218841410071</v>
      </c>
      <c r="C44" s="53">
        <v>5.6354787592931137</v>
      </c>
      <c r="D44" s="53">
        <v>6.6829191933674741</v>
      </c>
      <c r="E44" s="53">
        <v>4.5613580432276946</v>
      </c>
      <c r="F44" s="53">
        <v>5.5422973570980449</v>
      </c>
      <c r="G44" s="53">
        <v>3.6177776232911594</v>
      </c>
      <c r="H44" s="52">
        <v>4.4261826158484929</v>
      </c>
      <c r="I44" s="52">
        <v>4.3545977253724528</v>
      </c>
      <c r="J44" s="52">
        <v>5.3149730839858895</v>
      </c>
      <c r="K44" s="61">
        <v>4.8822143625904291</v>
      </c>
      <c r="L44" s="61">
        <v>4.5701897960796432</v>
      </c>
    </row>
    <row r="45" spans="1:13" ht="15" customHeight="1" x14ac:dyDescent="0.25">
      <c r="A45" s="46" t="s">
        <v>18</v>
      </c>
      <c r="B45" s="53">
        <v>5.7960738720616076</v>
      </c>
      <c r="C45" s="53">
        <v>5.8009727495983014</v>
      </c>
      <c r="D45" s="53">
        <v>6.418683167823569</v>
      </c>
      <c r="E45" s="53">
        <v>5.8752183905149673</v>
      </c>
      <c r="F45" s="53">
        <v>7.5778623984488345</v>
      </c>
      <c r="G45" s="53">
        <v>5.948782561274327</v>
      </c>
      <c r="H45" s="52">
        <v>6.2457804151043561</v>
      </c>
      <c r="I45" s="52">
        <v>7.3068105218235955</v>
      </c>
      <c r="J45" s="52">
        <v>6.0141861373955514</v>
      </c>
      <c r="K45" s="61">
        <v>4.4804661360067559</v>
      </c>
      <c r="L45" s="61">
        <v>5.4326076209348768</v>
      </c>
    </row>
    <row r="46" spans="1:13" ht="15" customHeight="1" x14ac:dyDescent="0.3">
      <c r="A46" s="24" t="s">
        <v>19</v>
      </c>
      <c r="B46" s="18">
        <f t="shared" ref="B46:L46" si="3">SUM(B42:B45)</f>
        <v>37.588566223664749</v>
      </c>
      <c r="C46" s="18">
        <f t="shared" si="3"/>
        <v>37.439906858233854</v>
      </c>
      <c r="D46" s="18">
        <f t="shared" si="3"/>
        <v>36.512033349589117</v>
      </c>
      <c r="E46" s="18">
        <f t="shared" si="3"/>
        <v>34.414036264713971</v>
      </c>
      <c r="F46" s="18">
        <f t="shared" si="3"/>
        <v>34.599187901370769</v>
      </c>
      <c r="G46" s="18">
        <f t="shared" si="3"/>
        <v>31.334599149924202</v>
      </c>
      <c r="H46" s="18">
        <f t="shared" si="3"/>
        <v>30.737452845448995</v>
      </c>
      <c r="I46" s="18">
        <f t="shared" si="3"/>
        <v>33.591241501974672</v>
      </c>
      <c r="J46" s="18">
        <f t="shared" si="3"/>
        <v>34.702020927933603</v>
      </c>
      <c r="K46" s="22">
        <f t="shared" si="3"/>
        <v>27.322972858875893</v>
      </c>
      <c r="L46" s="22">
        <f t="shared" si="3"/>
        <v>30.767882607600683</v>
      </c>
      <c r="M46" s="62"/>
    </row>
    <row r="47" spans="1:13" ht="15" customHeight="1" x14ac:dyDescent="0.25">
      <c r="A47" s="46" t="s">
        <v>2</v>
      </c>
      <c r="B47" s="30">
        <v>19.146450476646447</v>
      </c>
      <c r="C47" s="30">
        <v>18.321103190454199</v>
      </c>
      <c r="D47" s="30">
        <v>19.333053930533772</v>
      </c>
      <c r="E47" s="30">
        <v>17.358290312832423</v>
      </c>
      <c r="F47" s="63">
        <v>18.092129616293338</v>
      </c>
      <c r="G47" s="63">
        <v>16.976217271740619</v>
      </c>
      <c r="H47" s="63">
        <v>17.265770265513446</v>
      </c>
      <c r="I47" s="51">
        <v>17.806647267109707</v>
      </c>
      <c r="J47" s="51">
        <v>17.439979139711998</v>
      </c>
      <c r="K47" s="64">
        <v>14.430069078412069</v>
      </c>
      <c r="L47" s="64">
        <v>15.551951026465385</v>
      </c>
    </row>
    <row r="48" spans="1:13" ht="15" customHeight="1" x14ac:dyDescent="0.25">
      <c r="A48" s="2" t="s">
        <v>3</v>
      </c>
      <c r="B48" s="31">
        <v>1.169713667629392</v>
      </c>
      <c r="C48" s="31">
        <v>1.0664679873156269</v>
      </c>
      <c r="D48" s="31">
        <v>1.3139996562373641</v>
      </c>
      <c r="E48" s="31">
        <v>1.1354372446935788</v>
      </c>
      <c r="F48" s="1">
        <v>1.1933555092281036</v>
      </c>
      <c r="G48" s="1">
        <v>1.1517965272050918</v>
      </c>
      <c r="H48" s="9">
        <v>1.162114420148834</v>
      </c>
      <c r="I48" s="1">
        <v>1.2018122955512256</v>
      </c>
      <c r="J48" s="1">
        <v>0.9984739219872556</v>
      </c>
      <c r="K48" s="32">
        <v>1.0422562031235238</v>
      </c>
      <c r="L48" s="32">
        <v>1.1154037278647304</v>
      </c>
    </row>
    <row r="49" spans="1:13" ht="15" customHeight="1" x14ac:dyDescent="0.25">
      <c r="A49" s="46" t="s">
        <v>20</v>
      </c>
      <c r="B49" s="30">
        <v>11.25</v>
      </c>
      <c r="C49" s="30">
        <v>11.6775</v>
      </c>
      <c r="D49" s="30">
        <v>10.73</v>
      </c>
      <c r="E49" s="30">
        <v>10.15</v>
      </c>
      <c r="F49" s="30">
        <v>9.4890000000000008</v>
      </c>
      <c r="G49" s="63">
        <v>9</v>
      </c>
      <c r="H49" s="63">
        <v>9.5180000000000007</v>
      </c>
      <c r="I49" s="51">
        <v>8.25</v>
      </c>
      <c r="J49" s="51">
        <v>10.145</v>
      </c>
      <c r="K49" s="64">
        <v>9</v>
      </c>
      <c r="L49" s="64">
        <v>9.2203999999999997</v>
      </c>
    </row>
    <row r="50" spans="1:13" ht="15" customHeight="1" x14ac:dyDescent="0.3">
      <c r="A50" s="4" t="s">
        <v>24</v>
      </c>
      <c r="F50" s="49"/>
      <c r="G50" s="49"/>
      <c r="H50" s="49"/>
      <c r="I50" s="49"/>
      <c r="J50" s="49"/>
      <c r="K50" s="60"/>
      <c r="L50" s="60"/>
    </row>
    <row r="51" spans="1:13" ht="15" customHeight="1" x14ac:dyDescent="0.25">
      <c r="A51" s="48" t="s">
        <v>13</v>
      </c>
      <c r="B51" s="53">
        <v>10.162788596109822</v>
      </c>
      <c r="C51" s="53">
        <v>11.259483279609693</v>
      </c>
      <c r="D51" s="53">
        <v>12.271312145742412</v>
      </c>
      <c r="E51" s="53">
        <v>11.848673134197906</v>
      </c>
      <c r="F51" s="53">
        <v>10.371542706820653</v>
      </c>
      <c r="G51" s="53">
        <v>12.651830686674192</v>
      </c>
      <c r="H51" s="52">
        <v>11.707502483931579</v>
      </c>
      <c r="I51" s="52">
        <v>11.231968800385291</v>
      </c>
      <c r="J51" s="52">
        <v>12.634028006317589</v>
      </c>
      <c r="K51" s="61">
        <v>14.089318877104484</v>
      </c>
      <c r="L51" s="61">
        <v>14.089318877104487</v>
      </c>
    </row>
    <row r="52" spans="1:13" ht="15" customHeight="1" x14ac:dyDescent="0.25">
      <c r="A52" s="46" t="s">
        <v>14</v>
      </c>
      <c r="B52" s="53">
        <v>48.617206963658234</v>
      </c>
      <c r="C52" s="53">
        <v>46.827009776024333</v>
      </c>
      <c r="D52" s="53">
        <v>46.24244615708448</v>
      </c>
      <c r="E52" s="53">
        <v>50.579099262075502</v>
      </c>
      <c r="F52" s="53">
        <v>48.813238756508774</v>
      </c>
      <c r="G52" s="53">
        <v>48.838846936134509</v>
      </c>
      <c r="H52" s="52">
        <v>52.594279429595439</v>
      </c>
      <c r="I52" s="52">
        <v>50.395810279147234</v>
      </c>
      <c r="J52" s="52">
        <v>47.958356532504396</v>
      </c>
      <c r="K52" s="61">
        <v>50.048814684686057</v>
      </c>
      <c r="L52" s="61">
        <v>47.445146762123549</v>
      </c>
    </row>
    <row r="53" spans="1:13" ht="15" customHeight="1" x14ac:dyDescent="0.25">
      <c r="A53" s="46" t="s">
        <v>15</v>
      </c>
      <c r="B53" s="53">
        <v>12.537517225282141</v>
      </c>
      <c r="C53" s="53">
        <v>13.544443700250625</v>
      </c>
      <c r="D53" s="53">
        <v>9.9475196893990656</v>
      </c>
      <c r="E53" s="53">
        <v>9.8486721349642998</v>
      </c>
      <c r="F53" s="53">
        <v>14.932587319221154</v>
      </c>
      <c r="G53" s="53">
        <v>12.064718558005902</v>
      </c>
      <c r="H53" s="52">
        <v>9.7319206008205406</v>
      </c>
      <c r="I53" s="52">
        <v>11.227877874683772</v>
      </c>
      <c r="J53" s="52">
        <v>11.2387933888948</v>
      </c>
      <c r="K53" s="61">
        <v>11.194511309162172</v>
      </c>
      <c r="L53" s="61">
        <v>12.906744890083822</v>
      </c>
    </row>
    <row r="54" spans="1:13" ht="15" customHeight="1" x14ac:dyDescent="0.25">
      <c r="A54" s="46" t="s">
        <v>16</v>
      </c>
      <c r="B54" s="53">
        <v>13.266225819267447</v>
      </c>
      <c r="C54" s="53">
        <v>14.305974126280841</v>
      </c>
      <c r="D54" s="53">
        <v>14.529073638444903</v>
      </c>
      <c r="E54" s="53">
        <v>13.370895967363062</v>
      </c>
      <c r="F54" s="53">
        <v>15.750168996793711</v>
      </c>
      <c r="G54" s="53">
        <v>11.677193841515523</v>
      </c>
      <c r="H54" s="52">
        <v>10.127074011974461</v>
      </c>
      <c r="I54" s="52">
        <v>12.55081820231257</v>
      </c>
      <c r="J54" s="52">
        <v>13.600393165038716</v>
      </c>
      <c r="K54" s="61">
        <v>12.465888929242123</v>
      </c>
      <c r="L54" s="61">
        <v>11.347706456218692</v>
      </c>
    </row>
    <row r="55" spans="1:13" ht="15" customHeight="1" x14ac:dyDescent="0.25">
      <c r="A55" s="46" t="s">
        <v>17</v>
      </c>
      <c r="B55" s="53">
        <v>7.2981079890972538</v>
      </c>
      <c r="C55" s="53">
        <v>6.7016479572829528</v>
      </c>
      <c r="D55" s="53">
        <v>7.8974563753737197</v>
      </c>
      <c r="E55" s="53">
        <v>8.1559751404757428</v>
      </c>
      <c r="F55" s="53">
        <v>4.7561916431025617</v>
      </c>
      <c r="G55" s="53">
        <v>6.1897592489676088</v>
      </c>
      <c r="H55" s="52">
        <v>6.8647932391215516</v>
      </c>
      <c r="I55" s="52">
        <v>7.8068625685086257</v>
      </c>
      <c r="J55" s="52">
        <v>6.8674439633725752</v>
      </c>
      <c r="K55" s="61">
        <v>5.439867545936913</v>
      </c>
      <c r="L55" s="61">
        <v>7.1525207920750162</v>
      </c>
    </row>
    <row r="56" spans="1:13" ht="15" customHeight="1" x14ac:dyDescent="0.25">
      <c r="A56" s="46" t="s">
        <v>18</v>
      </c>
      <c r="B56" s="53">
        <v>8.1181534065851455</v>
      </c>
      <c r="C56" s="53">
        <v>7.3614411605516068</v>
      </c>
      <c r="D56" s="53">
        <v>9.1121919939552427</v>
      </c>
      <c r="E56" s="53">
        <v>6.1966843609235616</v>
      </c>
      <c r="F56" s="53">
        <v>5.3762705775531456</v>
      </c>
      <c r="G56" s="53">
        <v>8.5776507287022667</v>
      </c>
      <c r="H56" s="52">
        <v>8.9744302345563209</v>
      </c>
      <c r="I56" s="52">
        <v>6.7866622749625876</v>
      </c>
      <c r="J56" s="52">
        <v>7.700984943872065</v>
      </c>
      <c r="K56" s="61">
        <v>6.7615986538682362</v>
      </c>
      <c r="L56" s="61">
        <v>7.0585622223944586</v>
      </c>
    </row>
    <row r="57" spans="1:13" ht="15" customHeight="1" x14ac:dyDescent="0.3">
      <c r="A57" s="24" t="s">
        <v>19</v>
      </c>
      <c r="B57" s="18">
        <f t="shared" ref="B57:L57" si="4">SUM(B53:B56)</f>
        <v>41.220004440231982</v>
      </c>
      <c r="C57" s="18">
        <f t="shared" si="4"/>
        <v>41.913506944366027</v>
      </c>
      <c r="D57" s="18">
        <f t="shared" si="4"/>
        <v>41.486241697172929</v>
      </c>
      <c r="E57" s="18">
        <f t="shared" si="4"/>
        <v>37.572227603726667</v>
      </c>
      <c r="F57" s="18">
        <f t="shared" si="4"/>
        <v>40.815218536670571</v>
      </c>
      <c r="G57" s="18">
        <f t="shared" si="4"/>
        <v>38.509322377191296</v>
      </c>
      <c r="H57" s="18">
        <f t="shared" si="4"/>
        <v>35.698218086472878</v>
      </c>
      <c r="I57" s="18">
        <f t="shared" si="4"/>
        <v>38.372220920467555</v>
      </c>
      <c r="J57" s="18">
        <f t="shared" si="4"/>
        <v>39.407615461178153</v>
      </c>
      <c r="K57" s="22">
        <f t="shared" si="4"/>
        <v>35.861866438209439</v>
      </c>
      <c r="L57" s="22">
        <f t="shared" si="4"/>
        <v>38.46553436077199</v>
      </c>
      <c r="M57" s="65"/>
    </row>
    <row r="58" spans="1:13" ht="15" customHeight="1" x14ac:dyDescent="0.25">
      <c r="A58" s="46" t="s">
        <v>2</v>
      </c>
      <c r="B58" s="30">
        <v>19.397285039431125</v>
      </c>
      <c r="C58" s="30">
        <v>21.148565972478512</v>
      </c>
      <c r="D58" s="30">
        <v>20.776744109026389</v>
      </c>
      <c r="E58" s="30">
        <v>19.27406731776756</v>
      </c>
      <c r="F58" s="63">
        <v>17.09422020552941</v>
      </c>
      <c r="G58" s="63">
        <v>19.511496890778353</v>
      </c>
      <c r="H58" s="63">
        <v>19.403130273307049</v>
      </c>
      <c r="I58" s="51">
        <v>18.805482493391334</v>
      </c>
      <c r="J58" s="51">
        <v>19.493330380821249</v>
      </c>
      <c r="K58" s="64">
        <v>18.089613353494009</v>
      </c>
      <c r="L58" s="64">
        <v>19.436437162768463</v>
      </c>
    </row>
    <row r="59" spans="1:13" ht="15" customHeight="1" x14ac:dyDescent="0.25">
      <c r="A59" s="2" t="s">
        <v>3</v>
      </c>
      <c r="B59" s="31">
        <v>1.1481885446232294</v>
      </c>
      <c r="C59" s="31">
        <v>1.4123505165746364</v>
      </c>
      <c r="D59" s="31">
        <v>1.1140111407178246</v>
      </c>
      <c r="E59" s="31">
        <v>1.1016997438062988</v>
      </c>
      <c r="F59" s="1">
        <v>0.8838762613064387</v>
      </c>
      <c r="G59" s="1">
        <v>1.186853083635832</v>
      </c>
      <c r="H59" s="9">
        <v>1.2188119991309954</v>
      </c>
      <c r="I59" s="1">
        <v>1.1554782275658662</v>
      </c>
      <c r="J59" s="1">
        <v>1.2730111370185759</v>
      </c>
      <c r="K59" s="32">
        <v>1.0680379651046281</v>
      </c>
      <c r="L59" s="32">
        <v>1.1650511201363019</v>
      </c>
    </row>
    <row r="60" spans="1:13" ht="15" customHeight="1" x14ac:dyDescent="0.25">
      <c r="A60" s="46" t="s">
        <v>20</v>
      </c>
      <c r="B60" s="30">
        <v>12</v>
      </c>
      <c r="C60" s="30">
        <v>12.375</v>
      </c>
      <c r="D60" s="30">
        <v>12.366</v>
      </c>
      <c r="E60" s="30">
        <v>11.25</v>
      </c>
      <c r="F60" s="30">
        <v>12.69</v>
      </c>
      <c r="G60" s="63">
        <v>11.25</v>
      </c>
      <c r="H60" s="63">
        <v>10.44</v>
      </c>
      <c r="I60" s="51">
        <v>10.645</v>
      </c>
      <c r="J60" s="51">
        <v>12</v>
      </c>
      <c r="K60" s="64">
        <v>10.933</v>
      </c>
      <c r="L60" s="64">
        <v>11.6417</v>
      </c>
    </row>
    <row r="61" spans="1:13" ht="15" customHeight="1" x14ac:dyDescent="0.3">
      <c r="A61" s="4" t="s">
        <v>25</v>
      </c>
      <c r="F61" s="49"/>
      <c r="G61" s="49"/>
      <c r="H61" s="49"/>
      <c r="I61" s="49"/>
      <c r="J61" s="49"/>
      <c r="K61" s="60"/>
      <c r="L61" s="60"/>
    </row>
    <row r="62" spans="1:13" ht="15" customHeight="1" x14ac:dyDescent="0.25">
      <c r="A62" s="48" t="s">
        <v>13</v>
      </c>
      <c r="B62" s="53">
        <v>10.213692767696882</v>
      </c>
      <c r="C62" s="53">
        <v>13.322101978806856</v>
      </c>
      <c r="D62" s="53">
        <v>12.035508385420462</v>
      </c>
      <c r="E62" s="53">
        <v>12.926356744811471</v>
      </c>
      <c r="F62" s="53">
        <v>11.749894157605723</v>
      </c>
      <c r="G62" s="53">
        <v>13.386071638026625</v>
      </c>
      <c r="H62" s="52">
        <v>11.867839219975274</v>
      </c>
      <c r="I62" s="52">
        <v>11.862299438778983</v>
      </c>
      <c r="J62" s="52">
        <v>13.263407229903383</v>
      </c>
      <c r="K62" s="61">
        <v>11.567593614549832</v>
      </c>
      <c r="L62" s="61">
        <v>11.567593614549821</v>
      </c>
    </row>
    <row r="63" spans="1:13" ht="15" customHeight="1" x14ac:dyDescent="0.25">
      <c r="A63" s="46" t="s">
        <v>14</v>
      </c>
      <c r="B63" s="53">
        <v>56.590632328873276</v>
      </c>
      <c r="C63" s="53">
        <v>48.951683567531937</v>
      </c>
      <c r="D63" s="53">
        <v>52.97070792993641</v>
      </c>
      <c r="E63" s="53">
        <v>47.844468572513662</v>
      </c>
      <c r="F63" s="53">
        <v>50.883427256271098</v>
      </c>
      <c r="G63" s="53">
        <v>50.991732742573994</v>
      </c>
      <c r="H63" s="52">
        <v>55.685687698506037</v>
      </c>
      <c r="I63" s="52">
        <v>51.963765714799415</v>
      </c>
      <c r="J63" s="52">
        <v>47.806705598588742</v>
      </c>
      <c r="K63" s="61">
        <v>52.139143999389105</v>
      </c>
      <c r="L63" s="61">
        <v>50.548907583348758</v>
      </c>
    </row>
    <row r="64" spans="1:13" ht="15" customHeight="1" x14ac:dyDescent="0.25">
      <c r="A64" s="46" t="s">
        <v>15</v>
      </c>
      <c r="B64" s="53">
        <v>8.2942092163872196</v>
      </c>
      <c r="C64" s="53">
        <v>12.451845640371065</v>
      </c>
      <c r="D64" s="53">
        <v>11.156668116466507</v>
      </c>
      <c r="E64" s="53">
        <v>9.2882141638154589</v>
      </c>
      <c r="F64" s="53">
        <v>11.227174533514111</v>
      </c>
      <c r="G64" s="53">
        <v>10.190988895001112</v>
      </c>
      <c r="H64" s="52">
        <v>9.5858150301454046</v>
      </c>
      <c r="I64" s="52">
        <v>11.918554640721815</v>
      </c>
      <c r="J64" s="52">
        <v>11.089601316576868</v>
      </c>
      <c r="K64" s="61">
        <v>13.095166857592453</v>
      </c>
      <c r="L64" s="61">
        <v>12.875097482354597</v>
      </c>
    </row>
    <row r="65" spans="1:13" ht="15" customHeight="1" x14ac:dyDescent="0.25">
      <c r="A65" s="46" t="s">
        <v>16</v>
      </c>
      <c r="B65" s="53">
        <v>13.520042023083024</v>
      </c>
      <c r="C65" s="53">
        <v>13.685800730144823</v>
      </c>
      <c r="D65" s="53">
        <v>13.628511950826447</v>
      </c>
      <c r="E65" s="53">
        <v>15.440077622557352</v>
      </c>
      <c r="F65" s="53">
        <v>13.644281514197132</v>
      </c>
      <c r="G65" s="53">
        <v>12.016708078532712</v>
      </c>
      <c r="H65" s="52">
        <v>12.609686850300845</v>
      </c>
      <c r="I65" s="52">
        <v>14.664235501268166</v>
      </c>
      <c r="J65" s="52">
        <v>14.072467663414793</v>
      </c>
      <c r="K65" s="61">
        <v>14.286750944035498</v>
      </c>
      <c r="L65" s="61">
        <v>14.345213757318916</v>
      </c>
    </row>
    <row r="66" spans="1:13" ht="15" customHeight="1" x14ac:dyDescent="0.25">
      <c r="A66" s="46" t="s">
        <v>17</v>
      </c>
      <c r="B66" s="53">
        <v>6.2295836840578254</v>
      </c>
      <c r="C66" s="53">
        <v>6.7903158685349254</v>
      </c>
      <c r="D66" s="53">
        <v>6.0427578249708409</v>
      </c>
      <c r="E66" s="53">
        <v>7.0265773812573817</v>
      </c>
      <c r="F66" s="53">
        <v>6.9118377243850659</v>
      </c>
      <c r="G66" s="53">
        <v>7.2448000454831742</v>
      </c>
      <c r="H66" s="52">
        <v>5.8582300306878308</v>
      </c>
      <c r="I66" s="52">
        <v>5.4521983196113046</v>
      </c>
      <c r="J66" s="52">
        <v>6.7697958905080071</v>
      </c>
      <c r="K66" s="61">
        <v>4.419761545677253</v>
      </c>
      <c r="L66" s="61">
        <v>5.2363506022836912</v>
      </c>
    </row>
    <row r="67" spans="1:13" ht="15" customHeight="1" x14ac:dyDescent="0.25">
      <c r="A67" s="46" t="s">
        <v>18</v>
      </c>
      <c r="B67" s="53">
        <v>5.1518399799016645</v>
      </c>
      <c r="C67" s="53">
        <v>4.7982522146103213</v>
      </c>
      <c r="D67" s="53">
        <v>4.1658457923794288</v>
      </c>
      <c r="E67" s="53">
        <v>7.4743055150447155</v>
      </c>
      <c r="F67" s="53">
        <v>5.5833848140269993</v>
      </c>
      <c r="G67" s="53">
        <v>6.1696986003823273</v>
      </c>
      <c r="H67" s="52">
        <v>4.3927411703845944</v>
      </c>
      <c r="I67" s="52">
        <v>4.1389463848202084</v>
      </c>
      <c r="J67" s="52">
        <v>6.9980223010081666</v>
      </c>
      <c r="K67" s="61">
        <v>4.4915830387559863</v>
      </c>
      <c r="L67" s="61">
        <v>5.4268369601443052</v>
      </c>
    </row>
    <row r="68" spans="1:13" ht="15" customHeight="1" x14ac:dyDescent="0.3">
      <c r="A68" s="24" t="s">
        <v>19</v>
      </c>
      <c r="B68" s="18">
        <f t="shared" ref="B68:L68" si="5">SUM(B64:B67)</f>
        <v>33.195674903429733</v>
      </c>
      <c r="C68" s="18">
        <f t="shared" si="5"/>
        <v>37.726214453661136</v>
      </c>
      <c r="D68" s="18">
        <f t="shared" si="5"/>
        <v>34.993783684643226</v>
      </c>
      <c r="E68" s="18">
        <f t="shared" si="5"/>
        <v>39.229174682674909</v>
      </c>
      <c r="F68" s="18">
        <f t="shared" si="5"/>
        <v>37.366678586123307</v>
      </c>
      <c r="G68" s="18">
        <f t="shared" si="5"/>
        <v>35.622195619399328</v>
      </c>
      <c r="H68" s="18">
        <f t="shared" si="5"/>
        <v>32.446473081518675</v>
      </c>
      <c r="I68" s="18">
        <f t="shared" si="5"/>
        <v>36.173934846421496</v>
      </c>
      <c r="J68" s="18">
        <f t="shared" si="5"/>
        <v>38.929887171507829</v>
      </c>
      <c r="K68" s="22">
        <f t="shared" si="5"/>
        <v>36.293262386061187</v>
      </c>
      <c r="L68" s="22">
        <f t="shared" si="5"/>
        <v>37.883498802101514</v>
      </c>
      <c r="M68" s="65"/>
    </row>
    <row r="69" spans="1:13" ht="15" customHeight="1" x14ac:dyDescent="0.25">
      <c r="A69" s="46" t="s">
        <v>2</v>
      </c>
      <c r="B69" s="30">
        <v>15.746924032573057</v>
      </c>
      <c r="C69" s="30">
        <v>16.856112173176307</v>
      </c>
      <c r="D69" s="30">
        <v>15.359517829625192</v>
      </c>
      <c r="E69" s="30">
        <v>20.361749019051295</v>
      </c>
      <c r="F69" s="63">
        <v>17.153166713609906</v>
      </c>
      <c r="G69" s="63">
        <v>17.258863937819822</v>
      </c>
      <c r="H69" s="63">
        <v>15.162375626881305</v>
      </c>
      <c r="I69" s="51">
        <v>15.172671460238845</v>
      </c>
      <c r="J69" s="51">
        <v>20.864663348910682</v>
      </c>
      <c r="K69" s="64">
        <v>15.944338493091664</v>
      </c>
      <c r="L69" s="64">
        <v>17.181038870805736</v>
      </c>
    </row>
    <row r="70" spans="1:13" ht="15" customHeight="1" x14ac:dyDescent="0.25">
      <c r="A70" s="2" t="s">
        <v>3</v>
      </c>
      <c r="B70" s="35">
        <v>0.94394073926703048</v>
      </c>
      <c r="C70" s="35">
        <v>0.81968629752049771</v>
      </c>
      <c r="D70" s="35">
        <v>0.79452631955818098</v>
      </c>
      <c r="E70" s="35">
        <v>1.3862252351505135</v>
      </c>
      <c r="F70" s="1">
        <v>0.79587838195233684</v>
      </c>
      <c r="G70" s="1">
        <v>1.0223298558060379</v>
      </c>
      <c r="H70" s="1">
        <v>0.96032937589652034</v>
      </c>
      <c r="I70" s="1">
        <v>0.69718692828125206</v>
      </c>
      <c r="J70" s="1">
        <v>1.8852397422774114</v>
      </c>
      <c r="K70" s="32">
        <v>1.0557940894177535</v>
      </c>
      <c r="L70" s="32">
        <v>1.1328426764149508</v>
      </c>
    </row>
    <row r="71" spans="1:13" ht="15" customHeight="1" x14ac:dyDescent="0.25">
      <c r="A71" s="46" t="s">
        <v>20</v>
      </c>
      <c r="B71" s="30">
        <v>9</v>
      </c>
      <c r="C71" s="30">
        <v>11.625</v>
      </c>
      <c r="D71" s="30">
        <v>9.75</v>
      </c>
      <c r="E71" s="30">
        <v>11.71</v>
      </c>
      <c r="F71" s="30">
        <v>11.25</v>
      </c>
      <c r="G71" s="63">
        <v>10</v>
      </c>
      <c r="H71" s="63">
        <v>8.74</v>
      </c>
      <c r="I71" s="51">
        <v>10.5</v>
      </c>
      <c r="J71" s="51">
        <v>11.94</v>
      </c>
      <c r="K71" s="64">
        <v>10.5</v>
      </c>
      <c r="L71" s="64">
        <v>10.714500000000001</v>
      </c>
    </row>
    <row r="72" spans="1:13" ht="15" customHeight="1" x14ac:dyDescent="0.3">
      <c r="A72" s="4" t="s">
        <v>26</v>
      </c>
      <c r="F72" s="49"/>
      <c r="G72" s="49"/>
      <c r="H72" s="49"/>
      <c r="I72" s="49"/>
      <c r="J72" s="49"/>
      <c r="K72" s="60"/>
      <c r="L72" s="60"/>
    </row>
    <row r="73" spans="1:13" ht="15" customHeight="1" x14ac:dyDescent="0.25">
      <c r="A73" s="48" t="s">
        <v>13</v>
      </c>
      <c r="B73" s="53">
        <v>20.691053005205536</v>
      </c>
      <c r="C73" s="53">
        <v>21.589503374663259</v>
      </c>
      <c r="D73" s="53">
        <v>21.9796068786506</v>
      </c>
      <c r="E73" s="53">
        <v>16.853761708740279</v>
      </c>
      <c r="F73" s="53">
        <v>19.57161951913919</v>
      </c>
      <c r="G73" s="53">
        <v>19.07347938781966</v>
      </c>
      <c r="H73" s="52">
        <v>17.487769028797597</v>
      </c>
      <c r="I73" s="52">
        <v>18.707859432854725</v>
      </c>
      <c r="J73" s="52">
        <v>19.446697299489962</v>
      </c>
      <c r="K73" s="61">
        <v>20.465124950184212</v>
      </c>
      <c r="L73" s="61">
        <v>20.465124950184222</v>
      </c>
    </row>
    <row r="74" spans="1:13" ht="15" customHeight="1" x14ac:dyDescent="0.25">
      <c r="A74" s="46" t="s">
        <v>14</v>
      </c>
      <c r="B74" s="53">
        <v>54.089102729931618</v>
      </c>
      <c r="C74" s="53">
        <v>56.907421635211307</v>
      </c>
      <c r="D74" s="53">
        <v>54.571190998689303</v>
      </c>
      <c r="E74" s="53">
        <v>59.279178642660298</v>
      </c>
      <c r="F74" s="53">
        <v>59.255445855927178</v>
      </c>
      <c r="G74" s="53">
        <v>53.944953945515962</v>
      </c>
      <c r="H74" s="52">
        <v>57.580027965222079</v>
      </c>
      <c r="I74" s="52">
        <v>56.391641351745633</v>
      </c>
      <c r="J74" s="52">
        <v>55.597165229909237</v>
      </c>
      <c r="K74" s="61">
        <v>57.422407062208528</v>
      </c>
      <c r="L74" s="61">
        <v>55.106530349745817</v>
      </c>
    </row>
    <row r="75" spans="1:13" ht="15" customHeight="1" x14ac:dyDescent="0.25">
      <c r="A75" s="46" t="s">
        <v>15</v>
      </c>
      <c r="B75" s="53">
        <v>7.7352532058669414</v>
      </c>
      <c r="C75" s="53">
        <v>8.2091735973205093</v>
      </c>
      <c r="D75" s="53">
        <v>8.1396321496127459</v>
      </c>
      <c r="E75" s="53">
        <v>9.4038626610332585</v>
      </c>
      <c r="F75" s="53">
        <v>9.790044122859026</v>
      </c>
      <c r="G75" s="53">
        <v>10.755253521965264</v>
      </c>
      <c r="H75" s="52">
        <v>10.865425932699473</v>
      </c>
      <c r="I75" s="52">
        <v>8.5690979511173389</v>
      </c>
      <c r="J75" s="52">
        <v>10.114987639269286</v>
      </c>
      <c r="K75" s="61">
        <v>8.8986523862736746</v>
      </c>
      <c r="L75" s="61">
        <v>10.232804182800059</v>
      </c>
    </row>
    <row r="76" spans="1:13" ht="15" customHeight="1" x14ac:dyDescent="0.25">
      <c r="A76" s="46" t="s">
        <v>16</v>
      </c>
      <c r="B76" s="53">
        <v>10.181636608109301</v>
      </c>
      <c r="C76" s="53">
        <v>9.0055940521302418</v>
      </c>
      <c r="D76" s="53">
        <v>9.8215179313133518</v>
      </c>
      <c r="E76" s="53">
        <v>7.0860786758565819</v>
      </c>
      <c r="F76" s="53">
        <v>7.2809696825574894</v>
      </c>
      <c r="G76" s="53">
        <v>8.636594975539742</v>
      </c>
      <c r="H76" s="52">
        <v>6.3591872339277256</v>
      </c>
      <c r="I76" s="52">
        <v>9.6680332446383233</v>
      </c>
      <c r="J76" s="52">
        <v>7.820978624681703</v>
      </c>
      <c r="K76" s="61">
        <v>6.9958420832674912</v>
      </c>
      <c r="L76" s="61">
        <v>7.5204686002095871</v>
      </c>
    </row>
    <row r="77" spans="1:13" ht="15" customHeight="1" x14ac:dyDescent="0.25">
      <c r="A77" s="46" t="s">
        <v>17</v>
      </c>
      <c r="B77" s="53">
        <v>3.2730764922804951</v>
      </c>
      <c r="C77" s="53">
        <v>2.5737340550181345</v>
      </c>
      <c r="D77" s="53">
        <v>3.9101407792783447</v>
      </c>
      <c r="E77" s="53">
        <v>5.4708087335038993</v>
      </c>
      <c r="F77" s="53">
        <v>2.4212208255355607</v>
      </c>
      <c r="G77" s="53">
        <v>3.829184809459258</v>
      </c>
      <c r="H77" s="52">
        <v>5.019497896094002</v>
      </c>
      <c r="I77" s="52">
        <v>4.5604823303311486</v>
      </c>
      <c r="J77" s="52">
        <v>4.3739712108504092</v>
      </c>
      <c r="K77" s="61">
        <v>2.1454900618978363</v>
      </c>
      <c r="L77" s="61">
        <v>2.6025884608920231</v>
      </c>
    </row>
    <row r="78" spans="1:13" ht="15" customHeight="1" x14ac:dyDescent="0.25">
      <c r="A78" s="46" t="s">
        <v>18</v>
      </c>
      <c r="B78" s="53">
        <v>4.0298779586061038</v>
      </c>
      <c r="C78" s="53">
        <v>1.714573285656614</v>
      </c>
      <c r="D78" s="53">
        <v>1.5779112624558302</v>
      </c>
      <c r="E78" s="53">
        <v>1.9063095782056769</v>
      </c>
      <c r="F78" s="53">
        <v>1.6806999939815195</v>
      </c>
      <c r="G78" s="53">
        <v>3.760533359700116</v>
      </c>
      <c r="H78" s="52">
        <v>2.688091943259157</v>
      </c>
      <c r="I78" s="52">
        <v>2.1028856893129011</v>
      </c>
      <c r="J78" s="52">
        <v>2.646199995799388</v>
      </c>
      <c r="K78" s="61">
        <v>4.0724834561682588</v>
      </c>
      <c r="L78" s="61">
        <v>4.0724834561682597</v>
      </c>
    </row>
    <row r="79" spans="1:13" ht="15" customHeight="1" x14ac:dyDescent="0.3">
      <c r="A79" s="24" t="s">
        <v>19</v>
      </c>
      <c r="B79" s="18">
        <f t="shared" ref="B79:L79" si="6">SUM(B75:B78)</f>
        <v>25.219844264862839</v>
      </c>
      <c r="C79" s="18">
        <f t="shared" si="6"/>
        <v>21.503074990125498</v>
      </c>
      <c r="D79" s="18">
        <f t="shared" si="6"/>
        <v>23.449202122660271</v>
      </c>
      <c r="E79" s="18">
        <f t="shared" si="6"/>
        <v>23.867059648599419</v>
      </c>
      <c r="F79" s="18">
        <f t="shared" si="6"/>
        <v>21.172934624933596</v>
      </c>
      <c r="G79" s="18">
        <f t="shared" si="6"/>
        <v>26.981566666664378</v>
      </c>
      <c r="H79" s="18">
        <f t="shared" si="6"/>
        <v>24.932203005980359</v>
      </c>
      <c r="I79" s="18">
        <f t="shared" si="6"/>
        <v>24.900499215399712</v>
      </c>
      <c r="J79" s="18">
        <f t="shared" si="6"/>
        <v>24.956137470600787</v>
      </c>
      <c r="K79" s="22">
        <f t="shared" si="6"/>
        <v>22.112467987607261</v>
      </c>
      <c r="L79" s="22">
        <f t="shared" si="6"/>
        <v>24.428344700069928</v>
      </c>
      <c r="M79" s="65"/>
    </row>
    <row r="80" spans="1:13" ht="15" customHeight="1" x14ac:dyDescent="0.25">
      <c r="A80" s="46" t="s">
        <v>2</v>
      </c>
      <c r="B80" s="30">
        <v>13.569867213540757</v>
      </c>
      <c r="C80" s="30">
        <v>10.716214541840349</v>
      </c>
      <c r="D80" s="30">
        <v>11.089869009512245</v>
      </c>
      <c r="E80" s="30">
        <v>11.747737408417306</v>
      </c>
      <c r="F80" s="63">
        <v>11.351515405920882</v>
      </c>
      <c r="G80" s="63">
        <v>12.904721527349023</v>
      </c>
      <c r="H80" s="63">
        <v>12.29359000636622</v>
      </c>
      <c r="I80" s="51">
        <v>11.890502356371341</v>
      </c>
      <c r="J80" s="51">
        <v>11.686901000821202</v>
      </c>
      <c r="K80" s="64">
        <v>13.092281097005136</v>
      </c>
      <c r="L80" s="64">
        <v>13.907082056629854</v>
      </c>
    </row>
    <row r="81" spans="1:13" ht="15" customHeight="1" x14ac:dyDescent="0.25">
      <c r="A81" s="2" t="s">
        <v>3</v>
      </c>
      <c r="B81" s="31">
        <v>1.3092554883434986</v>
      </c>
      <c r="C81" s="31">
        <v>0.83851869450872196</v>
      </c>
      <c r="D81" s="35">
        <v>0.81430389810471704</v>
      </c>
      <c r="E81" s="35">
        <v>0.88768889350390312</v>
      </c>
      <c r="F81" s="1">
        <v>1.3513008006324632</v>
      </c>
      <c r="G81" s="1">
        <v>0.81261077209614208</v>
      </c>
      <c r="H81" s="9">
        <v>1.0920683130585256</v>
      </c>
      <c r="I81" s="1">
        <v>0.95821190170653503</v>
      </c>
      <c r="J81" s="1">
        <v>0.77067496741314134</v>
      </c>
      <c r="K81" s="32">
        <v>1.662610568754765</v>
      </c>
      <c r="L81" s="32">
        <v>1.6965290964910307</v>
      </c>
    </row>
    <row r="82" spans="1:13" ht="15" customHeight="1" x14ac:dyDescent="0.25">
      <c r="A82" s="46" t="s">
        <v>20</v>
      </c>
      <c r="B82" s="30">
        <v>6.375</v>
      </c>
      <c r="C82" s="30">
        <v>6.0289999999999999</v>
      </c>
      <c r="D82" s="30">
        <v>5.2789999999999999</v>
      </c>
      <c r="E82" s="30">
        <v>7.1594999999999995</v>
      </c>
      <c r="F82" s="30">
        <v>6.49</v>
      </c>
      <c r="G82" s="63">
        <v>7.5</v>
      </c>
      <c r="H82" s="63">
        <v>6</v>
      </c>
      <c r="I82" s="51">
        <v>4.8170000000000002</v>
      </c>
      <c r="J82" s="51">
        <v>6.0289999999999999</v>
      </c>
      <c r="K82" s="64">
        <v>6</v>
      </c>
      <c r="L82" s="64">
        <v>6.4499999999999993</v>
      </c>
    </row>
    <row r="83" spans="1:13" ht="15" customHeight="1" x14ac:dyDescent="0.3">
      <c r="A83" s="4" t="s">
        <v>27</v>
      </c>
      <c r="F83" s="49"/>
      <c r="G83" s="49"/>
      <c r="H83" s="49"/>
      <c r="I83" s="49"/>
      <c r="J83" s="49"/>
      <c r="K83" s="60"/>
      <c r="L83" s="60"/>
    </row>
    <row r="84" spans="1:13" ht="15" customHeight="1" x14ac:dyDescent="0.25">
      <c r="A84" s="48" t="s">
        <v>13</v>
      </c>
      <c r="B84" s="53">
        <v>13.599741640471096</v>
      </c>
      <c r="C84" s="53">
        <v>14.621488803120094</v>
      </c>
      <c r="D84" s="53">
        <v>14.730128354542549</v>
      </c>
      <c r="E84" s="53">
        <v>14.914694199798795</v>
      </c>
      <c r="F84" s="53">
        <v>13.713404132554968</v>
      </c>
      <c r="G84" s="53">
        <v>16.500113901100764</v>
      </c>
      <c r="H84" s="52">
        <v>15.633691046138139</v>
      </c>
      <c r="I84" s="52">
        <v>14.476582143112385</v>
      </c>
      <c r="J84" s="52">
        <v>17.057668068466903</v>
      </c>
      <c r="K84" s="61">
        <v>18.662920700555595</v>
      </c>
      <c r="L84" s="61">
        <v>18.66292070055561</v>
      </c>
    </row>
    <row r="85" spans="1:13" ht="15" customHeight="1" x14ac:dyDescent="0.25">
      <c r="A85" s="46" t="s">
        <v>14</v>
      </c>
      <c r="B85" s="53">
        <v>52.180878406657641</v>
      </c>
      <c r="C85" s="53">
        <v>51.026077304128449</v>
      </c>
      <c r="D85" s="53">
        <v>51.845701425342526</v>
      </c>
      <c r="E85" s="53">
        <v>52.9906374514878</v>
      </c>
      <c r="F85" s="53">
        <v>55.007154443619598</v>
      </c>
      <c r="G85" s="53">
        <v>52.822980575494107</v>
      </c>
      <c r="H85" s="52">
        <v>55.981132453892933</v>
      </c>
      <c r="I85" s="52">
        <v>55.191021922224373</v>
      </c>
      <c r="J85" s="52">
        <v>52.621519769528071</v>
      </c>
      <c r="K85" s="61">
        <v>53.52666743357387</v>
      </c>
      <c r="L85" s="61">
        <v>51.489602658251798</v>
      </c>
    </row>
    <row r="86" spans="1:13" ht="15" customHeight="1" x14ac:dyDescent="0.25">
      <c r="A86" s="46" t="s">
        <v>15</v>
      </c>
      <c r="B86" s="53">
        <v>11.084895184031405</v>
      </c>
      <c r="C86" s="53">
        <v>10.771343262184361</v>
      </c>
      <c r="D86" s="53">
        <v>10.762384124927722</v>
      </c>
      <c r="E86" s="53">
        <v>10.25033614938725</v>
      </c>
      <c r="F86" s="53">
        <v>10.994042359944094</v>
      </c>
      <c r="G86" s="53">
        <v>9.6050885302189251</v>
      </c>
      <c r="H86" s="52">
        <v>9.6848486682883657</v>
      </c>
      <c r="I86" s="52">
        <v>9.5613307858639036</v>
      </c>
      <c r="J86" s="52">
        <v>9.8818941948457795</v>
      </c>
      <c r="K86" s="61">
        <v>10.450997831178647</v>
      </c>
      <c r="L86" s="61">
        <v>11.112931804719038</v>
      </c>
    </row>
    <row r="87" spans="1:13" ht="15" customHeight="1" x14ac:dyDescent="0.25">
      <c r="A87" s="46" t="s">
        <v>16</v>
      </c>
      <c r="B87" s="53">
        <v>11.436684564358533</v>
      </c>
      <c r="C87" s="53">
        <v>13.526027544433777</v>
      </c>
      <c r="D87" s="53">
        <v>12.023783271054512</v>
      </c>
      <c r="E87" s="53">
        <v>11.385605908169115</v>
      </c>
      <c r="F87" s="53">
        <v>11.545624611732807</v>
      </c>
      <c r="G87" s="53">
        <v>11.696485476902337</v>
      </c>
      <c r="H87" s="52">
        <v>9.7391136277227339</v>
      </c>
      <c r="I87" s="52">
        <v>11.055957912533119</v>
      </c>
      <c r="J87" s="52">
        <v>10.464292471136865</v>
      </c>
      <c r="K87" s="61">
        <v>8.9915734916626526</v>
      </c>
      <c r="L87" s="61">
        <v>9.5089480264440827</v>
      </c>
    </row>
    <row r="88" spans="1:13" ht="15" customHeight="1" x14ac:dyDescent="0.25">
      <c r="A88" s="46" t="s">
        <v>17</v>
      </c>
      <c r="B88" s="53">
        <v>6.2169200697762248</v>
      </c>
      <c r="C88" s="53">
        <v>4.8460775295542398</v>
      </c>
      <c r="D88" s="53">
        <v>5.5524062643513501</v>
      </c>
      <c r="E88" s="53">
        <v>5.2342862621188511</v>
      </c>
      <c r="F88" s="53">
        <v>4.2493238548764856</v>
      </c>
      <c r="G88" s="53">
        <v>4.3469370344125853</v>
      </c>
      <c r="H88" s="52">
        <v>4.4782946310891489</v>
      </c>
      <c r="I88" s="52">
        <v>4.8274455885102929</v>
      </c>
      <c r="J88" s="52">
        <v>5.0833106319120835</v>
      </c>
      <c r="K88" s="61">
        <v>3.6130590725327405</v>
      </c>
      <c r="L88" s="61">
        <v>4.0287797026698495</v>
      </c>
      <c r="M88" s="66"/>
    </row>
    <row r="89" spans="1:13" ht="15" customHeight="1" x14ac:dyDescent="0.25">
      <c r="A89" s="46" t="s">
        <v>18</v>
      </c>
      <c r="B89" s="53">
        <v>5.4808801347050196</v>
      </c>
      <c r="C89" s="53">
        <v>5.2089855565792238</v>
      </c>
      <c r="D89" s="53">
        <v>5.0855965597811021</v>
      </c>
      <c r="E89" s="53">
        <v>5.2244400290381172</v>
      </c>
      <c r="F89" s="53">
        <v>4.4904505972725852</v>
      </c>
      <c r="G89" s="53">
        <v>5.0283944818711497</v>
      </c>
      <c r="H89" s="52">
        <v>4.4829195728684734</v>
      </c>
      <c r="I89" s="52">
        <v>4.8876616477561319</v>
      </c>
      <c r="J89" s="52">
        <v>4.8913148641106421</v>
      </c>
      <c r="K89" s="61">
        <v>4.754781470496475</v>
      </c>
      <c r="L89" s="61">
        <v>5.196817107359565</v>
      </c>
    </row>
    <row r="90" spans="1:13" ht="15" customHeight="1" x14ac:dyDescent="0.3">
      <c r="A90" s="24" t="s">
        <v>19</v>
      </c>
      <c r="B90" s="18">
        <f t="shared" ref="B90:L90" si="7">SUM(B86:B89)</f>
        <v>34.219379952871186</v>
      </c>
      <c r="C90" s="18">
        <f t="shared" si="7"/>
        <v>34.352433892751606</v>
      </c>
      <c r="D90" s="18">
        <f t="shared" si="7"/>
        <v>33.424170220114689</v>
      </c>
      <c r="E90" s="18">
        <f t="shared" si="7"/>
        <v>32.094668348713327</v>
      </c>
      <c r="F90" s="18">
        <f t="shared" si="7"/>
        <v>31.279441423825972</v>
      </c>
      <c r="G90" s="18">
        <f t="shared" si="7"/>
        <v>30.676905523404994</v>
      </c>
      <c r="H90" s="18">
        <f t="shared" si="7"/>
        <v>28.385176499968722</v>
      </c>
      <c r="I90" s="18">
        <f t="shared" si="7"/>
        <v>30.332395934663449</v>
      </c>
      <c r="J90" s="18">
        <f t="shared" si="7"/>
        <v>30.320812162005367</v>
      </c>
      <c r="K90" s="22">
        <f t="shared" si="7"/>
        <v>27.810411865870513</v>
      </c>
      <c r="L90" s="22">
        <f t="shared" si="7"/>
        <v>29.847476641192536</v>
      </c>
      <c r="M90" s="65"/>
    </row>
    <row r="91" spans="1:13" ht="15" customHeight="1" x14ac:dyDescent="0.25">
      <c r="A91" s="46" t="s">
        <v>2</v>
      </c>
      <c r="B91" s="30">
        <v>17.224276947550685</v>
      </c>
      <c r="C91" s="30">
        <v>16.990279238707249</v>
      </c>
      <c r="D91" s="30">
        <v>16.673953111046668</v>
      </c>
      <c r="E91" s="30">
        <v>16.777729877181532</v>
      </c>
      <c r="F91" s="63">
        <v>14.855156198937067</v>
      </c>
      <c r="G91" s="63">
        <v>16.001209190278125</v>
      </c>
      <c r="H91" s="63">
        <v>14.997625840075301</v>
      </c>
      <c r="I91" s="51">
        <v>15.453960836181606</v>
      </c>
      <c r="J91" s="51">
        <v>15.666187042719343</v>
      </c>
      <c r="K91" s="64">
        <v>14.669873927575091</v>
      </c>
      <c r="L91" s="64">
        <v>15.725557637540724</v>
      </c>
    </row>
    <row r="92" spans="1:13" ht="15" customHeight="1" x14ac:dyDescent="0.25">
      <c r="A92" s="2" t="s">
        <v>3</v>
      </c>
      <c r="B92" s="35">
        <v>0.51275703115335836</v>
      </c>
      <c r="C92" s="35">
        <v>0.50827620386841121</v>
      </c>
      <c r="D92" s="35">
        <v>0.47062580682960903</v>
      </c>
      <c r="E92" s="35">
        <v>0.53330999325943906</v>
      </c>
      <c r="F92" s="1">
        <v>0.44553951423633986</v>
      </c>
      <c r="G92" s="1">
        <v>0.50249978408155316</v>
      </c>
      <c r="H92" s="1">
        <v>0.46108416795120577</v>
      </c>
      <c r="I92" s="1">
        <v>0.4633120761252929</v>
      </c>
      <c r="J92" s="1">
        <v>0.47903490938255167</v>
      </c>
      <c r="K92" s="32">
        <v>0.63475586810491358</v>
      </c>
      <c r="L92" s="32">
        <v>0.68002929751433905</v>
      </c>
    </row>
    <row r="93" spans="1:13" ht="15" customHeight="1" x14ac:dyDescent="0.25">
      <c r="A93" s="46" t="s">
        <v>20</v>
      </c>
      <c r="B93" s="30">
        <v>9.8659999999999997</v>
      </c>
      <c r="C93" s="30">
        <v>10.38</v>
      </c>
      <c r="D93" s="30">
        <v>9.375</v>
      </c>
      <c r="E93" s="30">
        <v>9.2279999999999998</v>
      </c>
      <c r="F93" s="30">
        <v>8.625</v>
      </c>
      <c r="G93" s="63">
        <v>8.875</v>
      </c>
      <c r="H93" s="63">
        <v>7.8449999999999998</v>
      </c>
      <c r="I93" s="51">
        <v>7.9619999999999997</v>
      </c>
      <c r="J93" s="51">
        <v>8.48</v>
      </c>
      <c r="K93" s="64">
        <v>8.25</v>
      </c>
      <c r="L93" s="64">
        <v>8.8240000000000016</v>
      </c>
    </row>
    <row r="94" spans="1:13" ht="15" customHeight="1" x14ac:dyDescent="0.3">
      <c r="A94" s="12" t="s">
        <v>28</v>
      </c>
      <c r="F94" s="49"/>
      <c r="G94" s="49"/>
      <c r="H94" s="49"/>
      <c r="I94" s="49"/>
      <c r="J94" s="49"/>
      <c r="K94" s="60"/>
      <c r="L94" s="60"/>
    </row>
    <row r="95" spans="1:13" ht="15" customHeight="1" x14ac:dyDescent="0.3">
      <c r="A95" s="12" t="s">
        <v>12</v>
      </c>
      <c r="B95" s="37">
        <v>305</v>
      </c>
      <c r="C95" s="38">
        <v>317</v>
      </c>
      <c r="D95" s="38">
        <v>329</v>
      </c>
      <c r="E95" s="38">
        <v>309</v>
      </c>
      <c r="F95" s="15">
        <v>265</v>
      </c>
      <c r="G95" s="15">
        <v>295</v>
      </c>
      <c r="H95" s="16">
        <v>245</v>
      </c>
      <c r="I95" s="16">
        <v>301</v>
      </c>
      <c r="J95" s="16">
        <v>278.00000000000023</v>
      </c>
      <c r="K95" s="39">
        <v>167.00000000000003</v>
      </c>
      <c r="L95" s="39">
        <v>167.00000000000003</v>
      </c>
    </row>
    <row r="96" spans="1:13" ht="15" customHeight="1" x14ac:dyDescent="0.3">
      <c r="A96" s="12" t="s">
        <v>21</v>
      </c>
      <c r="B96" s="37">
        <v>540</v>
      </c>
      <c r="C96" s="38">
        <v>481</v>
      </c>
      <c r="D96" s="38">
        <v>532</v>
      </c>
      <c r="E96" s="38">
        <v>449</v>
      </c>
      <c r="F96" s="15">
        <v>490</v>
      </c>
      <c r="G96" s="15">
        <v>479</v>
      </c>
      <c r="H96" s="16">
        <v>449</v>
      </c>
      <c r="I96" s="16">
        <v>457</v>
      </c>
      <c r="J96" s="16">
        <v>427.00000000000006</v>
      </c>
      <c r="K96" s="39">
        <v>285.00000000000023</v>
      </c>
      <c r="L96" s="39">
        <v>285.00000000000023</v>
      </c>
    </row>
    <row r="97" spans="1:12" ht="15" customHeight="1" x14ac:dyDescent="0.3">
      <c r="A97" s="12" t="s">
        <v>22</v>
      </c>
      <c r="B97" s="37">
        <v>672</v>
      </c>
      <c r="C97" s="38">
        <v>589</v>
      </c>
      <c r="D97" s="38">
        <v>614</v>
      </c>
      <c r="E97" s="38">
        <v>597</v>
      </c>
      <c r="F97" s="15">
        <v>559</v>
      </c>
      <c r="G97" s="15">
        <v>493</v>
      </c>
      <c r="H97" s="16">
        <v>541</v>
      </c>
      <c r="I97" s="16">
        <v>553</v>
      </c>
      <c r="J97" s="16">
        <v>606.99999999999966</v>
      </c>
      <c r="K97" s="39">
        <v>412.00000000000017</v>
      </c>
      <c r="L97" s="39">
        <v>412.00000000000017</v>
      </c>
    </row>
    <row r="98" spans="1:12" ht="15" customHeight="1" x14ac:dyDescent="0.3">
      <c r="A98" s="12" t="s">
        <v>23</v>
      </c>
      <c r="B98" s="37">
        <v>660</v>
      </c>
      <c r="C98" s="38">
        <v>612</v>
      </c>
      <c r="D98" s="38">
        <v>690</v>
      </c>
      <c r="E98" s="38">
        <v>657</v>
      </c>
      <c r="F98" s="15">
        <v>616</v>
      </c>
      <c r="G98" s="15">
        <v>618</v>
      </c>
      <c r="H98" s="16">
        <v>571</v>
      </c>
      <c r="I98" s="16">
        <v>591</v>
      </c>
      <c r="J98" s="16">
        <v>622.99999999999966</v>
      </c>
      <c r="K98" s="39">
        <v>380.99999999999972</v>
      </c>
      <c r="L98" s="39">
        <v>380.99999999999972</v>
      </c>
    </row>
    <row r="99" spans="1:12" ht="15" customHeight="1" x14ac:dyDescent="0.3">
      <c r="A99" s="12" t="s">
        <v>24</v>
      </c>
      <c r="B99" s="37">
        <v>625</v>
      </c>
      <c r="C99" s="38">
        <v>618</v>
      </c>
      <c r="D99" s="38">
        <v>594</v>
      </c>
      <c r="E99" s="38">
        <v>558</v>
      </c>
      <c r="F99" s="15">
        <v>560</v>
      </c>
      <c r="G99" s="15">
        <v>616</v>
      </c>
      <c r="H99" s="16">
        <v>625</v>
      </c>
      <c r="I99" s="16">
        <v>614</v>
      </c>
      <c r="J99" s="16">
        <v>623</v>
      </c>
      <c r="K99" s="39">
        <v>504.99999999999955</v>
      </c>
      <c r="L99" s="39">
        <v>504.99999999999955</v>
      </c>
    </row>
    <row r="100" spans="1:12" ht="15" customHeight="1" x14ac:dyDescent="0.3">
      <c r="A100" s="12" t="s">
        <v>25</v>
      </c>
      <c r="B100" s="37">
        <v>501</v>
      </c>
      <c r="C100" s="38">
        <v>595</v>
      </c>
      <c r="D100" s="38">
        <v>606</v>
      </c>
      <c r="E100" s="38">
        <v>546</v>
      </c>
      <c r="F100" s="15">
        <v>595</v>
      </c>
      <c r="G100" s="15">
        <v>547</v>
      </c>
      <c r="H100" s="16">
        <v>555</v>
      </c>
      <c r="I100" s="16">
        <v>634</v>
      </c>
      <c r="J100" s="16">
        <v>572</v>
      </c>
      <c r="K100" s="39">
        <v>497.99999999999955</v>
      </c>
      <c r="L100" s="39">
        <v>497.99999999999955</v>
      </c>
    </row>
    <row r="101" spans="1:12" ht="15" customHeight="1" x14ac:dyDescent="0.3">
      <c r="A101" s="12" t="s">
        <v>26</v>
      </c>
      <c r="B101" s="37">
        <v>418</v>
      </c>
      <c r="C101" s="38">
        <v>384</v>
      </c>
      <c r="D101" s="38">
        <v>425</v>
      </c>
      <c r="E101" s="38">
        <v>371</v>
      </c>
      <c r="F101" s="15">
        <v>418</v>
      </c>
      <c r="G101" s="15">
        <v>421</v>
      </c>
      <c r="H101" s="16">
        <v>448</v>
      </c>
      <c r="I101" s="16">
        <v>421</v>
      </c>
      <c r="J101" s="16">
        <v>453.0000000000004</v>
      </c>
      <c r="K101" s="39">
        <v>371.99999999999977</v>
      </c>
      <c r="L101" s="39">
        <v>371.99999999999977</v>
      </c>
    </row>
    <row r="102" spans="1:12" ht="15" customHeight="1" x14ac:dyDescent="0.3">
      <c r="A102" s="12" t="s">
        <v>27</v>
      </c>
      <c r="B102" s="37">
        <v>3721</v>
      </c>
      <c r="C102" s="38">
        <v>3596</v>
      </c>
      <c r="D102" s="38">
        <v>3790</v>
      </c>
      <c r="E102" s="38">
        <v>3487</v>
      </c>
      <c r="F102" s="15">
        <v>3503</v>
      </c>
      <c r="G102" s="15">
        <v>3469</v>
      </c>
      <c r="H102" s="16">
        <v>3434</v>
      </c>
      <c r="I102" s="16">
        <v>3571</v>
      </c>
      <c r="J102" s="16">
        <v>3583</v>
      </c>
      <c r="K102" s="39">
        <v>2619.9999999999995</v>
      </c>
      <c r="L102" s="39">
        <v>2619.9999999999995</v>
      </c>
    </row>
    <row r="103" spans="1:12" ht="15" customHeight="1" x14ac:dyDescent="0.3">
      <c r="A103" s="12" t="s">
        <v>29</v>
      </c>
      <c r="B103" s="17"/>
      <c r="C103" s="17"/>
      <c r="D103" s="17"/>
      <c r="E103" s="17"/>
      <c r="F103" s="49"/>
      <c r="G103" s="15"/>
      <c r="H103" s="15"/>
      <c r="I103" s="15"/>
      <c r="J103" s="15"/>
      <c r="K103" s="23"/>
      <c r="L103" s="23"/>
    </row>
    <row r="104" spans="1:12" ht="15" customHeight="1" x14ac:dyDescent="0.3">
      <c r="A104" s="12" t="s">
        <v>12</v>
      </c>
      <c r="B104" s="37">
        <v>526.32010875115407</v>
      </c>
      <c r="C104" s="38">
        <v>503.35018685128085</v>
      </c>
      <c r="D104" s="38">
        <v>534.94425753412474</v>
      </c>
      <c r="E104" s="38">
        <v>497.37308339343952</v>
      </c>
      <c r="F104" s="18">
        <v>492.52653775451017</v>
      </c>
      <c r="G104" s="18">
        <v>497.88547230554445</v>
      </c>
      <c r="H104" s="16">
        <v>451.75271294048423</v>
      </c>
      <c r="I104" s="16">
        <v>460.48257256807591</v>
      </c>
      <c r="J104" s="16">
        <v>481.88778446753793</v>
      </c>
      <c r="K104" s="39">
        <v>336.57713783697204</v>
      </c>
      <c r="L104" s="39">
        <v>336.57713783697204</v>
      </c>
    </row>
    <row r="105" spans="1:12" ht="15" customHeight="1" x14ac:dyDescent="0.3">
      <c r="A105" s="12" t="s">
        <v>21</v>
      </c>
      <c r="B105" s="37">
        <v>702.1138443730282</v>
      </c>
      <c r="C105" s="38">
        <v>690.34304108613026</v>
      </c>
      <c r="D105" s="38">
        <v>721.58504646644326</v>
      </c>
      <c r="E105" s="38">
        <v>666.77916344922266</v>
      </c>
      <c r="F105" s="18">
        <v>662.09911315337297</v>
      </c>
      <c r="G105" s="18">
        <v>655.17067358606323</v>
      </c>
      <c r="H105" s="16">
        <v>652.33944524322726</v>
      </c>
      <c r="I105" s="16">
        <v>662.2536361627881</v>
      </c>
      <c r="J105" s="16">
        <v>655.03520167257557</v>
      </c>
      <c r="K105" s="39">
        <v>492.82515336696423</v>
      </c>
      <c r="L105" s="39">
        <v>492.82515336696423</v>
      </c>
    </row>
    <row r="106" spans="1:12" ht="15" customHeight="1" x14ac:dyDescent="0.3">
      <c r="A106" s="12" t="s">
        <v>22</v>
      </c>
      <c r="B106" s="37">
        <v>753.78872953577593</v>
      </c>
      <c r="C106" s="38">
        <v>719.11550188899423</v>
      </c>
      <c r="D106" s="38">
        <v>731.8245775078932</v>
      </c>
      <c r="E106" s="38">
        <v>663.70473451547537</v>
      </c>
      <c r="F106" s="18">
        <v>638.63520019640077</v>
      </c>
      <c r="G106" s="18">
        <v>634.21317579923846</v>
      </c>
      <c r="H106" s="16">
        <v>625.92034255060355</v>
      </c>
      <c r="I106" s="16">
        <v>642.47248275476738</v>
      </c>
      <c r="J106" s="16">
        <v>641.96967405462021</v>
      </c>
      <c r="K106" s="39">
        <v>451.77298924164052</v>
      </c>
      <c r="L106" s="39">
        <v>451.77298924164052</v>
      </c>
    </row>
    <row r="107" spans="1:12" ht="15" customHeight="1" x14ac:dyDescent="0.3">
      <c r="A107" s="12" t="s">
        <v>23</v>
      </c>
      <c r="B107" s="37">
        <v>722.63813625327327</v>
      </c>
      <c r="C107" s="38">
        <v>715.47324256589263</v>
      </c>
      <c r="D107" s="38">
        <v>747.61601708348803</v>
      </c>
      <c r="E107" s="38">
        <v>700.92390518398463</v>
      </c>
      <c r="F107" s="18">
        <v>697.38777656081174</v>
      </c>
      <c r="G107" s="18">
        <v>685.76090729157738</v>
      </c>
      <c r="H107" s="16">
        <v>682.08176888986202</v>
      </c>
      <c r="I107" s="16">
        <v>691.63861048826379</v>
      </c>
      <c r="J107" s="16">
        <v>679.86237643877121</v>
      </c>
      <c r="K107" s="39">
        <v>464.86846426287264</v>
      </c>
      <c r="L107" s="39">
        <v>464.86846426287264</v>
      </c>
    </row>
    <row r="108" spans="1:12" ht="15" customHeight="1" x14ac:dyDescent="0.3">
      <c r="A108" s="12" t="s">
        <v>24</v>
      </c>
      <c r="B108" s="37">
        <v>611.48892838423865</v>
      </c>
      <c r="C108" s="38">
        <v>591.03015536418775</v>
      </c>
      <c r="D108" s="38">
        <v>610.12371819939756</v>
      </c>
      <c r="E108" s="38">
        <v>555.03157299166821</v>
      </c>
      <c r="F108" s="18">
        <v>555.99190749795696</v>
      </c>
      <c r="G108" s="18">
        <v>559.46611882844104</v>
      </c>
      <c r="H108" s="16">
        <v>567.00000480107781</v>
      </c>
      <c r="I108" s="16">
        <v>590.05079675844934</v>
      </c>
      <c r="J108" s="16">
        <v>602.70726294307508</v>
      </c>
      <c r="K108" s="39">
        <v>432.34847996345189</v>
      </c>
      <c r="L108" s="39">
        <v>432.34847996345189</v>
      </c>
    </row>
    <row r="109" spans="1:12" ht="15" customHeight="1" x14ac:dyDescent="0.3">
      <c r="A109" s="12" t="s">
        <v>25</v>
      </c>
      <c r="B109" s="37">
        <v>431.38627931905796</v>
      </c>
      <c r="C109" s="38">
        <v>428.00906059902235</v>
      </c>
      <c r="D109" s="38">
        <v>471.31199446104222</v>
      </c>
      <c r="E109" s="38">
        <v>448.16478821760035</v>
      </c>
      <c r="F109" s="18">
        <v>457.72724679558405</v>
      </c>
      <c r="G109" s="18">
        <v>463.61156018876244</v>
      </c>
      <c r="H109" s="16">
        <v>465.5338737051959</v>
      </c>
      <c r="I109" s="16">
        <v>481.35658859847319</v>
      </c>
      <c r="J109" s="16">
        <v>475.44133472331725</v>
      </c>
      <c r="K109" s="39">
        <v>345.08022457211132</v>
      </c>
      <c r="L109" s="39">
        <v>345.08022457211132</v>
      </c>
    </row>
    <row r="110" spans="1:12" ht="15" customHeight="1" x14ac:dyDescent="0.3">
      <c r="A110" s="12" t="s">
        <v>26</v>
      </c>
      <c r="B110" s="37">
        <v>321.27000030266458</v>
      </c>
      <c r="C110" s="38">
        <v>307.69570354679672</v>
      </c>
      <c r="D110" s="38">
        <v>332.37787302474294</v>
      </c>
      <c r="E110" s="38">
        <v>312.905405269543</v>
      </c>
      <c r="F110" s="18">
        <v>320.66689512914087</v>
      </c>
      <c r="G110" s="18">
        <v>321.99395349607516</v>
      </c>
      <c r="H110" s="16">
        <v>326.58041803852188</v>
      </c>
      <c r="I110" s="16">
        <v>342.85774364535263</v>
      </c>
      <c r="J110" s="16">
        <v>355.1222146617161</v>
      </c>
      <c r="K110" s="39">
        <v>259.50596720737531</v>
      </c>
      <c r="L110" s="39">
        <v>259.50596720737531</v>
      </c>
    </row>
    <row r="111" spans="1:12" ht="15" customHeight="1" x14ac:dyDescent="0.3">
      <c r="A111" s="12" t="s">
        <v>27</v>
      </c>
      <c r="B111" s="37">
        <v>4069.0060269191986</v>
      </c>
      <c r="C111" s="38">
        <v>3955.0168919023049</v>
      </c>
      <c r="D111" s="38">
        <v>4149.7834842771381</v>
      </c>
      <c r="E111" s="38">
        <v>3844.8826530209349</v>
      </c>
      <c r="F111" s="18">
        <v>3825.0346770877613</v>
      </c>
      <c r="G111" s="18">
        <v>3818.1018614957038</v>
      </c>
      <c r="H111" s="16">
        <v>3771.2085661689739</v>
      </c>
      <c r="I111" s="16">
        <v>3871.1124309761667</v>
      </c>
      <c r="J111" s="16">
        <v>3892.0258489616017</v>
      </c>
      <c r="K111" s="39">
        <v>2782.978416451389</v>
      </c>
      <c r="L111" s="39">
        <v>2782.978416451389</v>
      </c>
    </row>
    <row r="112" spans="1:12" ht="15" customHeight="1" x14ac:dyDescent="0.3">
      <c r="A112" s="12"/>
      <c r="B112" s="13"/>
      <c r="C112" s="14"/>
      <c r="D112" s="14"/>
      <c r="E112" s="14"/>
      <c r="F112" s="18"/>
      <c r="G112" s="18"/>
      <c r="H112" s="49"/>
      <c r="I112" s="49"/>
      <c r="J112" s="49"/>
      <c r="K112" s="60"/>
      <c r="L112" s="60"/>
    </row>
    <row r="113" spans="1:13" ht="15" customHeight="1" x14ac:dyDescent="0.3">
      <c r="A113" s="4" t="s">
        <v>4</v>
      </c>
      <c r="F113" s="49"/>
      <c r="G113" s="49"/>
      <c r="H113" s="49"/>
      <c r="I113" s="49"/>
      <c r="J113" s="49"/>
      <c r="K113" s="60"/>
      <c r="L113" s="60"/>
    </row>
    <row r="114" spans="1:13" ht="15" customHeight="1" x14ac:dyDescent="0.3">
      <c r="A114" s="4" t="s">
        <v>12</v>
      </c>
      <c r="F114" s="49"/>
      <c r="G114" s="49"/>
      <c r="H114" s="49"/>
      <c r="I114" s="49"/>
      <c r="J114" s="49"/>
      <c r="K114" s="60"/>
      <c r="L114" s="60"/>
    </row>
    <row r="115" spans="1:13" ht="15" customHeight="1" x14ac:dyDescent="0.25">
      <c r="A115" s="48" t="s">
        <v>13</v>
      </c>
      <c r="B115" s="53">
        <v>20.538287835804699</v>
      </c>
      <c r="C115" s="53">
        <v>24.213854216795436</v>
      </c>
      <c r="D115" s="53">
        <v>25.030898776818848</v>
      </c>
      <c r="E115" s="53">
        <v>25.075471092936159</v>
      </c>
      <c r="F115" s="53">
        <v>25.392903732295053</v>
      </c>
      <c r="G115" s="53">
        <v>23.202517962679018</v>
      </c>
      <c r="H115" s="52">
        <v>22.823091160696666</v>
      </c>
      <c r="I115" s="52">
        <v>27.353260411432771</v>
      </c>
      <c r="J115" s="52">
        <v>30.556297648485632</v>
      </c>
      <c r="K115" s="61">
        <v>42.266677523829848</v>
      </c>
      <c r="L115" s="61">
        <v>42.26667752382982</v>
      </c>
    </row>
    <row r="116" spans="1:13" ht="15" customHeight="1" x14ac:dyDescent="0.25">
      <c r="A116" s="46" t="s">
        <v>14</v>
      </c>
      <c r="B116" s="53">
        <v>59.983970920227598</v>
      </c>
      <c r="C116" s="53">
        <v>59.135727350058751</v>
      </c>
      <c r="D116" s="53">
        <v>61.289301981291665</v>
      </c>
      <c r="E116" s="53">
        <v>57.737982517439903</v>
      </c>
      <c r="F116" s="53">
        <v>60.683635293851964</v>
      </c>
      <c r="G116" s="53">
        <v>62.692039472954178</v>
      </c>
      <c r="H116" s="52">
        <v>64.356663236429441</v>
      </c>
      <c r="I116" s="52">
        <v>60.30745849659337</v>
      </c>
      <c r="J116" s="52">
        <v>58.766134289535202</v>
      </c>
      <c r="K116" s="61">
        <v>47.4283590353159</v>
      </c>
      <c r="L116" s="61">
        <v>46.314821512102817</v>
      </c>
    </row>
    <row r="117" spans="1:13" ht="15" customHeight="1" x14ac:dyDescent="0.25">
      <c r="A117" s="46" t="s">
        <v>15</v>
      </c>
      <c r="B117" s="53">
        <v>6.6322610688570709</v>
      </c>
      <c r="C117" s="53">
        <v>6.4827112805774343</v>
      </c>
      <c r="D117" s="53">
        <v>5.1693211554648828</v>
      </c>
      <c r="E117" s="53">
        <v>5.3857276039661341</v>
      </c>
      <c r="F117" s="53">
        <v>8.0474153883973099</v>
      </c>
      <c r="G117" s="53">
        <v>5.6885294719090655</v>
      </c>
      <c r="H117" s="52">
        <v>7.6286040541643327</v>
      </c>
      <c r="I117" s="52">
        <v>6.2602515374787764</v>
      </c>
      <c r="J117" s="52">
        <v>4.289453643171325</v>
      </c>
      <c r="K117" s="61">
        <v>5.5520779967456164</v>
      </c>
      <c r="L117" s="61">
        <v>6.6656155199586911</v>
      </c>
    </row>
    <row r="118" spans="1:13" ht="15" customHeight="1" x14ac:dyDescent="0.25">
      <c r="A118" s="46" t="s">
        <v>16</v>
      </c>
      <c r="B118" s="53">
        <v>8.0822514754198487</v>
      </c>
      <c r="C118" s="53">
        <v>5.2230188039873022</v>
      </c>
      <c r="D118" s="53">
        <v>5.5063704326089837</v>
      </c>
      <c r="E118" s="53">
        <v>7.6395204142353279</v>
      </c>
      <c r="F118" s="53">
        <v>4.5917056908758216</v>
      </c>
      <c r="G118" s="53">
        <v>4.8897689884828104</v>
      </c>
      <c r="H118" s="52">
        <v>3.1803449715341476</v>
      </c>
      <c r="I118" s="52">
        <v>3.4864484146987693</v>
      </c>
      <c r="J118" s="52">
        <v>4.6131784871967909</v>
      </c>
      <c r="K118" s="61">
        <v>4.1876490665738748</v>
      </c>
      <c r="L118" s="61">
        <v>3.8008717044501017</v>
      </c>
    </row>
    <row r="119" spans="1:13" ht="15" customHeight="1" x14ac:dyDescent="0.25">
      <c r="A119" s="46" t="s">
        <v>30</v>
      </c>
      <c r="B119" s="53">
        <v>2.9288716715422667</v>
      </c>
      <c r="C119" s="53">
        <v>4.1294813533440795</v>
      </c>
      <c r="D119" s="53">
        <v>1.0378957567949307</v>
      </c>
      <c r="E119" s="53">
        <v>2.7918364249862737</v>
      </c>
      <c r="F119" s="53">
        <v>0.46740855542446047</v>
      </c>
      <c r="G119" s="53">
        <v>2.8703625034895657</v>
      </c>
      <c r="H119" s="52">
        <v>0.99016446423821103</v>
      </c>
      <c r="I119" s="52">
        <v>0.56005663109565595</v>
      </c>
      <c r="J119" s="52">
        <v>0.44984537461829127</v>
      </c>
      <c r="K119" s="61">
        <v>0.29695877910465579</v>
      </c>
      <c r="L119" s="61">
        <v>0.68373614122842774</v>
      </c>
    </row>
    <row r="120" spans="1:13" ht="15" customHeight="1" x14ac:dyDescent="0.25">
      <c r="A120" s="46" t="s">
        <v>18</v>
      </c>
      <c r="B120" s="53">
        <v>1.8343570281484689</v>
      </c>
      <c r="C120" s="53">
        <v>0.81520699523702933</v>
      </c>
      <c r="D120" s="53">
        <v>1.9662118970207576</v>
      </c>
      <c r="E120" s="53">
        <v>1.3694619464362585</v>
      </c>
      <c r="F120" s="53">
        <v>0.81693133915533878</v>
      </c>
      <c r="G120" s="53">
        <v>0.65678160048531709</v>
      </c>
      <c r="H120" s="52">
        <v>1.0211321129371282</v>
      </c>
      <c r="I120" s="52">
        <v>2.032524508700567</v>
      </c>
      <c r="J120" s="52">
        <v>1.3250905569927303</v>
      </c>
      <c r="K120" s="61">
        <v>0.26827759843010179</v>
      </c>
      <c r="L120" s="61">
        <v>0.26827759843010179</v>
      </c>
    </row>
    <row r="121" spans="1:13" ht="15" customHeight="1" x14ac:dyDescent="0.3">
      <c r="A121" s="24" t="s">
        <v>19</v>
      </c>
      <c r="B121" s="18">
        <f t="shared" ref="B121:L121" si="8">SUM(B117:B120)</f>
        <v>19.477741243967653</v>
      </c>
      <c r="C121" s="18">
        <f t="shared" si="8"/>
        <v>16.650418433145845</v>
      </c>
      <c r="D121" s="18">
        <f t="shared" si="8"/>
        <v>13.679799241889556</v>
      </c>
      <c r="E121" s="18">
        <f t="shared" si="8"/>
        <v>17.186546389623995</v>
      </c>
      <c r="F121" s="18">
        <f t="shared" si="8"/>
        <v>13.923460973852931</v>
      </c>
      <c r="G121" s="18">
        <f t="shared" si="8"/>
        <v>14.105442564366758</v>
      </c>
      <c r="H121" s="18">
        <f t="shared" si="8"/>
        <v>12.820245602873818</v>
      </c>
      <c r="I121" s="18">
        <f t="shared" si="8"/>
        <v>12.339281091973767</v>
      </c>
      <c r="J121" s="18">
        <f t="shared" si="8"/>
        <v>10.677568061979137</v>
      </c>
      <c r="K121" s="22">
        <f t="shared" si="8"/>
        <v>10.30496344085425</v>
      </c>
      <c r="L121" s="22">
        <f t="shared" si="8"/>
        <v>11.418500964067322</v>
      </c>
      <c r="M121" s="65"/>
    </row>
    <row r="122" spans="1:13" ht="15" customHeight="1" x14ac:dyDescent="0.25">
      <c r="A122" s="46" t="s">
        <v>2</v>
      </c>
      <c r="B122" s="7">
        <v>10.410811202860373</v>
      </c>
      <c r="C122" s="7">
        <v>10.293030111643837</v>
      </c>
      <c r="D122" s="7">
        <v>9.270003904168906</v>
      </c>
      <c r="E122" s="7">
        <v>10.529386997232747</v>
      </c>
      <c r="F122" s="63">
        <v>10.457059063967932</v>
      </c>
      <c r="G122" s="63">
        <v>7.967803570512535</v>
      </c>
      <c r="H122" s="63">
        <v>7.1168031214658241</v>
      </c>
      <c r="I122" s="51">
        <v>8.9022416046282089</v>
      </c>
      <c r="J122" s="51">
        <v>7.1382093742364647</v>
      </c>
      <c r="K122" s="64">
        <v>6.0896252736641632</v>
      </c>
      <c r="L122" s="64">
        <v>6.3472275747514066</v>
      </c>
    </row>
    <row r="123" spans="1:13" ht="15" customHeight="1" x14ac:dyDescent="0.25">
      <c r="A123" s="2" t="s">
        <v>3</v>
      </c>
      <c r="B123" s="11">
        <v>0.80814304673706716</v>
      </c>
      <c r="C123" s="11">
        <v>1.0874853475929744</v>
      </c>
      <c r="D123" s="11">
        <v>0.88470958938875055</v>
      </c>
      <c r="E123" s="11">
        <v>1.1568632104157828</v>
      </c>
      <c r="F123" s="1">
        <v>2.8859899318540467</v>
      </c>
      <c r="G123" s="1">
        <v>1.0780820674125247</v>
      </c>
      <c r="H123" s="1">
        <v>0.94021429987770988</v>
      </c>
      <c r="I123" s="1">
        <v>2.1191643107583196</v>
      </c>
      <c r="J123" s="1">
        <v>0.87673769123295964</v>
      </c>
      <c r="K123" s="32">
        <v>1.035262724570202</v>
      </c>
      <c r="L123" s="32">
        <v>1.0803818605088156</v>
      </c>
    </row>
    <row r="124" spans="1:13" ht="15" customHeight="1" x14ac:dyDescent="0.25">
      <c r="A124" s="46" t="s">
        <v>20</v>
      </c>
      <c r="B124" s="7">
        <v>5.25</v>
      </c>
      <c r="C124" s="7">
        <v>4.9039999999999999</v>
      </c>
      <c r="D124" s="7">
        <v>4.5</v>
      </c>
      <c r="E124" s="7">
        <v>4.875</v>
      </c>
      <c r="F124" s="7">
        <v>3.9375</v>
      </c>
      <c r="G124" s="63">
        <v>3.375</v>
      </c>
      <c r="H124" s="51">
        <v>3.46</v>
      </c>
      <c r="I124" s="51">
        <v>2.625</v>
      </c>
      <c r="J124" s="51">
        <v>2.7555000000000001</v>
      </c>
      <c r="K124" s="64">
        <v>1.4710000000000001</v>
      </c>
      <c r="L124" s="64">
        <v>1.4825999999999999</v>
      </c>
    </row>
    <row r="125" spans="1:13" ht="15" customHeight="1" x14ac:dyDescent="0.3">
      <c r="A125" s="4" t="s">
        <v>21</v>
      </c>
      <c r="F125" s="53"/>
      <c r="G125" s="53"/>
      <c r="H125" s="49"/>
      <c r="I125" s="49"/>
      <c r="J125" s="49"/>
      <c r="K125" s="60"/>
      <c r="L125" s="60"/>
    </row>
    <row r="126" spans="1:13" ht="15" customHeight="1" x14ac:dyDescent="0.25">
      <c r="A126" s="48" t="s">
        <v>13</v>
      </c>
      <c r="B126" s="53">
        <v>19.342817849979284</v>
      </c>
      <c r="C126" s="53">
        <v>21.224634541989786</v>
      </c>
      <c r="D126" s="53">
        <v>20.38416908413782</v>
      </c>
      <c r="E126" s="53">
        <v>21.146733017017116</v>
      </c>
      <c r="F126" s="53">
        <v>18.460798223474779</v>
      </c>
      <c r="G126" s="53">
        <v>24.192310059741303</v>
      </c>
      <c r="H126" s="52">
        <v>20.579471183499155</v>
      </c>
      <c r="I126" s="52">
        <v>21.357200029974646</v>
      </c>
      <c r="J126" s="52">
        <v>24.186312480060149</v>
      </c>
      <c r="K126" s="61">
        <v>25.254744365278487</v>
      </c>
      <c r="L126" s="61">
        <v>25.25474436527848</v>
      </c>
    </row>
    <row r="127" spans="1:13" ht="15" customHeight="1" x14ac:dyDescent="0.25">
      <c r="A127" s="46" t="s">
        <v>14</v>
      </c>
      <c r="B127" s="53">
        <v>66.007259156311036</v>
      </c>
      <c r="C127" s="53">
        <v>63.289564630813175</v>
      </c>
      <c r="D127" s="53">
        <v>63.484267633702643</v>
      </c>
      <c r="E127" s="53">
        <v>64.878512455965165</v>
      </c>
      <c r="F127" s="53">
        <v>70.522381466182793</v>
      </c>
      <c r="G127" s="53">
        <v>62.824407960745042</v>
      </c>
      <c r="H127" s="52">
        <v>66.959610123042069</v>
      </c>
      <c r="I127" s="52">
        <v>68.175189842240016</v>
      </c>
      <c r="J127" s="52">
        <v>61.248422272206049</v>
      </c>
      <c r="K127" s="61">
        <v>63.733669113274786</v>
      </c>
      <c r="L127" s="61">
        <v>63.260937821467742</v>
      </c>
    </row>
    <row r="128" spans="1:13" ht="15" customHeight="1" x14ac:dyDescent="0.25">
      <c r="A128" s="46" t="s">
        <v>15</v>
      </c>
      <c r="B128" s="53">
        <v>5.7747069059866529</v>
      </c>
      <c r="C128" s="53">
        <v>5.4784986312993915</v>
      </c>
      <c r="D128" s="53">
        <v>8.7655110931167641</v>
      </c>
      <c r="E128" s="53">
        <v>5.1932769206467029</v>
      </c>
      <c r="F128" s="53">
        <v>5.6631185314732697</v>
      </c>
      <c r="G128" s="53">
        <v>5.3896859401043651</v>
      </c>
      <c r="H128" s="52">
        <v>5.7054523857408848</v>
      </c>
      <c r="I128" s="52">
        <v>4.8763207649964722</v>
      </c>
      <c r="J128" s="52">
        <v>8.2658368723274158</v>
      </c>
      <c r="K128" s="61">
        <v>5.6134798561509989</v>
      </c>
      <c r="L128" s="61">
        <v>5.7927379326679862</v>
      </c>
    </row>
    <row r="129" spans="1:13" ht="15" customHeight="1" x14ac:dyDescent="0.25">
      <c r="A129" s="46" t="s">
        <v>16</v>
      </c>
      <c r="B129" s="53">
        <v>7.0201003893110343</v>
      </c>
      <c r="C129" s="53">
        <v>5.6160060981647195</v>
      </c>
      <c r="D129" s="53">
        <v>5.0344377283657549</v>
      </c>
      <c r="E129" s="53">
        <v>5.2827331784529026</v>
      </c>
      <c r="F129" s="53">
        <v>3.6894193258998715</v>
      </c>
      <c r="G129" s="53">
        <v>5.2570780249265097</v>
      </c>
      <c r="H129" s="52">
        <v>3.9780990005438417</v>
      </c>
      <c r="I129" s="52">
        <v>3.581610042718792</v>
      </c>
      <c r="J129" s="52">
        <v>3.7128866827475613</v>
      </c>
      <c r="K129" s="61">
        <v>3.2191511541589044</v>
      </c>
      <c r="L129" s="61">
        <v>3.3350258845840126</v>
      </c>
    </row>
    <row r="130" spans="1:13" ht="15" customHeight="1" x14ac:dyDescent="0.25">
      <c r="A130" s="46" t="s">
        <v>30</v>
      </c>
      <c r="B130" s="53">
        <v>1.2730962444929104</v>
      </c>
      <c r="C130" s="53">
        <v>2.3164160387444981</v>
      </c>
      <c r="D130" s="53">
        <v>1.3566869427372248</v>
      </c>
      <c r="E130" s="53">
        <v>2.2452679769681976</v>
      </c>
      <c r="F130" s="53">
        <v>1.1968663122697558</v>
      </c>
      <c r="G130" s="53">
        <v>1.5613293330119804</v>
      </c>
      <c r="H130" s="52">
        <v>1.0133425234458378</v>
      </c>
      <c r="I130" s="52">
        <v>0.55788025773916428</v>
      </c>
      <c r="J130" s="52">
        <v>1.4094736785295336</v>
      </c>
      <c r="K130" s="61">
        <v>0.6699969001179894</v>
      </c>
      <c r="L130" s="61">
        <v>0.84759538498290676</v>
      </c>
    </row>
    <row r="131" spans="1:13" ht="15" customHeight="1" x14ac:dyDescent="0.25">
      <c r="A131" s="46" t="s">
        <v>18</v>
      </c>
      <c r="B131" s="53">
        <v>0.582019453919011</v>
      </c>
      <c r="C131" s="53">
        <v>2.0748800589883114</v>
      </c>
      <c r="D131" s="53">
        <v>0.97492751793975485</v>
      </c>
      <c r="E131" s="53">
        <v>1.2534764509498291</v>
      </c>
      <c r="F131" s="53">
        <v>0.46741614069955567</v>
      </c>
      <c r="G131" s="53">
        <v>0.77518868147085351</v>
      </c>
      <c r="H131" s="52">
        <v>1.7640247837282179</v>
      </c>
      <c r="I131" s="52">
        <v>1.4517990623308985</v>
      </c>
      <c r="J131" s="52">
        <v>1.1770680141292287</v>
      </c>
      <c r="K131" s="61">
        <v>1.5089586110187665</v>
      </c>
      <c r="L131" s="61">
        <v>1.508958611018766</v>
      </c>
    </row>
    <row r="132" spans="1:13" ht="15" customHeight="1" x14ac:dyDescent="0.3">
      <c r="A132" s="24" t="s">
        <v>19</v>
      </c>
      <c r="B132" s="18">
        <f t="shared" ref="B132:L132" si="9">SUM(B128:B131)</f>
        <v>14.649922993709609</v>
      </c>
      <c r="C132" s="18">
        <f t="shared" si="9"/>
        <v>15.48580082719692</v>
      </c>
      <c r="D132" s="18">
        <f t="shared" si="9"/>
        <v>16.131563282159501</v>
      </c>
      <c r="E132" s="18">
        <f t="shared" si="9"/>
        <v>13.974754527017632</v>
      </c>
      <c r="F132" s="18">
        <f t="shared" si="9"/>
        <v>11.016820310342453</v>
      </c>
      <c r="G132" s="18">
        <f t="shared" si="9"/>
        <v>12.983281979513707</v>
      </c>
      <c r="H132" s="18">
        <f t="shared" si="9"/>
        <v>12.460918693458781</v>
      </c>
      <c r="I132" s="18">
        <f t="shared" si="9"/>
        <v>10.467610127785328</v>
      </c>
      <c r="J132" s="18">
        <f t="shared" si="9"/>
        <v>14.565265247733738</v>
      </c>
      <c r="K132" s="22">
        <f t="shared" si="9"/>
        <v>11.01158652144666</v>
      </c>
      <c r="L132" s="22">
        <f t="shared" si="9"/>
        <v>11.484317813253671</v>
      </c>
      <c r="M132" s="65"/>
    </row>
    <row r="133" spans="1:13" ht="15" customHeight="1" x14ac:dyDescent="0.25">
      <c r="A133" s="46" t="s">
        <v>2</v>
      </c>
      <c r="B133" s="7">
        <v>7.6998235900669183</v>
      </c>
      <c r="C133" s="7">
        <v>9.4996542572610299</v>
      </c>
      <c r="D133" s="7">
        <v>8.4239406511857844</v>
      </c>
      <c r="E133" s="7">
        <v>8.1065883866078927</v>
      </c>
      <c r="F133" s="63">
        <v>6.5948872615648817</v>
      </c>
      <c r="G133" s="63">
        <v>7.8073867887056734</v>
      </c>
      <c r="H133" s="63">
        <v>7.8989036126386036</v>
      </c>
      <c r="I133" s="51">
        <v>7.5221116845739795</v>
      </c>
      <c r="J133" s="51">
        <v>8.2516845930921203</v>
      </c>
      <c r="K133" s="64">
        <v>7.3107835486359392</v>
      </c>
      <c r="L133" s="64">
        <v>7.7602045792156273</v>
      </c>
    </row>
    <row r="134" spans="1:13" ht="15" customHeight="1" x14ac:dyDescent="0.25">
      <c r="A134" s="2" t="s">
        <v>3</v>
      </c>
      <c r="B134" s="11">
        <v>0.45852961848973073</v>
      </c>
      <c r="C134" s="11">
        <v>0.65043566814910903</v>
      </c>
      <c r="D134" s="11">
        <v>0.58447642207602879</v>
      </c>
      <c r="E134" s="11">
        <v>0.5782100705800205</v>
      </c>
      <c r="F134" s="1">
        <v>0.4670704017699302</v>
      </c>
      <c r="G134" s="1">
        <v>0.53722167790784847</v>
      </c>
      <c r="H134" s="1">
        <v>0.71073453881430682</v>
      </c>
      <c r="I134" s="1">
        <v>0.76108087744313169</v>
      </c>
      <c r="J134" s="1">
        <v>0.60263809277617386</v>
      </c>
      <c r="K134" s="32">
        <v>0.93132621627365186</v>
      </c>
      <c r="L134" s="32">
        <v>0.98287995979140264</v>
      </c>
    </row>
    <row r="135" spans="1:13" ht="15" customHeight="1" x14ac:dyDescent="0.25">
      <c r="A135" s="46" t="s">
        <v>20</v>
      </c>
      <c r="B135" s="7">
        <v>3.75</v>
      </c>
      <c r="C135" s="7">
        <v>4.5</v>
      </c>
      <c r="D135" s="7">
        <v>3.7635000000000001</v>
      </c>
      <c r="E135" s="7">
        <v>3.375</v>
      </c>
      <c r="F135" s="7">
        <v>3.0289999999999999</v>
      </c>
      <c r="G135" s="63">
        <v>3.4575</v>
      </c>
      <c r="H135" s="63">
        <v>3</v>
      </c>
      <c r="I135" s="51">
        <v>2.94</v>
      </c>
      <c r="J135" s="51">
        <v>4.0350000000000001</v>
      </c>
      <c r="K135" s="64">
        <v>3</v>
      </c>
      <c r="L135" s="64">
        <v>3.3000000000000003</v>
      </c>
    </row>
    <row r="136" spans="1:13" ht="15" customHeight="1" x14ac:dyDescent="0.3">
      <c r="A136" s="4" t="s">
        <v>22</v>
      </c>
      <c r="F136" s="53"/>
      <c r="G136" s="53"/>
      <c r="H136" s="49"/>
      <c r="I136" s="49"/>
      <c r="J136" s="49"/>
      <c r="K136" s="60"/>
      <c r="L136" s="60"/>
    </row>
    <row r="137" spans="1:13" ht="15" customHeight="1" x14ac:dyDescent="0.25">
      <c r="A137" s="48" t="s">
        <v>13</v>
      </c>
      <c r="B137" s="53">
        <v>17.627020827461408</v>
      </c>
      <c r="C137" s="53">
        <v>18.179438356062683</v>
      </c>
      <c r="D137" s="53">
        <v>18.729926328356367</v>
      </c>
      <c r="E137" s="53">
        <v>21.126050845093907</v>
      </c>
      <c r="F137" s="53">
        <v>17.632695805498049</v>
      </c>
      <c r="G137" s="53">
        <v>19.693930296533356</v>
      </c>
      <c r="H137" s="52">
        <v>22.135074967007114</v>
      </c>
      <c r="I137" s="52">
        <v>21.686864531788384</v>
      </c>
      <c r="J137" s="52">
        <v>23.397737581683465</v>
      </c>
      <c r="K137" s="61">
        <v>22.727254818934682</v>
      </c>
      <c r="L137" s="61">
        <v>22.727254818934707</v>
      </c>
    </row>
    <row r="138" spans="1:13" ht="15" customHeight="1" x14ac:dyDescent="0.25">
      <c r="A138" s="46" t="s">
        <v>14</v>
      </c>
      <c r="B138" s="53">
        <v>64.004065187460398</v>
      </c>
      <c r="C138" s="53">
        <v>63.488950224767883</v>
      </c>
      <c r="D138" s="53">
        <v>64.365580873171751</v>
      </c>
      <c r="E138" s="53">
        <v>65.135020273397501</v>
      </c>
      <c r="F138" s="53">
        <v>66.577069929304784</v>
      </c>
      <c r="G138" s="53">
        <v>66.095483075464983</v>
      </c>
      <c r="H138" s="52">
        <v>64.780522759529092</v>
      </c>
      <c r="I138" s="52">
        <v>62.930898508844045</v>
      </c>
      <c r="J138" s="52">
        <v>61.861064841250467</v>
      </c>
      <c r="K138" s="61">
        <v>64.404697013730441</v>
      </c>
      <c r="L138" s="61">
        <v>63.140497745254677</v>
      </c>
    </row>
    <row r="139" spans="1:13" ht="15" customHeight="1" x14ac:dyDescent="0.25">
      <c r="A139" s="46" t="s">
        <v>15</v>
      </c>
      <c r="B139" s="53">
        <v>7.8501261792296591</v>
      </c>
      <c r="C139" s="53">
        <v>6.9294666275325447</v>
      </c>
      <c r="D139" s="53">
        <v>7.4941636534351712</v>
      </c>
      <c r="E139" s="53">
        <v>6.3630814163627631</v>
      </c>
      <c r="F139" s="53">
        <v>6.9598079544296558</v>
      </c>
      <c r="G139" s="53">
        <v>7.0047506005676707</v>
      </c>
      <c r="H139" s="52">
        <v>5.721057887400832</v>
      </c>
      <c r="I139" s="52">
        <v>6.7774523519721175</v>
      </c>
      <c r="J139" s="52">
        <v>6.9559273119401341</v>
      </c>
      <c r="K139" s="61">
        <v>5.9851484937143091</v>
      </c>
      <c r="L139" s="61">
        <v>6.7889761814311225</v>
      </c>
    </row>
    <row r="140" spans="1:13" ht="15" customHeight="1" x14ac:dyDescent="0.25">
      <c r="A140" s="46" t="s">
        <v>16</v>
      </c>
      <c r="B140" s="53">
        <v>6.4750662246684021</v>
      </c>
      <c r="C140" s="53">
        <v>6.7857385681177824</v>
      </c>
      <c r="D140" s="53">
        <v>6.2448673964069386</v>
      </c>
      <c r="E140" s="53">
        <v>4.4987523827210145</v>
      </c>
      <c r="F140" s="53">
        <v>5.4402548042497143</v>
      </c>
      <c r="G140" s="53">
        <v>3.2817355915579389</v>
      </c>
      <c r="H140" s="52">
        <v>4.1680079259719029</v>
      </c>
      <c r="I140" s="52">
        <v>5.8430769065618771</v>
      </c>
      <c r="J140" s="52">
        <v>5.0485950922906522</v>
      </c>
      <c r="K140" s="61">
        <v>4.3111173031978893</v>
      </c>
      <c r="L140" s="61">
        <v>4.6855675414333708</v>
      </c>
    </row>
    <row r="141" spans="1:13" ht="15" customHeight="1" x14ac:dyDescent="0.25">
      <c r="A141" s="46" t="s">
        <v>30</v>
      </c>
      <c r="B141" s="53">
        <v>1.5985273403465747</v>
      </c>
      <c r="C141" s="53">
        <v>1.8749693120154318</v>
      </c>
      <c r="D141" s="53">
        <v>1.9367295704185092</v>
      </c>
      <c r="E141" s="53">
        <v>1.8675531320458849</v>
      </c>
      <c r="F141" s="53">
        <v>1.6986644769145847</v>
      </c>
      <c r="G141" s="53">
        <v>1.5913101834730985</v>
      </c>
      <c r="H141" s="52">
        <v>1.6247708214594314</v>
      </c>
      <c r="I141" s="52">
        <v>0.80277722553049513</v>
      </c>
      <c r="J141" s="52">
        <v>0.93249284955558964</v>
      </c>
      <c r="K141" s="61">
        <v>1.155816952135803</v>
      </c>
      <c r="L141" s="61">
        <v>1.0504224012795857</v>
      </c>
    </row>
    <row r="142" spans="1:13" ht="15" customHeight="1" x14ac:dyDescent="0.25">
      <c r="A142" s="46" t="s">
        <v>18</v>
      </c>
      <c r="B142" s="53">
        <v>2.4451942408334197</v>
      </c>
      <c r="C142" s="53">
        <v>2.7414369115037966</v>
      </c>
      <c r="D142" s="53">
        <v>1.2287321782114149</v>
      </c>
      <c r="E142" s="53">
        <v>1.0095419503788525</v>
      </c>
      <c r="F142" s="53">
        <v>1.6915070296032235</v>
      </c>
      <c r="G142" s="53">
        <v>2.3327902524028192</v>
      </c>
      <c r="H142" s="52">
        <v>1.5705656386315585</v>
      </c>
      <c r="I142" s="52">
        <v>1.9589304753030456</v>
      </c>
      <c r="J142" s="52">
        <v>1.8041823232796417</v>
      </c>
      <c r="K142" s="61">
        <v>1.4159654182867756</v>
      </c>
      <c r="L142" s="61">
        <v>1.6072813116665055</v>
      </c>
    </row>
    <row r="143" spans="1:13" ht="15" customHeight="1" x14ac:dyDescent="0.3">
      <c r="A143" s="24" t="s">
        <v>19</v>
      </c>
      <c r="B143" s="18">
        <f t="shared" ref="B143:L143" si="10">SUM(B139:B142)</f>
        <v>18.368913985078056</v>
      </c>
      <c r="C143" s="18">
        <f t="shared" si="10"/>
        <v>18.331611419169555</v>
      </c>
      <c r="D143" s="18">
        <f t="shared" si="10"/>
        <v>16.904492798472035</v>
      </c>
      <c r="E143" s="18">
        <f t="shared" si="10"/>
        <v>13.738928881508514</v>
      </c>
      <c r="F143" s="18">
        <f t="shared" si="10"/>
        <v>15.790234265197178</v>
      </c>
      <c r="G143" s="18">
        <f t="shared" si="10"/>
        <v>14.210586628001527</v>
      </c>
      <c r="H143" s="18">
        <f t="shared" si="10"/>
        <v>13.084402273463725</v>
      </c>
      <c r="I143" s="18">
        <f t="shared" si="10"/>
        <v>15.382236959367535</v>
      </c>
      <c r="J143" s="18">
        <f t="shared" si="10"/>
        <v>14.74119757706602</v>
      </c>
      <c r="K143" s="22">
        <f t="shared" si="10"/>
        <v>12.868048167334777</v>
      </c>
      <c r="L143" s="22">
        <f t="shared" si="10"/>
        <v>14.132247435810584</v>
      </c>
      <c r="M143" s="65"/>
    </row>
    <row r="144" spans="1:13" ht="15" customHeight="1" x14ac:dyDescent="0.25">
      <c r="A144" s="46" t="s">
        <v>2</v>
      </c>
      <c r="B144" s="7">
        <v>10.838487676232953</v>
      </c>
      <c r="C144" s="7">
        <v>11.953969119151212</v>
      </c>
      <c r="D144" s="7">
        <v>9.2722684105412991</v>
      </c>
      <c r="E144" s="7">
        <v>7.9895453867940054</v>
      </c>
      <c r="F144" s="63">
        <v>8.9288967490314484</v>
      </c>
      <c r="G144" s="63">
        <v>9.0480495621796653</v>
      </c>
      <c r="H144" s="63">
        <v>8.2512110049452936</v>
      </c>
      <c r="I144" s="51">
        <v>9.0978968372387747</v>
      </c>
      <c r="J144" s="51">
        <v>9.0322021657728122</v>
      </c>
      <c r="K144" s="64">
        <v>8.2467032080299987</v>
      </c>
      <c r="L144" s="64">
        <v>8.7514874083060867</v>
      </c>
    </row>
    <row r="145" spans="1:13" ht="15" customHeight="1" x14ac:dyDescent="0.25">
      <c r="A145" s="2" t="s">
        <v>3</v>
      </c>
      <c r="B145" s="11">
        <v>0.97794143220475682</v>
      </c>
      <c r="C145" s="11">
        <v>1.169563272956273</v>
      </c>
      <c r="D145" s="11">
        <v>0.54748959261640007</v>
      </c>
      <c r="E145" s="11">
        <v>0.50837503914426885</v>
      </c>
      <c r="F145" s="1">
        <v>0.58993661229311389</v>
      </c>
      <c r="G145" s="1">
        <v>0.81467130490836415</v>
      </c>
      <c r="H145" s="1">
        <v>0.55199511932220213</v>
      </c>
      <c r="I145" s="1">
        <v>0.80249298450411966</v>
      </c>
      <c r="J145" s="1">
        <v>0.6584231495604409</v>
      </c>
      <c r="K145" s="32">
        <v>0.71229883520394399</v>
      </c>
      <c r="L145" s="32">
        <v>0.76214736096670122</v>
      </c>
    </row>
    <row r="146" spans="1:13" ht="15" customHeight="1" x14ac:dyDescent="0.25">
      <c r="A146" s="46" t="s">
        <v>20</v>
      </c>
      <c r="B146" s="7">
        <v>5.0175000000000001</v>
      </c>
      <c r="C146" s="7">
        <v>5.74</v>
      </c>
      <c r="D146" s="7">
        <v>4.875</v>
      </c>
      <c r="E146" s="7">
        <v>3.9375</v>
      </c>
      <c r="F146" s="7">
        <v>4.24</v>
      </c>
      <c r="G146" s="63">
        <v>3.8940000000000001</v>
      </c>
      <c r="H146" s="63">
        <v>3.5765000000000002</v>
      </c>
      <c r="I146" s="51">
        <v>3.49</v>
      </c>
      <c r="J146" s="51">
        <v>4.1240000000000006</v>
      </c>
      <c r="K146" s="64">
        <v>4.5</v>
      </c>
      <c r="L146" s="64">
        <v>4.8000000000000007</v>
      </c>
    </row>
    <row r="147" spans="1:13" ht="15" customHeight="1" x14ac:dyDescent="0.3">
      <c r="A147" s="4" t="s">
        <v>23</v>
      </c>
      <c r="F147" s="53"/>
      <c r="G147" s="53"/>
      <c r="H147" s="49"/>
      <c r="I147" s="49"/>
      <c r="J147" s="49"/>
      <c r="K147" s="60"/>
      <c r="L147" s="60"/>
    </row>
    <row r="148" spans="1:13" ht="15" customHeight="1" x14ac:dyDescent="0.25">
      <c r="A148" s="48" t="s">
        <v>13</v>
      </c>
      <c r="B148" s="53">
        <v>14.59963026005644</v>
      </c>
      <c r="C148" s="53">
        <v>16.802164579530558</v>
      </c>
      <c r="D148" s="53">
        <v>14.838895372843833</v>
      </c>
      <c r="E148" s="53">
        <v>15.508508192228202</v>
      </c>
      <c r="F148" s="53">
        <v>17.253124589686031</v>
      </c>
      <c r="G148" s="53">
        <v>17.412681372692429</v>
      </c>
      <c r="H148" s="52">
        <v>17.643680958892823</v>
      </c>
      <c r="I148" s="52">
        <v>17.46154987611655</v>
      </c>
      <c r="J148" s="52">
        <v>18.940218949857687</v>
      </c>
      <c r="K148" s="61">
        <v>20.713536941669989</v>
      </c>
      <c r="L148" s="61">
        <v>20.713536941669979</v>
      </c>
    </row>
    <row r="149" spans="1:13" ht="15" customHeight="1" x14ac:dyDescent="0.25">
      <c r="A149" s="46" t="s">
        <v>14</v>
      </c>
      <c r="B149" s="53">
        <v>60.281021743308877</v>
      </c>
      <c r="C149" s="53">
        <v>60.167635817899424</v>
      </c>
      <c r="D149" s="53">
        <v>65.227495505025317</v>
      </c>
      <c r="E149" s="53">
        <v>64.279423113963617</v>
      </c>
      <c r="F149" s="53">
        <v>62.525263923454077</v>
      </c>
      <c r="G149" s="53">
        <v>63.098646489093902</v>
      </c>
      <c r="H149" s="52">
        <v>64.741485690061822</v>
      </c>
      <c r="I149" s="52">
        <v>66.246932269680158</v>
      </c>
      <c r="J149" s="52">
        <v>62.549402908923412</v>
      </c>
      <c r="K149" s="61">
        <v>58.310567341174732</v>
      </c>
      <c r="L149" s="61">
        <v>57.016163268201105</v>
      </c>
    </row>
    <row r="150" spans="1:13" ht="15" customHeight="1" x14ac:dyDescent="0.25">
      <c r="A150" s="46" t="s">
        <v>15</v>
      </c>
      <c r="B150" s="53">
        <v>9.6267999575582675</v>
      </c>
      <c r="C150" s="53">
        <v>8.718457441918309</v>
      </c>
      <c r="D150" s="53">
        <v>7.0283014817398</v>
      </c>
      <c r="E150" s="53">
        <v>8.3952447260738978</v>
      </c>
      <c r="F150" s="53">
        <v>8.4905885685194313</v>
      </c>
      <c r="G150" s="53">
        <v>6.3971282179289517</v>
      </c>
      <c r="H150" s="52">
        <v>7.7065161889745006</v>
      </c>
      <c r="I150" s="52">
        <v>6.0071701141969305</v>
      </c>
      <c r="J150" s="52">
        <v>7.9016940843742178</v>
      </c>
      <c r="K150" s="61">
        <v>8.9404854503800024</v>
      </c>
      <c r="L150" s="61">
        <v>9.9293483846143182</v>
      </c>
    </row>
    <row r="151" spans="1:13" ht="15" customHeight="1" x14ac:dyDescent="0.25">
      <c r="A151" s="46" t="s">
        <v>16</v>
      </c>
      <c r="B151" s="53">
        <v>8.5706505839270175</v>
      </c>
      <c r="C151" s="53">
        <v>9.6654385280248931</v>
      </c>
      <c r="D151" s="53">
        <v>8.5098745781637195</v>
      </c>
      <c r="E151" s="53">
        <v>7.7798112438591023</v>
      </c>
      <c r="F151" s="53">
        <v>7.6413980425378183</v>
      </c>
      <c r="G151" s="53">
        <v>7.5304784542837231</v>
      </c>
      <c r="H151" s="52">
        <v>5.2577504802370383</v>
      </c>
      <c r="I151" s="52">
        <v>6.0376761977917806</v>
      </c>
      <c r="J151" s="52">
        <v>5.841377412216838</v>
      </c>
      <c r="K151" s="61">
        <v>8.0649756985605059</v>
      </c>
      <c r="L151" s="61">
        <v>7.6622039473121895</v>
      </c>
    </row>
    <row r="152" spans="1:13" ht="15" customHeight="1" x14ac:dyDescent="0.25">
      <c r="A152" s="46" t="s">
        <v>30</v>
      </c>
      <c r="B152" s="53">
        <v>3.9816288335522616</v>
      </c>
      <c r="C152" s="53">
        <v>2.3032091993227737</v>
      </c>
      <c r="D152" s="53">
        <v>2.6289966943231753</v>
      </c>
      <c r="E152" s="53">
        <v>2.1622063962120248</v>
      </c>
      <c r="F152" s="53">
        <v>2.0318100462299276</v>
      </c>
      <c r="G152" s="53">
        <v>2.888017939397697</v>
      </c>
      <c r="H152" s="52">
        <v>1.9565694623807941</v>
      </c>
      <c r="I152" s="52">
        <v>2.061201294693729</v>
      </c>
      <c r="J152" s="52">
        <v>3.3738557090551082</v>
      </c>
      <c r="K152" s="61">
        <v>2.4632400162641748</v>
      </c>
      <c r="L152" s="61">
        <v>2.6623828524144759</v>
      </c>
    </row>
    <row r="153" spans="1:13" ht="15" customHeight="1" x14ac:dyDescent="0.25">
      <c r="A153" s="46" t="s">
        <v>18</v>
      </c>
      <c r="B153" s="53">
        <v>2.9402686215971361</v>
      </c>
      <c r="C153" s="53">
        <v>2.343094433303758</v>
      </c>
      <c r="D153" s="53">
        <v>1.7664363679040589</v>
      </c>
      <c r="E153" s="53">
        <v>1.8748063276632063</v>
      </c>
      <c r="F153" s="53">
        <v>2.0578148295728105</v>
      </c>
      <c r="G153" s="53">
        <v>2.6730475266033409</v>
      </c>
      <c r="H153" s="52">
        <v>2.6939972194530042</v>
      </c>
      <c r="I153" s="52">
        <v>2.1854702475207826</v>
      </c>
      <c r="J153" s="52">
        <v>1.3934509355729838</v>
      </c>
      <c r="K153" s="61">
        <v>1.5071945519506329</v>
      </c>
      <c r="L153" s="61">
        <v>2.0163646057879476</v>
      </c>
    </row>
    <row r="154" spans="1:13" ht="15" customHeight="1" x14ac:dyDescent="0.3">
      <c r="A154" s="24" t="s">
        <v>19</v>
      </c>
      <c r="B154" s="18">
        <f t="shared" ref="B154:L154" si="11">SUM(B150:B153)</f>
        <v>25.11934799663468</v>
      </c>
      <c r="C154" s="18">
        <f t="shared" si="11"/>
        <v>23.030199602569734</v>
      </c>
      <c r="D154" s="18">
        <f t="shared" si="11"/>
        <v>19.933609122130754</v>
      </c>
      <c r="E154" s="18">
        <f t="shared" si="11"/>
        <v>20.212068693808227</v>
      </c>
      <c r="F154" s="18">
        <f t="shared" si="11"/>
        <v>20.221611486859988</v>
      </c>
      <c r="G154" s="18">
        <f t="shared" si="11"/>
        <v>19.488672138213715</v>
      </c>
      <c r="H154" s="18">
        <f t="shared" si="11"/>
        <v>17.614833351045338</v>
      </c>
      <c r="I154" s="18">
        <f t="shared" si="11"/>
        <v>16.291517854203221</v>
      </c>
      <c r="J154" s="18">
        <f t="shared" si="11"/>
        <v>18.510378141219146</v>
      </c>
      <c r="K154" s="22">
        <f t="shared" si="11"/>
        <v>20.975895717155318</v>
      </c>
      <c r="L154" s="22">
        <f t="shared" si="11"/>
        <v>22.270299790128931</v>
      </c>
      <c r="M154" s="65"/>
    </row>
    <row r="155" spans="1:13" ht="15" customHeight="1" x14ac:dyDescent="0.25">
      <c r="A155" s="46" t="s">
        <v>2</v>
      </c>
      <c r="B155" s="7">
        <v>11.615666414617234</v>
      </c>
      <c r="C155" s="7">
        <v>11.390492064584055</v>
      </c>
      <c r="D155" s="7">
        <v>10.175017140658971</v>
      </c>
      <c r="E155" s="7">
        <v>9.5505358035100016</v>
      </c>
      <c r="F155" s="63">
        <v>10.239836537597492</v>
      </c>
      <c r="G155" s="63">
        <v>11.831726468617171</v>
      </c>
      <c r="H155" s="63">
        <v>10.442947971589701</v>
      </c>
      <c r="I155" s="51">
        <v>10.032008087354829</v>
      </c>
      <c r="J155" s="51">
        <v>9.5644799457781282</v>
      </c>
      <c r="K155" s="64">
        <v>10.629183153461758</v>
      </c>
      <c r="L155" s="64">
        <v>11.214439428347134</v>
      </c>
      <c r="M155" s="65"/>
    </row>
    <row r="156" spans="1:13" ht="15" customHeight="1" x14ac:dyDescent="0.25">
      <c r="A156" s="2" t="s">
        <v>3</v>
      </c>
      <c r="B156" s="11">
        <v>0.5696483475998303</v>
      </c>
      <c r="C156" s="11">
        <v>0.76764813394768661</v>
      </c>
      <c r="D156" s="11">
        <v>0.66416633880871545</v>
      </c>
      <c r="E156" s="11">
        <v>0.54750981281623456</v>
      </c>
      <c r="F156" s="1">
        <v>0.62150108311784291</v>
      </c>
      <c r="G156" s="1">
        <v>1.0934456180321694</v>
      </c>
      <c r="H156" s="1">
        <v>0.71255382268090672</v>
      </c>
      <c r="I156" s="1">
        <v>0.76772416137801136</v>
      </c>
      <c r="J156" s="1">
        <v>0.52061225268877809</v>
      </c>
      <c r="K156" s="32">
        <v>0.78032522527126502</v>
      </c>
      <c r="L156" s="32">
        <v>0.81646207715528341</v>
      </c>
    </row>
    <row r="157" spans="1:13" ht="15" customHeight="1" x14ac:dyDescent="0.25">
      <c r="A157" s="46" t="s">
        <v>20</v>
      </c>
      <c r="B157" s="7">
        <v>6.0289999999999999</v>
      </c>
      <c r="C157" s="7">
        <v>5.625</v>
      </c>
      <c r="D157" s="7">
        <v>5.25</v>
      </c>
      <c r="E157" s="7">
        <v>4.7590000000000003</v>
      </c>
      <c r="F157" s="7">
        <v>5.3079999999999998</v>
      </c>
      <c r="G157" s="63">
        <v>5.625</v>
      </c>
      <c r="H157" s="63">
        <v>6</v>
      </c>
      <c r="I157" s="51">
        <v>3.8650000000000002</v>
      </c>
      <c r="J157" s="51">
        <v>4.7300000000000004</v>
      </c>
      <c r="K157" s="64">
        <v>6</v>
      </c>
      <c r="L157" s="64">
        <v>6.3000000000000007</v>
      </c>
    </row>
    <row r="158" spans="1:13" ht="15" customHeight="1" x14ac:dyDescent="0.3">
      <c r="A158" s="4" t="s">
        <v>24</v>
      </c>
      <c r="F158" s="53"/>
      <c r="G158" s="53"/>
      <c r="H158" s="49"/>
      <c r="I158" s="49"/>
      <c r="J158" s="49"/>
      <c r="K158" s="60"/>
      <c r="L158" s="60"/>
    </row>
    <row r="159" spans="1:13" ht="15" customHeight="1" x14ac:dyDescent="0.25">
      <c r="A159" s="48" t="s">
        <v>13</v>
      </c>
      <c r="B159" s="53">
        <v>17.33255777202876</v>
      </c>
      <c r="C159" s="53">
        <v>20.100402481606626</v>
      </c>
      <c r="D159" s="53">
        <v>12.981336284218999</v>
      </c>
      <c r="E159" s="53">
        <v>18.835527288642819</v>
      </c>
      <c r="F159" s="53">
        <v>16.729075345470186</v>
      </c>
      <c r="G159" s="53">
        <v>15.279511978353966</v>
      </c>
      <c r="H159" s="52">
        <v>15.38602992819968</v>
      </c>
      <c r="I159" s="52">
        <v>17.894182856106692</v>
      </c>
      <c r="J159" s="52">
        <v>18.192360274779219</v>
      </c>
      <c r="K159" s="61">
        <v>16.794959122013374</v>
      </c>
      <c r="L159" s="61">
        <v>16.79495912201337</v>
      </c>
    </row>
    <row r="160" spans="1:13" ht="15" customHeight="1" x14ac:dyDescent="0.25">
      <c r="A160" s="46" t="s">
        <v>14</v>
      </c>
      <c r="B160" s="53">
        <v>64.705327857850421</v>
      </c>
      <c r="C160" s="53">
        <v>58.718530470764449</v>
      </c>
      <c r="D160" s="53">
        <v>66.427786202821082</v>
      </c>
      <c r="E160" s="53">
        <v>59.538170425102912</v>
      </c>
      <c r="F160" s="53">
        <v>59.589141089082595</v>
      </c>
      <c r="G160" s="53">
        <v>62.201578602126276</v>
      </c>
      <c r="H160" s="52">
        <v>64.448225530247839</v>
      </c>
      <c r="I160" s="52">
        <v>63.024460789360326</v>
      </c>
      <c r="J160" s="52">
        <v>61.920527478480182</v>
      </c>
      <c r="K160" s="61">
        <v>61.985733224460681</v>
      </c>
      <c r="L160" s="61">
        <v>59.416774879211864</v>
      </c>
    </row>
    <row r="161" spans="1:13" ht="15" customHeight="1" x14ac:dyDescent="0.25">
      <c r="A161" s="46" t="s">
        <v>15</v>
      </c>
      <c r="B161" s="53">
        <v>7.0834770583950171</v>
      </c>
      <c r="C161" s="53">
        <v>7.2583476192479308</v>
      </c>
      <c r="D161" s="53">
        <v>9.3781126618053374</v>
      </c>
      <c r="E161" s="53">
        <v>8.2480149589467455</v>
      </c>
      <c r="F161" s="53">
        <v>8.6421048125629198</v>
      </c>
      <c r="G161" s="53">
        <v>9.8526423141701542</v>
      </c>
      <c r="H161" s="52">
        <v>7.904918663438683</v>
      </c>
      <c r="I161" s="52">
        <v>6.5497161069641274</v>
      </c>
      <c r="J161" s="52">
        <v>8.5183527948818583</v>
      </c>
      <c r="K161" s="61">
        <v>9.7180008838213077</v>
      </c>
      <c r="L161" s="61">
        <v>11.238954458689477</v>
      </c>
    </row>
    <row r="162" spans="1:13" ht="15" customHeight="1" x14ac:dyDescent="0.25">
      <c r="A162" s="46" t="s">
        <v>16</v>
      </c>
      <c r="B162" s="53">
        <v>6.832823358649037</v>
      </c>
      <c r="C162" s="53">
        <v>9.4480185025600285</v>
      </c>
      <c r="D162" s="53">
        <v>7.7352680115099934</v>
      </c>
      <c r="E162" s="53">
        <v>7.8132631174949578</v>
      </c>
      <c r="F162" s="53">
        <v>9.4937363284397254</v>
      </c>
      <c r="G162" s="53">
        <v>9.402328695435564</v>
      </c>
      <c r="H162" s="52">
        <v>7.6912834137459916</v>
      </c>
      <c r="I162" s="52">
        <v>7.6606347549798146</v>
      </c>
      <c r="J162" s="52">
        <v>7.5124109909585846</v>
      </c>
      <c r="K162" s="61">
        <v>7.9415080432652747</v>
      </c>
      <c r="L162" s="61">
        <v>8.1364055283123751</v>
      </c>
    </row>
    <row r="163" spans="1:13" ht="15" customHeight="1" x14ac:dyDescent="0.25">
      <c r="A163" s="46" t="s">
        <v>30</v>
      </c>
      <c r="B163" s="53">
        <v>3.1403767228010677</v>
      </c>
      <c r="C163" s="53">
        <v>1.7987939305570335</v>
      </c>
      <c r="D163" s="53">
        <v>2.7059422381774207</v>
      </c>
      <c r="E163" s="53">
        <v>3.3429134961011844</v>
      </c>
      <c r="F163" s="53">
        <v>2.9236795108215334</v>
      </c>
      <c r="G163" s="53">
        <v>1.7586176116513204</v>
      </c>
      <c r="H163" s="52">
        <v>3.0188492794894422</v>
      </c>
      <c r="I163" s="52">
        <v>2.2362053009365197</v>
      </c>
      <c r="J163" s="52">
        <v>2.0224027807017069</v>
      </c>
      <c r="K163" s="61">
        <v>1.8670352954986351</v>
      </c>
      <c r="L163" s="61">
        <v>2.5711568805384397</v>
      </c>
    </row>
    <row r="164" spans="1:13" ht="15" customHeight="1" x14ac:dyDescent="0.25">
      <c r="A164" s="46" t="s">
        <v>18</v>
      </c>
      <c r="B164" s="53">
        <v>0.90543723027573331</v>
      </c>
      <c r="C164" s="53">
        <v>2.6759069952639121</v>
      </c>
      <c r="D164" s="53">
        <v>0.77155460146707422</v>
      </c>
      <c r="E164" s="53">
        <v>2.2221107137114275</v>
      </c>
      <c r="F164" s="53">
        <v>2.6222629136229618</v>
      </c>
      <c r="G164" s="53">
        <v>1.5053207982626473</v>
      </c>
      <c r="H164" s="52">
        <v>1.5506931848782231</v>
      </c>
      <c r="I164" s="52">
        <v>2.6348001916525536</v>
      </c>
      <c r="J164" s="52">
        <v>1.8339456801984746</v>
      </c>
      <c r="K164" s="61">
        <v>1.6927634309407202</v>
      </c>
      <c r="L164" s="61">
        <v>1.8417491312345009</v>
      </c>
    </row>
    <row r="165" spans="1:13" ht="15" customHeight="1" x14ac:dyDescent="0.3">
      <c r="A165" s="24" t="s">
        <v>19</v>
      </c>
      <c r="B165" s="18">
        <f t="shared" ref="B165:L165" si="12">SUM(B161:B164)</f>
        <v>17.962114370120855</v>
      </c>
      <c r="C165" s="18">
        <f t="shared" si="12"/>
        <v>21.181067047628904</v>
      </c>
      <c r="D165" s="18">
        <f t="shared" si="12"/>
        <v>20.590877512959825</v>
      </c>
      <c r="E165" s="18">
        <f t="shared" si="12"/>
        <v>21.626302286254312</v>
      </c>
      <c r="F165" s="18">
        <f t="shared" si="12"/>
        <v>23.681783565447137</v>
      </c>
      <c r="G165" s="18">
        <f t="shared" si="12"/>
        <v>22.518909419519687</v>
      </c>
      <c r="H165" s="18">
        <f t="shared" si="12"/>
        <v>20.165744541552339</v>
      </c>
      <c r="I165" s="18">
        <f t="shared" si="12"/>
        <v>19.081356354533014</v>
      </c>
      <c r="J165" s="18">
        <f t="shared" si="12"/>
        <v>19.887112246740624</v>
      </c>
      <c r="K165" s="22">
        <f t="shared" si="12"/>
        <v>21.219307653525938</v>
      </c>
      <c r="L165" s="22">
        <f t="shared" si="12"/>
        <v>23.78826599877479</v>
      </c>
      <c r="M165" s="65"/>
    </row>
    <row r="166" spans="1:13" ht="15" customHeight="1" x14ac:dyDescent="0.25">
      <c r="A166" s="46" t="s">
        <v>2</v>
      </c>
      <c r="B166" s="7">
        <v>9.0842697196857234</v>
      </c>
      <c r="C166" s="7">
        <v>10.914303690301391</v>
      </c>
      <c r="D166" s="7">
        <v>8.8927263969939503</v>
      </c>
      <c r="E166" s="7">
        <v>10.646829052122154</v>
      </c>
      <c r="F166" s="63">
        <v>11.703623296362895</v>
      </c>
      <c r="G166" s="63">
        <v>10.172851353044177</v>
      </c>
      <c r="H166" s="63">
        <v>11.206155515514455</v>
      </c>
      <c r="I166" s="51">
        <v>11.169241023225082</v>
      </c>
      <c r="J166" s="51">
        <v>9.9561244567189586</v>
      </c>
      <c r="K166" s="64">
        <v>10.511366405931927</v>
      </c>
      <c r="L166" s="64">
        <v>11.186424687462884</v>
      </c>
    </row>
    <row r="167" spans="1:13" ht="15" customHeight="1" x14ac:dyDescent="0.25">
      <c r="A167" s="2" t="s">
        <v>3</v>
      </c>
      <c r="B167" s="11">
        <v>0.48132170057923895</v>
      </c>
      <c r="C167" s="11">
        <v>0.65569121218648674</v>
      </c>
      <c r="D167" s="11">
        <v>0.43259204447744998</v>
      </c>
      <c r="E167" s="11">
        <v>0.70441903697174391</v>
      </c>
      <c r="F167" s="1">
        <v>0.91920621747531894</v>
      </c>
      <c r="G167" s="1">
        <v>0.73479938949047607</v>
      </c>
      <c r="H167" s="1">
        <v>1.7141571951327232</v>
      </c>
      <c r="I167" s="1">
        <v>0.92511085731770681</v>
      </c>
      <c r="J167" s="1">
        <v>0.66447242355165881</v>
      </c>
      <c r="K167" s="32">
        <v>1.0526673675876723</v>
      </c>
      <c r="L167" s="32">
        <v>1.0676500097593919</v>
      </c>
    </row>
    <row r="168" spans="1:13" ht="15" customHeight="1" x14ac:dyDescent="0.25">
      <c r="A168" s="46" t="s">
        <v>20</v>
      </c>
      <c r="B168" s="7">
        <v>4.5869999999999997</v>
      </c>
      <c r="C168" s="7">
        <v>5.74</v>
      </c>
      <c r="D168" s="7">
        <v>4.5</v>
      </c>
      <c r="E168" s="7">
        <v>4.7300000000000004</v>
      </c>
      <c r="F168" s="7">
        <v>6</v>
      </c>
      <c r="G168" s="63">
        <v>4.6449999999999996</v>
      </c>
      <c r="H168" s="63">
        <v>4.5</v>
      </c>
      <c r="I168" s="51">
        <v>4.875</v>
      </c>
      <c r="J168" s="51">
        <v>5.25</v>
      </c>
      <c r="K168" s="64">
        <v>4.96</v>
      </c>
      <c r="L168" s="64">
        <v>5.0060000000000002</v>
      </c>
    </row>
    <row r="169" spans="1:13" ht="15" customHeight="1" x14ac:dyDescent="0.3">
      <c r="A169" s="4" t="s">
        <v>25</v>
      </c>
      <c r="F169" s="53"/>
      <c r="G169" s="53"/>
      <c r="H169" s="49"/>
      <c r="I169" s="49"/>
      <c r="J169" s="49"/>
      <c r="K169" s="60"/>
      <c r="L169" s="60"/>
    </row>
    <row r="170" spans="1:13" ht="15" customHeight="1" x14ac:dyDescent="0.25">
      <c r="A170" s="48" t="s">
        <v>13</v>
      </c>
      <c r="B170" s="53">
        <v>24.109279731171945</v>
      </c>
      <c r="C170" s="53">
        <v>23.308124820871733</v>
      </c>
      <c r="D170" s="53">
        <v>21.46513462127227</v>
      </c>
      <c r="E170" s="53">
        <v>21.8580778070382</v>
      </c>
      <c r="F170" s="53">
        <v>21.499267398464454</v>
      </c>
      <c r="G170" s="53">
        <v>24.58573371654591</v>
      </c>
      <c r="H170" s="52">
        <v>20.736306885932766</v>
      </c>
      <c r="I170" s="52">
        <v>17.655375230774652</v>
      </c>
      <c r="J170" s="52">
        <v>17.749566038839205</v>
      </c>
      <c r="K170" s="61">
        <v>18.871581730378278</v>
      </c>
      <c r="L170" s="61">
        <v>18.871581730378292</v>
      </c>
    </row>
    <row r="171" spans="1:13" ht="15" customHeight="1" x14ac:dyDescent="0.25">
      <c r="A171" s="46" t="s">
        <v>14</v>
      </c>
      <c r="B171" s="53">
        <v>59.287309052571821</v>
      </c>
      <c r="C171" s="53">
        <v>60.604232545682812</v>
      </c>
      <c r="D171" s="53">
        <v>65.092798925190806</v>
      </c>
      <c r="E171" s="53">
        <v>62.401824184182978</v>
      </c>
      <c r="F171" s="53">
        <v>63.301944644188325</v>
      </c>
      <c r="G171" s="53">
        <v>60.524376699531224</v>
      </c>
      <c r="H171" s="52">
        <v>65.19912519437581</v>
      </c>
      <c r="I171" s="52">
        <v>66.327530650259121</v>
      </c>
      <c r="J171" s="52">
        <v>64.841594026025234</v>
      </c>
      <c r="K171" s="61">
        <v>64.441639245977839</v>
      </c>
      <c r="L171" s="61">
        <v>63.614851497756419</v>
      </c>
    </row>
    <row r="172" spans="1:13" ht="15" customHeight="1" x14ac:dyDescent="0.25">
      <c r="A172" s="46" t="s">
        <v>15</v>
      </c>
      <c r="B172" s="53">
        <v>7.0488208367251213</v>
      </c>
      <c r="C172" s="53">
        <v>5.5010027887615074</v>
      </c>
      <c r="D172" s="53">
        <v>5.8575871112134772</v>
      </c>
      <c r="E172" s="53">
        <v>6.648679995080224</v>
      </c>
      <c r="F172" s="53">
        <v>5.3905626910391913</v>
      </c>
      <c r="G172" s="53">
        <v>6.0070155364108961</v>
      </c>
      <c r="H172" s="52">
        <v>6.3837661030768347</v>
      </c>
      <c r="I172" s="52">
        <v>4.8679646405997206</v>
      </c>
      <c r="J172" s="52">
        <v>6.9416356196055906</v>
      </c>
      <c r="K172" s="61">
        <v>6.8827753562063085</v>
      </c>
      <c r="L172" s="61">
        <v>6.8017857328637117</v>
      </c>
    </row>
    <row r="173" spans="1:13" ht="15" customHeight="1" x14ac:dyDescent="0.25">
      <c r="A173" s="46" t="s">
        <v>16</v>
      </c>
      <c r="B173" s="53">
        <v>6.0337972284612515</v>
      </c>
      <c r="C173" s="53">
        <v>7.3137417604221735</v>
      </c>
      <c r="D173" s="53">
        <v>5.7571027461037305</v>
      </c>
      <c r="E173" s="53">
        <v>6.4137673176097767</v>
      </c>
      <c r="F173" s="53">
        <v>6.8923619982944935</v>
      </c>
      <c r="G173" s="53">
        <v>6.3682187397183689</v>
      </c>
      <c r="H173" s="52">
        <v>4.8967398120332568</v>
      </c>
      <c r="I173" s="52">
        <v>6.7378078089493183</v>
      </c>
      <c r="J173" s="52">
        <v>6.4802209191634388</v>
      </c>
      <c r="K173" s="61">
        <v>7.0362085211606527</v>
      </c>
      <c r="L173" s="61">
        <v>7.1214750021005528</v>
      </c>
    </row>
    <row r="174" spans="1:13" ht="15" customHeight="1" x14ac:dyDescent="0.25">
      <c r="A174" s="46" t="s">
        <v>30</v>
      </c>
      <c r="B174" s="53">
        <v>2.6900399327484346</v>
      </c>
      <c r="C174" s="53">
        <v>1.5804154051838069</v>
      </c>
      <c r="D174" s="53">
        <v>0.94893216432191174</v>
      </c>
      <c r="E174" s="53">
        <v>1.8723440955326913</v>
      </c>
      <c r="F174" s="53">
        <v>2.4143150407479537</v>
      </c>
      <c r="G174" s="53">
        <v>1.3213681015588137</v>
      </c>
      <c r="H174" s="52">
        <v>1.4170237051072117</v>
      </c>
      <c r="I174" s="52">
        <v>2.9075518494368966</v>
      </c>
      <c r="J174" s="52">
        <v>2.4726557804084579</v>
      </c>
      <c r="K174" s="61">
        <v>1.6315089184407927</v>
      </c>
      <c r="L174" s="61">
        <v>2.1151155369539589</v>
      </c>
    </row>
    <row r="175" spans="1:13" ht="15" customHeight="1" x14ac:dyDescent="0.25">
      <c r="A175" s="46" t="s">
        <v>18</v>
      </c>
      <c r="B175" s="53">
        <v>0.83075321832130999</v>
      </c>
      <c r="C175" s="53">
        <v>1.6924826790779284</v>
      </c>
      <c r="D175" s="53">
        <v>0.87844443189800214</v>
      </c>
      <c r="E175" s="53">
        <v>0.80530660055614744</v>
      </c>
      <c r="F175" s="53">
        <v>0.50154822726552706</v>
      </c>
      <c r="G175" s="53">
        <v>1.1932872062346853</v>
      </c>
      <c r="H175" s="52">
        <v>1.367038299473943</v>
      </c>
      <c r="I175" s="52">
        <v>1.5037698199804028</v>
      </c>
      <c r="J175" s="52">
        <v>1.5143276159578647</v>
      </c>
      <c r="K175" s="61">
        <v>1.1362862278359813</v>
      </c>
      <c r="L175" s="61">
        <v>1.4751904999469936</v>
      </c>
    </row>
    <row r="176" spans="1:13" ht="15" customHeight="1" x14ac:dyDescent="0.3">
      <c r="A176" s="24" t="s">
        <v>19</v>
      </c>
      <c r="B176" s="18">
        <f t="shared" ref="B176:L176" si="13">SUM(B172:B175)</f>
        <v>16.603411216256116</v>
      </c>
      <c r="C176" s="18">
        <f t="shared" si="13"/>
        <v>16.087642633445416</v>
      </c>
      <c r="D176" s="18">
        <f t="shared" si="13"/>
        <v>13.442066453537121</v>
      </c>
      <c r="E176" s="18">
        <f t="shared" si="13"/>
        <v>15.740098008778839</v>
      </c>
      <c r="F176" s="18">
        <f t="shared" si="13"/>
        <v>15.198787957347164</v>
      </c>
      <c r="G176" s="18">
        <f t="shared" si="13"/>
        <v>14.889889583922766</v>
      </c>
      <c r="H176" s="18">
        <f t="shared" si="13"/>
        <v>14.064567919691246</v>
      </c>
      <c r="I176" s="18">
        <f t="shared" si="13"/>
        <v>16.017094118966337</v>
      </c>
      <c r="J176" s="18">
        <f t="shared" si="13"/>
        <v>17.408839935135351</v>
      </c>
      <c r="K176" s="22">
        <f t="shared" si="13"/>
        <v>16.686779023643737</v>
      </c>
      <c r="L176" s="22">
        <f t="shared" si="13"/>
        <v>17.513566771865218</v>
      </c>
      <c r="M176" s="65"/>
    </row>
    <row r="177" spans="1:13" ht="15" customHeight="1" x14ac:dyDescent="0.25">
      <c r="A177" s="46" t="s">
        <v>2</v>
      </c>
      <c r="B177" s="7">
        <v>8.3974794380425948</v>
      </c>
      <c r="C177" s="7">
        <v>9.328521879890177</v>
      </c>
      <c r="D177" s="7">
        <v>7.3416326366282378</v>
      </c>
      <c r="E177" s="7">
        <v>8.1547496324893824</v>
      </c>
      <c r="F177" s="63">
        <v>8.2623802707339493</v>
      </c>
      <c r="G177" s="63">
        <v>8.2145089174733474</v>
      </c>
      <c r="H177" s="63">
        <v>7.8837124031448385</v>
      </c>
      <c r="I177" s="51">
        <v>9.1187528479745374</v>
      </c>
      <c r="J177" s="51">
        <v>9.2814927733332624</v>
      </c>
      <c r="K177" s="64">
        <v>8.4886049223065161</v>
      </c>
      <c r="L177" s="64">
        <v>9.0566163296103621</v>
      </c>
    </row>
    <row r="178" spans="1:13" ht="15" customHeight="1" x14ac:dyDescent="0.25">
      <c r="A178" s="2" t="s">
        <v>3</v>
      </c>
      <c r="B178" s="11">
        <v>0.58459492909313548</v>
      </c>
      <c r="C178" s="11">
        <v>1.0292220875327498</v>
      </c>
      <c r="D178" s="11">
        <v>0.50913596170949249</v>
      </c>
      <c r="E178" s="11">
        <v>0.54349679947217744</v>
      </c>
      <c r="F178" s="1">
        <v>0.64737127938964645</v>
      </c>
      <c r="G178" s="1">
        <v>0.53417818208544843</v>
      </c>
      <c r="H178" s="1">
        <v>0.60637935928212749</v>
      </c>
      <c r="I178" s="1">
        <v>0.74027858873511498</v>
      </c>
      <c r="J178" s="1">
        <v>0.78003026587685853</v>
      </c>
      <c r="K178" s="32">
        <v>0.54997506644599037</v>
      </c>
      <c r="L178" s="32">
        <v>0.58966409668641651</v>
      </c>
    </row>
    <row r="179" spans="1:13" ht="15" customHeight="1" x14ac:dyDescent="0.25">
      <c r="A179" s="46" t="s">
        <v>20</v>
      </c>
      <c r="B179" s="7">
        <v>3.0579999999999998</v>
      </c>
      <c r="C179" s="7">
        <v>3</v>
      </c>
      <c r="D179" s="7">
        <v>3.0869999999999997</v>
      </c>
      <c r="E179" s="7">
        <v>3.75</v>
      </c>
      <c r="F179" s="7">
        <v>3.23</v>
      </c>
      <c r="G179" s="63">
        <v>3.5325000000000002</v>
      </c>
      <c r="H179" s="63">
        <v>3.375</v>
      </c>
      <c r="I179" s="51">
        <v>3.7875000000000001</v>
      </c>
      <c r="J179" s="51">
        <v>3.8650000000000002</v>
      </c>
      <c r="K179" s="64">
        <v>4.5</v>
      </c>
      <c r="L179" s="64">
        <v>4.8000000000000007</v>
      </c>
    </row>
    <row r="180" spans="1:13" ht="15" customHeight="1" x14ac:dyDescent="0.3">
      <c r="A180" s="4" t="s">
        <v>26</v>
      </c>
      <c r="F180" s="53"/>
      <c r="G180" s="53"/>
      <c r="H180" s="49"/>
      <c r="I180" s="49"/>
      <c r="J180" s="49"/>
      <c r="K180" s="60"/>
      <c r="L180" s="60"/>
    </row>
    <row r="181" spans="1:13" ht="15" customHeight="1" x14ac:dyDescent="0.25">
      <c r="A181" s="48" t="s">
        <v>13</v>
      </c>
      <c r="B181" s="53">
        <v>34.805181366348442</v>
      </c>
      <c r="C181" s="53">
        <v>35.548083987131605</v>
      </c>
      <c r="D181" s="53">
        <v>35.964860164375985</v>
      </c>
      <c r="E181" s="53">
        <v>32.15199822751844</v>
      </c>
      <c r="F181" s="53">
        <v>31.883014883864291</v>
      </c>
      <c r="G181" s="53">
        <v>33.248222119896404</v>
      </c>
      <c r="H181" s="52">
        <v>33.948918930851626</v>
      </c>
      <c r="I181" s="52">
        <v>31.671759511455189</v>
      </c>
      <c r="J181" s="52">
        <v>30.809676945439925</v>
      </c>
      <c r="K181" s="61">
        <v>25.936603457666351</v>
      </c>
      <c r="L181" s="61">
        <v>25.936603457666337</v>
      </c>
    </row>
    <row r="182" spans="1:13" ht="15" customHeight="1" x14ac:dyDescent="0.25">
      <c r="A182" s="46" t="s">
        <v>14</v>
      </c>
      <c r="B182" s="53">
        <v>57.574961799317734</v>
      </c>
      <c r="C182" s="53">
        <v>56.633147562161348</v>
      </c>
      <c r="D182" s="53">
        <v>57.07882636586109</v>
      </c>
      <c r="E182" s="53">
        <v>60.622635777117864</v>
      </c>
      <c r="F182" s="53">
        <v>58.994802265268945</v>
      </c>
      <c r="G182" s="53">
        <v>56.108719337955662</v>
      </c>
      <c r="H182" s="52">
        <v>58.832312915799356</v>
      </c>
      <c r="I182" s="52">
        <v>58.225798846517961</v>
      </c>
      <c r="J182" s="52">
        <v>59.358340471415659</v>
      </c>
      <c r="K182" s="61">
        <v>63.366041651530445</v>
      </c>
      <c r="L182" s="61">
        <v>62.956661801784911</v>
      </c>
    </row>
    <row r="183" spans="1:13" ht="15" customHeight="1" x14ac:dyDescent="0.25">
      <c r="A183" s="46" t="s">
        <v>15</v>
      </c>
      <c r="B183" s="53">
        <v>3.5983051645979738</v>
      </c>
      <c r="C183" s="53">
        <v>3.4735053088998109</v>
      </c>
      <c r="D183" s="53">
        <v>3.2402862770551661</v>
      </c>
      <c r="E183" s="53">
        <v>3.4150906395060678</v>
      </c>
      <c r="F183" s="53">
        <v>5.7084503902660657</v>
      </c>
      <c r="G183" s="53">
        <v>4.5644322671541282</v>
      </c>
      <c r="H183" s="52">
        <v>3.6809680795508726</v>
      </c>
      <c r="I183" s="52">
        <v>5.2532425199170207</v>
      </c>
      <c r="J183" s="52">
        <v>5.869153049310234</v>
      </c>
      <c r="K183" s="61">
        <v>6.3931257778917905</v>
      </c>
      <c r="L183" s="61">
        <v>5.7783667677254504</v>
      </c>
    </row>
    <row r="184" spans="1:13" ht="15" customHeight="1" x14ac:dyDescent="0.25">
      <c r="A184" s="46" t="s">
        <v>16</v>
      </c>
      <c r="B184" s="53">
        <v>3.0964949828521711</v>
      </c>
      <c r="C184" s="53">
        <v>3.2924747609185561</v>
      </c>
      <c r="D184" s="53">
        <v>2.0253865556458397</v>
      </c>
      <c r="E184" s="53">
        <v>1.890873371067495</v>
      </c>
      <c r="F184" s="53">
        <v>2.6499250354614383</v>
      </c>
      <c r="G184" s="53">
        <v>3.9934312726484045</v>
      </c>
      <c r="H184" s="52">
        <v>2.1949921550304325</v>
      </c>
      <c r="I184" s="52">
        <v>3.794287325646426</v>
      </c>
      <c r="J184" s="52">
        <v>2.7939034663509212</v>
      </c>
      <c r="K184" s="61">
        <v>3.4215831210930538</v>
      </c>
      <c r="L184" s="61">
        <v>4.219348686303281</v>
      </c>
    </row>
    <row r="185" spans="1:13" ht="15" customHeight="1" x14ac:dyDescent="0.25">
      <c r="A185" s="46" t="s">
        <v>30</v>
      </c>
      <c r="B185" s="53">
        <v>0.73127777388604909</v>
      </c>
      <c r="C185" s="53">
        <v>0.85145860531617679</v>
      </c>
      <c r="D185" s="53">
        <v>1.166219062000531</v>
      </c>
      <c r="E185" s="53">
        <v>1.9194019847898898</v>
      </c>
      <c r="F185" s="53">
        <v>0.76380742513916</v>
      </c>
      <c r="G185" s="53">
        <v>1.0224572548832036</v>
      </c>
      <c r="H185" s="52">
        <v>1.1702332258312012</v>
      </c>
      <c r="I185" s="52">
        <v>0.85311238220826047</v>
      </c>
      <c r="J185" s="52">
        <v>0.97259794982818315</v>
      </c>
      <c r="K185" s="61">
        <v>0.70081359594612425</v>
      </c>
      <c r="L185" s="61">
        <v>0.92718689064775628</v>
      </c>
    </row>
    <row r="186" spans="1:13" ht="15" customHeight="1" x14ac:dyDescent="0.25">
      <c r="A186" s="46" t="s">
        <v>18</v>
      </c>
      <c r="B186" s="53">
        <v>0.19377891299752495</v>
      </c>
      <c r="C186" s="53">
        <v>0.20132977557211609</v>
      </c>
      <c r="D186" s="53">
        <v>0.52442157506147313</v>
      </c>
      <c r="E186" s="67" t="s">
        <v>31</v>
      </c>
      <c r="F186" s="67" t="s">
        <v>31</v>
      </c>
      <c r="G186" s="53">
        <v>1.062737747462186</v>
      </c>
      <c r="H186" s="52">
        <v>0.17257469293642752</v>
      </c>
      <c r="I186" s="52">
        <v>0.20179941425519893</v>
      </c>
      <c r="J186" s="52">
        <v>0.19632811765523989</v>
      </c>
      <c r="K186" s="61">
        <v>0.1818323958722792</v>
      </c>
      <c r="L186" s="61">
        <v>0.18183239587227912</v>
      </c>
    </row>
    <row r="187" spans="1:13" ht="15" customHeight="1" x14ac:dyDescent="0.3">
      <c r="A187" s="24" t="s">
        <v>19</v>
      </c>
      <c r="B187" s="18">
        <f t="shared" ref="B187:L187" si="14">SUM(B183:B186)</f>
        <v>7.619856834333719</v>
      </c>
      <c r="C187" s="18">
        <f t="shared" si="14"/>
        <v>7.8187684507066599</v>
      </c>
      <c r="D187" s="18">
        <f t="shared" si="14"/>
        <v>6.9563134697630096</v>
      </c>
      <c r="E187" s="18">
        <f t="shared" si="14"/>
        <v>7.2253659953634521</v>
      </c>
      <c r="F187" s="18">
        <f t="shared" si="14"/>
        <v>9.1221828508666629</v>
      </c>
      <c r="G187" s="18">
        <f t="shared" si="14"/>
        <v>10.643058542147923</v>
      </c>
      <c r="H187" s="18">
        <f t="shared" si="14"/>
        <v>7.2187681533489334</v>
      </c>
      <c r="I187" s="18">
        <f t="shared" si="14"/>
        <v>10.102441642026905</v>
      </c>
      <c r="J187" s="18">
        <f t="shared" si="14"/>
        <v>9.831982583144578</v>
      </c>
      <c r="K187" s="22">
        <f t="shared" si="14"/>
        <v>10.697354890803247</v>
      </c>
      <c r="L187" s="22">
        <f t="shared" si="14"/>
        <v>11.106734740548768</v>
      </c>
      <c r="M187" s="65"/>
    </row>
    <row r="188" spans="1:13" ht="15" customHeight="1" x14ac:dyDescent="0.25">
      <c r="A188" s="46" t="s">
        <v>2</v>
      </c>
      <c r="B188" s="7">
        <v>5.2593082950980614</v>
      </c>
      <c r="C188" s="7">
        <v>5.5038614713845417</v>
      </c>
      <c r="D188" s="7">
        <v>5.606626710002935</v>
      </c>
      <c r="E188" s="7">
        <v>5.6016154762150192</v>
      </c>
      <c r="F188" s="63">
        <v>5.2567402969053019</v>
      </c>
      <c r="G188" s="63">
        <v>6.4854329469265659</v>
      </c>
      <c r="H188" s="63">
        <v>5.4119735590727052</v>
      </c>
      <c r="I188" s="51">
        <v>6.0610963623103578</v>
      </c>
      <c r="J188" s="51">
        <v>5.6900803497699215</v>
      </c>
      <c r="K188" s="64">
        <v>5.6542372762834958</v>
      </c>
      <c r="L188" s="64">
        <v>5.9932412323382023</v>
      </c>
    </row>
    <row r="189" spans="1:13" ht="15" customHeight="1" x14ac:dyDescent="0.25">
      <c r="A189" s="2" t="s">
        <v>3</v>
      </c>
      <c r="B189" s="11">
        <v>0.47309207663033931</v>
      </c>
      <c r="C189" s="11">
        <v>0.49099982952261745</v>
      </c>
      <c r="D189" s="11">
        <v>0.5588168037763569</v>
      </c>
      <c r="E189" s="11">
        <v>0.47347041301258153</v>
      </c>
      <c r="F189" s="1">
        <v>0.41048629376327428</v>
      </c>
      <c r="G189" s="1">
        <v>0.60405796528270872</v>
      </c>
      <c r="H189" s="1">
        <v>0.49326013718268963</v>
      </c>
      <c r="I189" s="1">
        <v>0.42950131819637843</v>
      </c>
      <c r="J189" s="1">
        <v>0.48432366410097333</v>
      </c>
      <c r="K189" s="32">
        <v>0.51983053697112369</v>
      </c>
      <c r="L189" s="32">
        <v>0.55372119186670243</v>
      </c>
    </row>
    <row r="190" spans="1:13" ht="15" customHeight="1" x14ac:dyDescent="0.25">
      <c r="A190" s="46" t="s">
        <v>20</v>
      </c>
      <c r="B190" s="7">
        <v>1.5</v>
      </c>
      <c r="C190" s="7">
        <v>1.5289999999999999</v>
      </c>
      <c r="D190" s="7">
        <v>1.8885000000000001</v>
      </c>
      <c r="E190" s="7">
        <v>1.903</v>
      </c>
      <c r="F190" s="7">
        <v>1.9185000000000001</v>
      </c>
      <c r="G190" s="63">
        <v>2.0764999999999998</v>
      </c>
      <c r="H190" s="63">
        <v>1.5</v>
      </c>
      <c r="I190" s="51">
        <v>2.25</v>
      </c>
      <c r="J190" s="51">
        <v>2.25</v>
      </c>
      <c r="K190" s="64">
        <v>1.9039999999999999</v>
      </c>
      <c r="L190" s="64">
        <v>2.0583499999999999</v>
      </c>
    </row>
    <row r="191" spans="1:13" ht="15" customHeight="1" x14ac:dyDescent="0.3">
      <c r="A191" s="4" t="s">
        <v>32</v>
      </c>
      <c r="D191" s="10"/>
      <c r="F191" s="53"/>
      <c r="G191" s="53"/>
      <c r="H191" s="49"/>
      <c r="I191" s="49"/>
      <c r="J191" s="49"/>
      <c r="K191" s="60"/>
      <c r="L191" s="60"/>
    </row>
    <row r="192" spans="1:13" ht="15" customHeight="1" x14ac:dyDescent="0.25">
      <c r="A192" s="48" t="s">
        <v>13</v>
      </c>
      <c r="B192" s="53">
        <v>20.211505238048584</v>
      </c>
      <c r="C192" s="53">
        <v>21.821669933659621</v>
      </c>
      <c r="D192" s="53">
        <v>20.41114649566968</v>
      </c>
      <c r="E192" s="53">
        <v>21.538554509659459</v>
      </c>
      <c r="F192" s="53">
        <v>20.503162655281756</v>
      </c>
      <c r="G192" s="53">
        <v>21.848144784781301</v>
      </c>
      <c r="H192" s="52">
        <v>21.240116588457795</v>
      </c>
      <c r="I192" s="52">
        <v>21.496866746290276</v>
      </c>
      <c r="J192" s="52">
        <v>22.880322642286561</v>
      </c>
      <c r="K192" s="61">
        <v>24.048044349690421</v>
      </c>
      <c r="L192" s="61">
        <v>24.048044349690446</v>
      </c>
    </row>
    <row r="193" spans="1:13" ht="15" customHeight="1" x14ac:dyDescent="0.25">
      <c r="A193" s="46" t="s">
        <v>14</v>
      </c>
      <c r="B193" s="53">
        <v>62.090270187768425</v>
      </c>
      <c r="C193" s="53">
        <v>60.622884134762344</v>
      </c>
      <c r="D193" s="53">
        <v>63.599264488901575</v>
      </c>
      <c r="E193" s="53">
        <v>62.446137304769614</v>
      </c>
      <c r="F193" s="53">
        <v>63.62063917774443</v>
      </c>
      <c r="G193" s="53">
        <v>62.306968957064726</v>
      </c>
      <c r="H193" s="52">
        <v>64.467779883778817</v>
      </c>
      <c r="I193" s="52">
        <v>64.046564996068099</v>
      </c>
      <c r="J193" s="52">
        <v>61.639138624107773</v>
      </c>
      <c r="K193" s="61">
        <v>60.797140087736878</v>
      </c>
      <c r="L193" s="61">
        <v>59.622230808137935</v>
      </c>
    </row>
    <row r="194" spans="1:13" ht="15" customHeight="1" x14ac:dyDescent="0.25">
      <c r="A194" s="46" t="s">
        <v>15</v>
      </c>
      <c r="B194" s="53">
        <v>7.0241605995371534</v>
      </c>
      <c r="C194" s="53">
        <v>6.4761139498056313</v>
      </c>
      <c r="D194" s="53">
        <v>6.9729579094849283</v>
      </c>
      <c r="E194" s="53">
        <v>6.3961732255542971</v>
      </c>
      <c r="F194" s="53">
        <v>7.0536187322888519</v>
      </c>
      <c r="G194" s="53">
        <v>6.5024485920351038</v>
      </c>
      <c r="H194" s="52">
        <v>6.4824742887628943</v>
      </c>
      <c r="I194" s="52">
        <v>5.8237835952837145</v>
      </c>
      <c r="J194" s="52">
        <v>7.1481161686113559</v>
      </c>
      <c r="K194" s="61">
        <v>7.1052275264644411</v>
      </c>
      <c r="L194" s="61">
        <v>7.7164074748267026</v>
      </c>
    </row>
    <row r="195" spans="1:13" ht="15" customHeight="1" x14ac:dyDescent="0.25">
      <c r="A195" s="46" t="s">
        <v>16</v>
      </c>
      <c r="B195" s="53">
        <v>6.778364434289692</v>
      </c>
      <c r="C195" s="53">
        <v>6.9954703128955114</v>
      </c>
      <c r="D195" s="53">
        <v>6.0601133493320765</v>
      </c>
      <c r="E195" s="53">
        <v>6.0183361599098628</v>
      </c>
      <c r="F195" s="53">
        <v>5.8862456649795671</v>
      </c>
      <c r="G195" s="53">
        <v>5.9051505422521782</v>
      </c>
      <c r="H195" s="52">
        <v>4.61350344350548</v>
      </c>
      <c r="I195" s="52">
        <v>5.4077934906534892</v>
      </c>
      <c r="J195" s="52">
        <v>5.2243565598449182</v>
      </c>
      <c r="K195" s="61">
        <v>5.5538914245350695</v>
      </c>
      <c r="L195" s="61">
        <v>5.6491217921920702</v>
      </c>
    </row>
    <row r="196" spans="1:13" ht="15" customHeight="1" x14ac:dyDescent="0.25">
      <c r="A196" s="46" t="s">
        <v>30</v>
      </c>
      <c r="B196" s="53">
        <v>2.3829329460365392</v>
      </c>
      <c r="C196" s="53">
        <v>2.1434693660518009</v>
      </c>
      <c r="D196" s="53">
        <v>1.7630172249394485</v>
      </c>
      <c r="E196" s="53">
        <v>2.3115307995099217</v>
      </c>
      <c r="F196" s="53">
        <v>1.6867223049395068</v>
      </c>
      <c r="G196" s="53">
        <v>1.9007419018616369</v>
      </c>
      <c r="H196" s="52">
        <v>1.6363993655520925</v>
      </c>
      <c r="I196" s="52">
        <v>1.4478142372206344</v>
      </c>
      <c r="J196" s="52">
        <v>1.7405360235900926</v>
      </c>
      <c r="K196" s="61">
        <v>1.3127459472248875</v>
      </c>
      <c r="L196" s="61">
        <v>1.6002752538004292</v>
      </c>
      <c r="M196" s="66"/>
    </row>
    <row r="197" spans="1:13" ht="15" customHeight="1" x14ac:dyDescent="0.25">
      <c r="A197" s="46" t="s">
        <v>18</v>
      </c>
      <c r="B197" s="53">
        <v>1.5127665943194943</v>
      </c>
      <c r="C197" s="53">
        <v>1.9403923028250645</v>
      </c>
      <c r="D197" s="53">
        <v>1.1935005316723748</v>
      </c>
      <c r="E197" s="53">
        <v>1.2892680005967381</v>
      </c>
      <c r="F197" s="53">
        <v>1.2496114647659629</v>
      </c>
      <c r="G197" s="53">
        <v>1.5365452220049072</v>
      </c>
      <c r="H197" s="52">
        <v>1.5597264299430673</v>
      </c>
      <c r="I197" s="52">
        <v>1.7771769344836441</v>
      </c>
      <c r="J197" s="52">
        <v>1.3675299815591253</v>
      </c>
      <c r="K197" s="61">
        <v>1.1829506643483509</v>
      </c>
      <c r="L197" s="61">
        <v>1.3639203213526248</v>
      </c>
    </row>
    <row r="198" spans="1:13" ht="15" customHeight="1" x14ac:dyDescent="0.3">
      <c r="A198" s="24" t="s">
        <v>19</v>
      </c>
      <c r="B198" s="18">
        <f t="shared" ref="B198:L198" si="15">SUM(B194:B197)</f>
        <v>17.698224574182881</v>
      </c>
      <c r="C198" s="18">
        <f t="shared" si="15"/>
        <v>17.555445931578006</v>
      </c>
      <c r="D198" s="18">
        <f t="shared" si="15"/>
        <v>15.989589015428827</v>
      </c>
      <c r="E198" s="18">
        <f t="shared" si="15"/>
        <v>16.01530818557082</v>
      </c>
      <c r="F198" s="18">
        <f t="shared" si="15"/>
        <v>15.876198166973888</v>
      </c>
      <c r="G198" s="18">
        <f t="shared" si="15"/>
        <v>15.844886258153824</v>
      </c>
      <c r="H198" s="18">
        <f t="shared" si="15"/>
        <v>14.292103527763533</v>
      </c>
      <c r="I198" s="18">
        <f t="shared" si="15"/>
        <v>14.456568257641482</v>
      </c>
      <c r="J198" s="18">
        <f t="shared" si="15"/>
        <v>15.48053873360549</v>
      </c>
      <c r="K198" s="22">
        <f t="shared" si="15"/>
        <v>15.154815562572747</v>
      </c>
      <c r="L198" s="22">
        <f t="shared" si="15"/>
        <v>16.329724842171828</v>
      </c>
      <c r="M198" s="65"/>
    </row>
    <row r="199" spans="1:13" ht="15" customHeight="1" x14ac:dyDescent="0.25">
      <c r="A199" s="46" t="s">
        <v>2</v>
      </c>
      <c r="B199" s="7">
        <v>9.4174070466444029</v>
      </c>
      <c r="C199" s="7">
        <v>10.246953879026265</v>
      </c>
      <c r="D199" s="7">
        <v>8.7122840668499162</v>
      </c>
      <c r="E199" s="7">
        <v>8.794859889261927</v>
      </c>
      <c r="F199" s="63">
        <v>8.9330262971881567</v>
      </c>
      <c r="G199" s="63">
        <v>9.0887876929934652</v>
      </c>
      <c r="H199" s="63">
        <v>8.6320199474909103</v>
      </c>
      <c r="I199" s="51">
        <v>9.0327595893686876</v>
      </c>
      <c r="J199" s="51">
        <v>8.6621150649432472</v>
      </c>
      <c r="K199" s="64">
        <v>8.4557954230999002</v>
      </c>
      <c r="L199" s="64">
        <v>8.963283266536159</v>
      </c>
    </row>
    <row r="200" spans="1:13" ht="15" customHeight="1" x14ac:dyDescent="0.25">
      <c r="A200" s="2" t="s">
        <v>3</v>
      </c>
      <c r="B200" s="11">
        <v>0.26976294201568224</v>
      </c>
      <c r="C200" s="11">
        <v>0.35038542520560156</v>
      </c>
      <c r="D200" s="11">
        <v>0.25541695172622736</v>
      </c>
      <c r="E200" s="11">
        <v>0.26046504618439037</v>
      </c>
      <c r="F200" s="1">
        <v>0.39615140306355118</v>
      </c>
      <c r="G200" s="1">
        <v>0.33831139345753336</v>
      </c>
      <c r="H200" s="1">
        <v>0.35440164260751589</v>
      </c>
      <c r="I200" s="1">
        <v>0.3754636381473207</v>
      </c>
      <c r="J200" s="1">
        <v>0.25739201343450852</v>
      </c>
      <c r="K200" s="32">
        <v>0.32171566341018448</v>
      </c>
      <c r="L200" s="32">
        <v>0.33810988772615552</v>
      </c>
    </row>
    <row r="201" spans="1:13" ht="15" customHeight="1" x14ac:dyDescent="0.25">
      <c r="A201" s="46" t="s">
        <v>20</v>
      </c>
      <c r="B201" s="7">
        <v>4.3079999999999998</v>
      </c>
      <c r="C201" s="7">
        <v>4.5579999999999998</v>
      </c>
      <c r="D201" s="7">
        <v>3.8650000000000002</v>
      </c>
      <c r="E201" s="7">
        <v>3.7789999999999999</v>
      </c>
      <c r="F201" s="7">
        <v>3.75</v>
      </c>
      <c r="G201" s="63">
        <v>3.75</v>
      </c>
      <c r="H201" s="63">
        <v>3.5470000000000002</v>
      </c>
      <c r="I201" s="51">
        <v>3.375</v>
      </c>
      <c r="J201" s="51">
        <v>3.75</v>
      </c>
      <c r="K201" s="64">
        <v>3.5750000000000002</v>
      </c>
      <c r="L201" s="64">
        <v>3.79</v>
      </c>
    </row>
    <row r="202" spans="1:13" ht="15" customHeight="1" x14ac:dyDescent="0.3">
      <c r="A202" s="12" t="s">
        <v>28</v>
      </c>
      <c r="D202" s="10"/>
      <c r="F202" s="49"/>
      <c r="G202" s="49"/>
      <c r="H202" s="49"/>
      <c r="I202" s="49"/>
      <c r="J202" s="49"/>
      <c r="K202" s="60"/>
      <c r="L202" s="60"/>
    </row>
    <row r="203" spans="1:13" ht="15" customHeight="1" x14ac:dyDescent="0.3">
      <c r="A203" s="12" t="s">
        <v>12</v>
      </c>
      <c r="B203" s="13">
        <v>424</v>
      </c>
      <c r="C203" s="14">
        <v>384</v>
      </c>
      <c r="D203" s="14">
        <v>414</v>
      </c>
      <c r="E203" s="14">
        <v>356</v>
      </c>
      <c r="F203" s="15">
        <v>359</v>
      </c>
      <c r="G203" s="15">
        <v>346</v>
      </c>
      <c r="H203" s="16">
        <v>317</v>
      </c>
      <c r="I203" s="16">
        <v>329</v>
      </c>
      <c r="J203" s="16">
        <v>358.00000000000034</v>
      </c>
      <c r="K203" s="39">
        <v>171.99999999999991</v>
      </c>
      <c r="L203" s="39">
        <v>171.99999999999997</v>
      </c>
    </row>
    <row r="204" spans="1:13" ht="15" customHeight="1" x14ac:dyDescent="0.3">
      <c r="A204" s="12" t="s">
        <v>21</v>
      </c>
      <c r="B204" s="13">
        <v>722</v>
      </c>
      <c r="C204" s="14">
        <v>686</v>
      </c>
      <c r="D204" s="14">
        <v>743</v>
      </c>
      <c r="E204" s="14">
        <v>664</v>
      </c>
      <c r="F204" s="15">
        <v>634</v>
      </c>
      <c r="G204" s="15">
        <v>727</v>
      </c>
      <c r="H204" s="16">
        <v>598</v>
      </c>
      <c r="I204" s="16">
        <v>679</v>
      </c>
      <c r="J204" s="16">
        <v>640</v>
      </c>
      <c r="K204" s="39">
        <v>377.00000000000028</v>
      </c>
      <c r="L204" s="39">
        <v>377.00000000000006</v>
      </c>
    </row>
    <row r="205" spans="1:13" ht="15" customHeight="1" x14ac:dyDescent="0.3">
      <c r="A205" s="12" t="s">
        <v>22</v>
      </c>
      <c r="B205" s="13">
        <v>831</v>
      </c>
      <c r="C205" s="14">
        <v>760</v>
      </c>
      <c r="D205" s="14">
        <v>814</v>
      </c>
      <c r="E205" s="14">
        <v>794</v>
      </c>
      <c r="F205" s="15">
        <v>766</v>
      </c>
      <c r="G205" s="15">
        <v>716</v>
      </c>
      <c r="H205" s="16">
        <v>773</v>
      </c>
      <c r="I205" s="16">
        <v>727</v>
      </c>
      <c r="J205" s="16">
        <v>776.99999999999989</v>
      </c>
      <c r="K205" s="39">
        <v>482.00000000000006</v>
      </c>
      <c r="L205" s="39">
        <v>482.00000000000006</v>
      </c>
    </row>
    <row r="206" spans="1:13" ht="15" customHeight="1" x14ac:dyDescent="0.3">
      <c r="A206" s="12" t="s">
        <v>23</v>
      </c>
      <c r="B206" s="13">
        <v>818</v>
      </c>
      <c r="C206" s="14">
        <v>815</v>
      </c>
      <c r="D206" s="14">
        <v>873</v>
      </c>
      <c r="E206" s="14">
        <v>807</v>
      </c>
      <c r="F206" s="15">
        <v>774</v>
      </c>
      <c r="G206" s="15">
        <v>770</v>
      </c>
      <c r="H206" s="16">
        <v>764</v>
      </c>
      <c r="I206" s="16">
        <v>782</v>
      </c>
      <c r="J206" s="16">
        <v>774</v>
      </c>
      <c r="K206" s="39">
        <v>525.99999999999966</v>
      </c>
      <c r="L206" s="39">
        <v>525.99999999999898</v>
      </c>
    </row>
    <row r="207" spans="1:13" ht="15" customHeight="1" x14ac:dyDescent="0.3">
      <c r="A207" s="12" t="s">
        <v>24</v>
      </c>
      <c r="B207" s="13">
        <v>767</v>
      </c>
      <c r="C207" s="14">
        <v>682</v>
      </c>
      <c r="D207" s="14">
        <v>730</v>
      </c>
      <c r="E207" s="14">
        <v>634</v>
      </c>
      <c r="F207" s="15">
        <v>694</v>
      </c>
      <c r="G207" s="15">
        <v>687</v>
      </c>
      <c r="H207" s="16">
        <v>723</v>
      </c>
      <c r="I207" s="16">
        <v>718</v>
      </c>
      <c r="J207" s="16">
        <v>709.00000000000045</v>
      </c>
      <c r="K207" s="39">
        <v>597</v>
      </c>
      <c r="L207" s="39">
        <v>597.00000000000057</v>
      </c>
    </row>
    <row r="208" spans="1:13" ht="15" customHeight="1" x14ac:dyDescent="0.3">
      <c r="A208" s="12" t="s">
        <v>25</v>
      </c>
      <c r="B208" s="13">
        <v>609</v>
      </c>
      <c r="C208" s="14">
        <v>636</v>
      </c>
      <c r="D208" s="14">
        <v>638</v>
      </c>
      <c r="E208" s="14">
        <v>631</v>
      </c>
      <c r="F208" s="15">
        <v>616</v>
      </c>
      <c r="G208" s="15">
        <v>612</v>
      </c>
      <c r="H208" s="16">
        <v>669</v>
      </c>
      <c r="I208" s="16">
        <v>680</v>
      </c>
      <c r="J208" s="16">
        <v>649</v>
      </c>
      <c r="K208" s="39">
        <v>559.00000000000023</v>
      </c>
      <c r="L208" s="39">
        <v>558.9999999999992</v>
      </c>
    </row>
    <row r="209" spans="1:12" ht="15" customHeight="1" x14ac:dyDescent="0.3">
      <c r="A209" s="12" t="s">
        <v>26</v>
      </c>
      <c r="B209" s="13">
        <v>534</v>
      </c>
      <c r="C209" s="14">
        <v>534</v>
      </c>
      <c r="D209" s="14">
        <v>515</v>
      </c>
      <c r="E209" s="14">
        <v>490</v>
      </c>
      <c r="F209" s="15">
        <v>519</v>
      </c>
      <c r="G209" s="15">
        <v>494</v>
      </c>
      <c r="H209" s="16">
        <v>522</v>
      </c>
      <c r="I209" s="16">
        <v>494</v>
      </c>
      <c r="J209" s="16">
        <v>518.99999999999977</v>
      </c>
      <c r="K209" s="39">
        <v>390.99999999999949</v>
      </c>
      <c r="L209" s="39">
        <v>391.00000000000051</v>
      </c>
    </row>
    <row r="210" spans="1:12" ht="15" customHeight="1" x14ac:dyDescent="0.3">
      <c r="A210" s="12" t="s">
        <v>32</v>
      </c>
      <c r="B210" s="13">
        <v>4705</v>
      </c>
      <c r="C210" s="14">
        <v>4497</v>
      </c>
      <c r="D210" s="14">
        <v>4727</v>
      </c>
      <c r="E210" s="14">
        <v>4376</v>
      </c>
      <c r="F210" s="15">
        <v>4362</v>
      </c>
      <c r="G210" s="15">
        <v>4352</v>
      </c>
      <c r="H210" s="16">
        <v>4366</v>
      </c>
      <c r="I210" s="16">
        <v>4409</v>
      </c>
      <c r="J210" s="16">
        <v>4426</v>
      </c>
      <c r="K210" s="39">
        <v>3103.9999999999864</v>
      </c>
      <c r="L210" s="39">
        <v>3103.9999999999959</v>
      </c>
    </row>
    <row r="211" spans="1:12" ht="15" customHeight="1" x14ac:dyDescent="0.3">
      <c r="A211" s="12" t="s">
        <v>29</v>
      </c>
      <c r="B211" s="17"/>
      <c r="C211" s="17"/>
      <c r="F211" s="49"/>
      <c r="G211" s="15"/>
      <c r="H211" s="15"/>
      <c r="I211" s="15"/>
      <c r="J211" s="15"/>
      <c r="K211" s="23"/>
      <c r="L211" s="23"/>
    </row>
    <row r="212" spans="1:12" ht="15" customHeight="1" x14ac:dyDescent="0.3">
      <c r="A212" s="12" t="s">
        <v>12</v>
      </c>
      <c r="B212" s="13">
        <v>540.06697762423516</v>
      </c>
      <c r="C212" s="14">
        <v>493.62555182378367</v>
      </c>
      <c r="D212" s="14">
        <v>552.817734261282</v>
      </c>
      <c r="E212" s="14">
        <v>493.24586490446069</v>
      </c>
      <c r="F212" s="18">
        <v>480.96279630463766</v>
      </c>
      <c r="G212" s="18">
        <v>475.67718128871655</v>
      </c>
      <c r="H212" s="16">
        <v>467.72350267014474</v>
      </c>
      <c r="I212" s="16">
        <v>446.71196752672415</v>
      </c>
      <c r="J212" s="16">
        <v>465.12509803276976</v>
      </c>
      <c r="K212" s="39">
        <v>341.61137831551292</v>
      </c>
      <c r="L212" s="39">
        <v>341.61137831551292</v>
      </c>
    </row>
    <row r="213" spans="1:12" ht="15" customHeight="1" x14ac:dyDescent="0.3">
      <c r="A213" s="12" t="s">
        <v>21</v>
      </c>
      <c r="B213" s="13">
        <v>687.79802066173681</v>
      </c>
      <c r="C213" s="14">
        <v>696.54077388286123</v>
      </c>
      <c r="D213" s="14">
        <v>742.75547475058204</v>
      </c>
      <c r="E213" s="14">
        <v>685.35731467212202</v>
      </c>
      <c r="F213" s="18">
        <v>678.96055085713567</v>
      </c>
      <c r="G213" s="18">
        <v>667.01848441861534</v>
      </c>
      <c r="H213" s="16">
        <v>663.18652232384613</v>
      </c>
      <c r="I213" s="16">
        <v>679.16042276449991</v>
      </c>
      <c r="J213" s="16">
        <v>675.3802946282658</v>
      </c>
      <c r="K213" s="39">
        <v>478.90900796683167</v>
      </c>
      <c r="L213" s="39">
        <v>478.90900796683178</v>
      </c>
    </row>
    <row r="214" spans="1:12" ht="15" customHeight="1" x14ac:dyDescent="0.3">
      <c r="A214" s="12" t="s">
        <v>22</v>
      </c>
      <c r="B214" s="13">
        <v>763.51104757645612</v>
      </c>
      <c r="C214" s="14">
        <v>724.42835574757703</v>
      </c>
      <c r="D214" s="14">
        <v>748.02578678047507</v>
      </c>
      <c r="E214" s="14">
        <v>672.13824773959777</v>
      </c>
      <c r="F214" s="18">
        <v>651.44291084515476</v>
      </c>
      <c r="G214" s="18">
        <v>640.24601022357558</v>
      </c>
      <c r="H214" s="16">
        <v>635.93830489585685</v>
      </c>
      <c r="I214" s="16">
        <v>645.97828778352425</v>
      </c>
      <c r="J214" s="16">
        <v>655.84716041258673</v>
      </c>
      <c r="K214" s="39">
        <v>458.60807872843873</v>
      </c>
      <c r="L214" s="39">
        <v>458.60807872843844</v>
      </c>
    </row>
    <row r="215" spans="1:12" ht="15" customHeight="1" x14ac:dyDescent="0.3">
      <c r="A215" s="12" t="s">
        <v>23</v>
      </c>
      <c r="B215" s="13">
        <v>735.85951602831528</v>
      </c>
      <c r="C215" s="14">
        <v>722.45089053389688</v>
      </c>
      <c r="D215" s="14">
        <v>768.80091586276285</v>
      </c>
      <c r="E215" s="14">
        <v>713.38183005435849</v>
      </c>
      <c r="F215" s="18">
        <v>703.60537688894067</v>
      </c>
      <c r="G215" s="18">
        <v>704.24886956224998</v>
      </c>
      <c r="H215" s="16">
        <v>695.92989824486222</v>
      </c>
      <c r="I215" s="16">
        <v>711.6273174933151</v>
      </c>
      <c r="J215" s="16">
        <v>698.88436518966171</v>
      </c>
      <c r="K215" s="39">
        <v>481.61967058029342</v>
      </c>
      <c r="L215" s="39">
        <v>481.61967058029364</v>
      </c>
    </row>
    <row r="216" spans="1:12" ht="15" customHeight="1" x14ac:dyDescent="0.3">
      <c r="A216" s="12" t="s">
        <v>24</v>
      </c>
      <c r="B216" s="13">
        <v>633.24783013063723</v>
      </c>
      <c r="C216" s="14">
        <v>608.5254477916418</v>
      </c>
      <c r="D216" s="14">
        <v>628.34748887245746</v>
      </c>
      <c r="E216" s="14">
        <v>572.8520402476646</v>
      </c>
      <c r="F216" s="18">
        <v>570.20958734642397</v>
      </c>
      <c r="G216" s="18">
        <v>576.19512425912706</v>
      </c>
      <c r="H216" s="16">
        <v>581.97829126696138</v>
      </c>
      <c r="I216" s="16">
        <v>613.60268320061004</v>
      </c>
      <c r="J216" s="16">
        <v>621.14680378094329</v>
      </c>
      <c r="K216" s="39">
        <v>453.45540606759135</v>
      </c>
      <c r="L216" s="39">
        <v>453.45540606759118</v>
      </c>
    </row>
    <row r="217" spans="1:12" ht="15" customHeight="1" x14ac:dyDescent="0.3">
      <c r="A217" s="12" t="s">
        <v>25</v>
      </c>
      <c r="B217" s="13">
        <v>475.79361130474916</v>
      </c>
      <c r="C217" s="14">
        <v>462.46752682825297</v>
      </c>
      <c r="D217" s="14">
        <v>505.38854177718321</v>
      </c>
      <c r="E217" s="14">
        <v>480.91203900350621</v>
      </c>
      <c r="F217" s="18">
        <v>490.4866452870246</v>
      </c>
      <c r="G217" s="18">
        <v>493.15818195879586</v>
      </c>
      <c r="H217" s="16">
        <v>503.25717296456907</v>
      </c>
      <c r="I217" s="16">
        <v>518.05692714724955</v>
      </c>
      <c r="J217" s="16">
        <v>518.38014319272418</v>
      </c>
      <c r="K217" s="39">
        <v>368.18779869255712</v>
      </c>
      <c r="L217" s="39">
        <v>368.18779869255684</v>
      </c>
    </row>
    <row r="218" spans="1:12" ht="15" customHeight="1" x14ac:dyDescent="0.3">
      <c r="A218" s="12" t="s">
        <v>26</v>
      </c>
      <c r="B218" s="13">
        <v>444.87639426635997</v>
      </c>
      <c r="C218" s="14">
        <v>426.90655125468862</v>
      </c>
      <c r="D218" s="14">
        <v>459.28153595470809</v>
      </c>
      <c r="E218" s="14">
        <v>423.77624000855383</v>
      </c>
      <c r="F218" s="18">
        <v>426.63432462888898</v>
      </c>
      <c r="G218" s="18">
        <v>414.89202372447437</v>
      </c>
      <c r="H218" s="16">
        <v>416.4013681270614</v>
      </c>
      <c r="I218" s="16">
        <v>435.22522928423695</v>
      </c>
      <c r="J218" s="16">
        <v>445.6350881727206</v>
      </c>
      <c r="K218" s="39">
        <v>320.32796479841772</v>
      </c>
      <c r="L218" s="39">
        <v>320.3279647984179</v>
      </c>
    </row>
    <row r="219" spans="1:12" ht="15" customHeight="1" x14ac:dyDescent="0.3">
      <c r="A219" s="12" t="s">
        <v>32</v>
      </c>
      <c r="B219" s="13">
        <v>4281.1533975924904</v>
      </c>
      <c r="C219" s="14">
        <v>4134.9450978626955</v>
      </c>
      <c r="D219" s="14">
        <v>4405.4174782594437</v>
      </c>
      <c r="E219" s="14">
        <v>4041.6635766302606</v>
      </c>
      <c r="F219" s="18">
        <v>4002.3021921581962</v>
      </c>
      <c r="G219" s="18">
        <v>3971.435875435558</v>
      </c>
      <c r="H219" s="16">
        <v>3964.4150604933043</v>
      </c>
      <c r="I219" s="16">
        <v>4050.3628352001715</v>
      </c>
      <c r="J219" s="16">
        <v>4080.3989534096772</v>
      </c>
      <c r="K219" s="39">
        <v>2902.719305149642</v>
      </c>
      <c r="L219" s="39">
        <v>2902.719305149637</v>
      </c>
    </row>
    <row r="220" spans="1:12" ht="15" customHeight="1" x14ac:dyDescent="0.3">
      <c r="A220" s="12"/>
      <c r="B220" s="13"/>
      <c r="C220" s="14"/>
      <c r="D220" s="14"/>
      <c r="E220" s="14"/>
      <c r="F220" s="18"/>
      <c r="G220" s="18"/>
      <c r="H220" s="49"/>
      <c r="I220" s="49"/>
      <c r="J220" s="49"/>
      <c r="K220" s="60"/>
      <c r="L220" s="60"/>
    </row>
    <row r="221" spans="1:12" ht="15" customHeight="1" x14ac:dyDescent="0.3">
      <c r="A221" s="4" t="s">
        <v>5</v>
      </c>
      <c r="F221" s="49"/>
      <c r="G221" s="49"/>
      <c r="H221" s="49"/>
      <c r="I221" s="49"/>
      <c r="J221" s="49"/>
      <c r="K221" s="60"/>
      <c r="L221" s="60"/>
    </row>
    <row r="222" spans="1:12" ht="15" customHeight="1" x14ac:dyDescent="0.3">
      <c r="A222" s="4" t="s">
        <v>12</v>
      </c>
      <c r="F222" s="49"/>
      <c r="G222" s="49"/>
      <c r="H222" s="49"/>
      <c r="I222" s="49"/>
      <c r="J222" s="49"/>
      <c r="K222" s="60"/>
      <c r="L222" s="60"/>
    </row>
    <row r="223" spans="1:12" ht="15" customHeight="1" x14ac:dyDescent="0.25">
      <c r="A223" s="48" t="s">
        <v>13</v>
      </c>
      <c r="B223" s="53">
        <v>19.066313984195677</v>
      </c>
      <c r="C223" s="53">
        <v>22.083884434638357</v>
      </c>
      <c r="D223" s="53">
        <v>23.386994446800667</v>
      </c>
      <c r="E223" s="53">
        <v>24.17984391292817</v>
      </c>
      <c r="F223" s="53">
        <v>22.166867807231185</v>
      </c>
      <c r="G223" s="53">
        <v>24.850528945476196</v>
      </c>
      <c r="H223" s="52">
        <v>23.712135906174758</v>
      </c>
      <c r="I223" s="52">
        <v>24.888215153351833</v>
      </c>
      <c r="J223" s="52">
        <v>28.478103180645643</v>
      </c>
      <c r="K223" s="61">
        <v>38.468533100835202</v>
      </c>
      <c r="L223" s="61">
        <v>38.468533100835195</v>
      </c>
    </row>
    <row r="224" spans="1:12" ht="15" customHeight="1" x14ac:dyDescent="0.25">
      <c r="A224" s="46" t="s">
        <v>33</v>
      </c>
      <c r="B224" s="53">
        <v>57.62412998190198</v>
      </c>
      <c r="C224" s="53">
        <v>53.975140877799767</v>
      </c>
      <c r="D224" s="53">
        <v>55.998140838295896</v>
      </c>
      <c r="E224" s="53">
        <v>55.427508846243732</v>
      </c>
      <c r="F224" s="53">
        <v>59.409216225295147</v>
      </c>
      <c r="G224" s="53">
        <v>57.294725341233629</v>
      </c>
      <c r="H224" s="52">
        <v>60.098913584597554</v>
      </c>
      <c r="I224" s="52">
        <v>57.523291198582072</v>
      </c>
      <c r="J224" s="52">
        <v>56.380512002456662</v>
      </c>
      <c r="K224" s="61">
        <v>46.552636253831764</v>
      </c>
      <c r="L224" s="61">
        <v>45.991734559021381</v>
      </c>
    </row>
    <row r="225" spans="1:13" ht="15" customHeight="1" x14ac:dyDescent="0.25">
      <c r="A225" s="46" t="s">
        <v>34</v>
      </c>
      <c r="B225" s="53">
        <v>8.2245671543658574</v>
      </c>
      <c r="C225" s="53">
        <v>8.7839239155174571</v>
      </c>
      <c r="D225" s="53">
        <v>8.152420636447328</v>
      </c>
      <c r="E225" s="53">
        <v>6.5934760700975206</v>
      </c>
      <c r="F225" s="53">
        <v>7.6627479076077627</v>
      </c>
      <c r="G225" s="53">
        <v>6.4331172420085654</v>
      </c>
      <c r="H225" s="52">
        <v>8.0157779291825761</v>
      </c>
      <c r="I225" s="52">
        <v>6.6961302794930244</v>
      </c>
      <c r="J225" s="52">
        <v>5.8688018025260575</v>
      </c>
      <c r="K225" s="61">
        <v>5.8046457279379773</v>
      </c>
      <c r="L225" s="61">
        <v>6.203365268009474</v>
      </c>
    </row>
    <row r="226" spans="1:13" ht="15" customHeight="1" x14ac:dyDescent="0.25">
      <c r="A226" s="46" t="s">
        <v>35</v>
      </c>
      <c r="B226" s="53">
        <v>8.2293500488799971</v>
      </c>
      <c r="C226" s="53">
        <v>8.2314658795192379</v>
      </c>
      <c r="D226" s="53">
        <v>6.4681005830980771</v>
      </c>
      <c r="E226" s="53">
        <v>8.0654937627664616</v>
      </c>
      <c r="F226" s="53">
        <v>7.9051171648501342</v>
      </c>
      <c r="G226" s="53">
        <v>6.8831041248524629</v>
      </c>
      <c r="H226" s="52">
        <v>4.833161460399479</v>
      </c>
      <c r="I226" s="52">
        <v>5.2361010602375391</v>
      </c>
      <c r="J226" s="52">
        <v>4.9066912877649207</v>
      </c>
      <c r="K226" s="61">
        <v>4.0942451217740388</v>
      </c>
      <c r="L226" s="61">
        <v>4.0616030578341178</v>
      </c>
    </row>
    <row r="227" spans="1:13" ht="15" customHeight="1" x14ac:dyDescent="0.25">
      <c r="A227" s="46" t="s">
        <v>36</v>
      </c>
      <c r="B227" s="53">
        <v>4.3930157999784356</v>
      </c>
      <c r="C227" s="53">
        <v>3.8996292446842009</v>
      </c>
      <c r="D227" s="53">
        <v>2.2754005685058787</v>
      </c>
      <c r="E227" s="53">
        <v>3.2326913668685577</v>
      </c>
      <c r="F227" s="53">
        <v>1.4211786312835391</v>
      </c>
      <c r="G227" s="53">
        <v>2.5824032761068763</v>
      </c>
      <c r="H227" s="52">
        <v>1.24741538325824</v>
      </c>
      <c r="I227" s="52">
        <v>2.4977208255144889</v>
      </c>
      <c r="J227" s="52">
        <v>1.3107803959466113</v>
      </c>
      <c r="K227" s="61">
        <v>1.5594069770120753</v>
      </c>
      <c r="L227" s="61">
        <v>1.3629150459295152</v>
      </c>
    </row>
    <row r="228" spans="1:13" ht="15" customHeight="1" x14ac:dyDescent="0.25">
      <c r="A228" s="46" t="s">
        <v>37</v>
      </c>
      <c r="B228" s="53">
        <v>2.4626230306781363</v>
      </c>
      <c r="C228" s="53">
        <v>3.0259556478410938</v>
      </c>
      <c r="D228" s="53">
        <v>3.7189429268519927</v>
      </c>
      <c r="E228" s="53">
        <v>2.5009860410955329</v>
      </c>
      <c r="F228" s="53">
        <v>1.4348722637322284</v>
      </c>
      <c r="G228" s="53">
        <v>1.9561210703222303</v>
      </c>
      <c r="H228" s="52">
        <v>2.0925957363874597</v>
      </c>
      <c r="I228" s="52">
        <v>3.1585414828211209</v>
      </c>
      <c r="J228" s="52">
        <v>3.0551113306601696</v>
      </c>
      <c r="K228" s="61">
        <v>3.5205328186090372</v>
      </c>
      <c r="L228" s="61">
        <v>3.9118489683703932</v>
      </c>
    </row>
    <row r="229" spans="1:13" ht="15" customHeight="1" x14ac:dyDescent="0.3">
      <c r="A229" s="24" t="s">
        <v>19</v>
      </c>
      <c r="B229" s="18">
        <f t="shared" ref="B229:L229" si="16">SUM(B225:B228)</f>
        <v>23.309556033902425</v>
      </c>
      <c r="C229" s="18">
        <f t="shared" si="16"/>
        <v>23.94097468756199</v>
      </c>
      <c r="D229" s="18">
        <f t="shared" si="16"/>
        <v>20.614864714903277</v>
      </c>
      <c r="E229" s="18">
        <f t="shared" si="16"/>
        <v>20.392647240828072</v>
      </c>
      <c r="F229" s="18">
        <f t="shared" si="16"/>
        <v>18.423915967473665</v>
      </c>
      <c r="G229" s="18">
        <f t="shared" si="16"/>
        <v>17.854745713290136</v>
      </c>
      <c r="H229" s="18">
        <f t="shared" si="16"/>
        <v>16.188950509227755</v>
      </c>
      <c r="I229" s="18">
        <f t="shared" si="16"/>
        <v>17.588493648066173</v>
      </c>
      <c r="J229" s="18">
        <f t="shared" si="16"/>
        <v>15.141384816897761</v>
      </c>
      <c r="K229" s="22">
        <f t="shared" si="16"/>
        <v>14.978830645333129</v>
      </c>
      <c r="L229" s="22">
        <f t="shared" si="16"/>
        <v>15.5397323401435</v>
      </c>
      <c r="M229" s="65"/>
    </row>
    <row r="230" spans="1:13" ht="15" customHeight="1" x14ac:dyDescent="0.25">
      <c r="A230" s="46" t="s">
        <v>2</v>
      </c>
      <c r="B230" s="7">
        <v>12.853723074938458</v>
      </c>
      <c r="C230" s="7">
        <v>13.895479159596906</v>
      </c>
      <c r="D230" s="7">
        <v>12.282369430277061</v>
      </c>
      <c r="E230" s="7">
        <v>12.753971028345024</v>
      </c>
      <c r="F230" s="63">
        <v>10.693966545988921</v>
      </c>
      <c r="G230" s="63">
        <v>10.400120686040326</v>
      </c>
      <c r="H230" s="63">
        <v>10.071183407095992</v>
      </c>
      <c r="I230" s="51">
        <v>11.813407982916036</v>
      </c>
      <c r="J230" s="51">
        <v>9.823698259571735</v>
      </c>
      <c r="K230" s="64">
        <v>10.527279926544832</v>
      </c>
      <c r="L230" s="64">
        <v>11.13041810864617</v>
      </c>
    </row>
    <row r="231" spans="1:13" ht="15" customHeight="1" x14ac:dyDescent="0.25">
      <c r="A231" s="2" t="s">
        <v>3</v>
      </c>
      <c r="B231" s="8">
        <v>1.0229230865236874</v>
      </c>
      <c r="C231" s="8">
        <v>1.4472604888330574</v>
      </c>
      <c r="D231" s="11">
        <v>0.89581991414620021</v>
      </c>
      <c r="E231" s="11">
        <v>1.46066662703191</v>
      </c>
      <c r="F231" s="1">
        <v>1.4956711227348989</v>
      </c>
      <c r="G231" s="1">
        <v>1.1609198179453804</v>
      </c>
      <c r="H231" s="1">
        <v>1.188005616972353</v>
      </c>
      <c r="I231" s="1">
        <v>1.5832836792842291</v>
      </c>
      <c r="J231" s="1">
        <v>0.99560852140300804</v>
      </c>
      <c r="K231" s="32">
        <v>2.3775583503762197</v>
      </c>
      <c r="L231" s="32">
        <v>2.5564333532615993</v>
      </c>
    </row>
    <row r="232" spans="1:13" ht="15" customHeight="1" x14ac:dyDescent="0.25">
      <c r="A232" s="46" t="s">
        <v>20</v>
      </c>
      <c r="B232" s="7">
        <v>6.95</v>
      </c>
      <c r="C232" s="7">
        <v>6.1449999999999996</v>
      </c>
      <c r="D232" s="7">
        <v>6.1719999999999997</v>
      </c>
      <c r="E232" s="7">
        <v>6</v>
      </c>
      <c r="F232" s="7">
        <v>4.6739999999999995</v>
      </c>
      <c r="G232" s="63">
        <v>4.7850000000000001</v>
      </c>
      <c r="H232" s="63">
        <v>4.5</v>
      </c>
      <c r="I232" s="51">
        <v>4.6159999999999997</v>
      </c>
      <c r="J232" s="51">
        <v>3.375</v>
      </c>
      <c r="K232" s="64">
        <v>3</v>
      </c>
      <c r="L232" s="64">
        <v>3.2389000000000001</v>
      </c>
    </row>
    <row r="233" spans="1:13" ht="15" customHeight="1" x14ac:dyDescent="0.3">
      <c r="A233" s="4" t="s">
        <v>21</v>
      </c>
      <c r="F233" s="53"/>
      <c r="G233" s="53"/>
      <c r="H233" s="49"/>
      <c r="I233" s="49"/>
      <c r="J233" s="49"/>
      <c r="K233" s="60"/>
      <c r="L233" s="60"/>
    </row>
    <row r="234" spans="1:13" ht="15" customHeight="1" x14ac:dyDescent="0.25">
      <c r="A234" s="48" t="s">
        <v>13</v>
      </c>
      <c r="B234" s="53">
        <v>15.906213638500679</v>
      </c>
      <c r="C234" s="53">
        <v>17.445148786960068</v>
      </c>
      <c r="D234" s="53">
        <v>16.311117903844728</v>
      </c>
      <c r="E234" s="53">
        <v>17.272400799672898</v>
      </c>
      <c r="F234" s="53">
        <v>15.657685563498797</v>
      </c>
      <c r="G234" s="53">
        <v>19.44761135803703</v>
      </c>
      <c r="H234" s="52">
        <v>17.397897766669086</v>
      </c>
      <c r="I234" s="52">
        <v>17.081703181446965</v>
      </c>
      <c r="J234" s="52">
        <v>19.640548337477981</v>
      </c>
      <c r="K234" s="61">
        <v>21.152898654403103</v>
      </c>
      <c r="L234" s="61">
        <v>21.152898654403103</v>
      </c>
    </row>
    <row r="235" spans="1:13" ht="15" customHeight="1" x14ac:dyDescent="0.25">
      <c r="A235" s="46" t="s">
        <v>33</v>
      </c>
      <c r="B235" s="53">
        <v>59.328354504443332</v>
      </c>
      <c r="C235" s="53">
        <v>59.447841164016481</v>
      </c>
      <c r="D235" s="53">
        <v>59.798479663591344</v>
      </c>
      <c r="E235" s="53">
        <v>60.672899127899562</v>
      </c>
      <c r="F235" s="53">
        <v>64.173387850037471</v>
      </c>
      <c r="G235" s="53">
        <v>59.951244539641323</v>
      </c>
      <c r="H235" s="52">
        <v>62.868054227461634</v>
      </c>
      <c r="I235" s="52">
        <v>64.324376790847865</v>
      </c>
      <c r="J235" s="52">
        <v>59.629276930103671</v>
      </c>
      <c r="K235" s="61">
        <v>61.57409517147466</v>
      </c>
      <c r="L235" s="61">
        <v>60.586085859969373</v>
      </c>
    </row>
    <row r="236" spans="1:13" ht="15" customHeight="1" x14ac:dyDescent="0.25">
      <c r="A236" s="46" t="s">
        <v>34</v>
      </c>
      <c r="B236" s="53">
        <v>9.1609766359624665</v>
      </c>
      <c r="C236" s="53">
        <v>7.3301394940750662</v>
      </c>
      <c r="D236" s="53">
        <v>10.5666147137333</v>
      </c>
      <c r="E236" s="53">
        <v>8.514820461389073</v>
      </c>
      <c r="F236" s="53">
        <v>9.4699297175055221</v>
      </c>
      <c r="G236" s="53">
        <v>7.4623352611594767</v>
      </c>
      <c r="H236" s="52">
        <v>8.1790072300031049</v>
      </c>
      <c r="I236" s="52">
        <v>7.0500812626274261</v>
      </c>
      <c r="J236" s="52">
        <v>9.0160414699825697</v>
      </c>
      <c r="K236" s="61">
        <v>8.2605634906087779</v>
      </c>
      <c r="L236" s="61">
        <v>8.3453815968144145</v>
      </c>
    </row>
    <row r="237" spans="1:13" ht="15" customHeight="1" x14ac:dyDescent="0.25">
      <c r="A237" s="46" t="s">
        <v>35</v>
      </c>
      <c r="B237" s="53">
        <v>9.4483357435009552</v>
      </c>
      <c r="C237" s="53">
        <v>9.5875228668826136</v>
      </c>
      <c r="D237" s="53">
        <v>7.5123588931782139</v>
      </c>
      <c r="E237" s="53">
        <v>7.6133023391402279</v>
      </c>
      <c r="F237" s="53">
        <v>6.0780539618297276</v>
      </c>
      <c r="G237" s="53">
        <v>9.4242013645353584</v>
      </c>
      <c r="H237" s="52">
        <v>7.5619569537920386</v>
      </c>
      <c r="I237" s="52">
        <v>6.9644783533319004</v>
      </c>
      <c r="J237" s="52">
        <v>6.4380007226138529</v>
      </c>
      <c r="K237" s="61">
        <v>5.077331153197191</v>
      </c>
      <c r="L237" s="61">
        <v>5.7567974417793186</v>
      </c>
    </row>
    <row r="238" spans="1:13" ht="15" customHeight="1" x14ac:dyDescent="0.25">
      <c r="A238" s="46" t="s">
        <v>36</v>
      </c>
      <c r="B238" s="53">
        <v>3.0526566462448801</v>
      </c>
      <c r="C238" s="53">
        <v>3.0511624519008795</v>
      </c>
      <c r="D238" s="53">
        <v>3.493450853579704</v>
      </c>
      <c r="E238" s="53">
        <v>3.0751468025683284</v>
      </c>
      <c r="F238" s="53">
        <v>2.729162806272488</v>
      </c>
      <c r="G238" s="53">
        <v>2.0853806734563012</v>
      </c>
      <c r="H238" s="52">
        <v>2.0456618438426215</v>
      </c>
      <c r="I238" s="52">
        <v>2.0773958362693747</v>
      </c>
      <c r="J238" s="52">
        <v>3.7033821726029461</v>
      </c>
      <c r="K238" s="61">
        <v>1.2059138795535151</v>
      </c>
      <c r="L238" s="61">
        <v>1.4296387962710315</v>
      </c>
    </row>
    <row r="239" spans="1:13" ht="15" customHeight="1" x14ac:dyDescent="0.25">
      <c r="A239" s="46" t="s">
        <v>37</v>
      </c>
      <c r="B239" s="53">
        <v>3.1034628313475472</v>
      </c>
      <c r="C239" s="53">
        <v>3.13818523616498</v>
      </c>
      <c r="D239" s="53">
        <v>2.3179779720726561</v>
      </c>
      <c r="E239" s="53">
        <v>2.8514304693299084</v>
      </c>
      <c r="F239" s="53">
        <v>1.8917801008561292</v>
      </c>
      <c r="G239" s="53">
        <v>1.6292268031702948</v>
      </c>
      <c r="H239" s="52">
        <v>1.947421978231318</v>
      </c>
      <c r="I239" s="52">
        <v>2.5019645754764444</v>
      </c>
      <c r="J239" s="52">
        <v>1.5727503672190839</v>
      </c>
      <c r="K239" s="61">
        <v>2.7291976507627944</v>
      </c>
      <c r="L239" s="61">
        <v>2.7291976507627953</v>
      </c>
    </row>
    <row r="240" spans="1:13" ht="15" customHeight="1" x14ac:dyDescent="0.3">
      <c r="A240" s="24" t="s">
        <v>19</v>
      </c>
      <c r="B240" s="18">
        <f t="shared" ref="B240:L240" si="17">SUM(B236:B239)</f>
        <v>24.765431857055848</v>
      </c>
      <c r="C240" s="18">
        <f t="shared" si="17"/>
        <v>23.107010049023536</v>
      </c>
      <c r="D240" s="18">
        <f t="shared" si="17"/>
        <v>23.890402432563874</v>
      </c>
      <c r="E240" s="18">
        <f t="shared" si="17"/>
        <v>22.05470007242754</v>
      </c>
      <c r="F240" s="18">
        <f t="shared" si="17"/>
        <v>20.168926586463865</v>
      </c>
      <c r="G240" s="18">
        <f t="shared" si="17"/>
        <v>20.601144102321431</v>
      </c>
      <c r="H240" s="18">
        <f t="shared" si="17"/>
        <v>19.734048005869084</v>
      </c>
      <c r="I240" s="18">
        <f t="shared" si="17"/>
        <v>18.593920027705146</v>
      </c>
      <c r="J240" s="18">
        <f t="shared" si="17"/>
        <v>20.730174732418451</v>
      </c>
      <c r="K240" s="22">
        <f t="shared" si="17"/>
        <v>17.27300617412228</v>
      </c>
      <c r="L240" s="22">
        <f t="shared" si="17"/>
        <v>18.26101548562756</v>
      </c>
      <c r="M240" s="65"/>
    </row>
    <row r="241" spans="1:13" ht="15" customHeight="1" x14ac:dyDescent="0.25">
      <c r="A241" s="46" t="s">
        <v>2</v>
      </c>
      <c r="B241" s="7">
        <v>12.306562955657862</v>
      </c>
      <c r="C241" s="7">
        <v>12.287881493009658</v>
      </c>
      <c r="D241" s="7">
        <v>11.851107087868304</v>
      </c>
      <c r="E241" s="7">
        <v>11.664870969593522</v>
      </c>
      <c r="F241" s="63">
        <v>10.120072180671951</v>
      </c>
      <c r="G241" s="63">
        <v>10.899533194446354</v>
      </c>
      <c r="H241" s="63">
        <v>10.026883200788529</v>
      </c>
      <c r="I241" s="51">
        <v>10.638577544018094</v>
      </c>
      <c r="J241" s="51">
        <v>10.599933569243415</v>
      </c>
      <c r="K241" s="64">
        <v>10.09004505012695</v>
      </c>
      <c r="L241" s="64">
        <v>10.776504528649392</v>
      </c>
    </row>
    <row r="242" spans="1:13" ht="15" customHeight="1" x14ac:dyDescent="0.25">
      <c r="A242" s="2" t="s">
        <v>3</v>
      </c>
      <c r="B242" s="11">
        <v>0.60500084639647056</v>
      </c>
      <c r="C242" s="11">
        <v>0.58795164274770595</v>
      </c>
      <c r="D242" s="11">
        <v>0.64810959067893525</v>
      </c>
      <c r="E242" s="11">
        <v>0.75316896564656666</v>
      </c>
      <c r="F242" s="1">
        <v>0.57721733766223815</v>
      </c>
      <c r="G242" s="1">
        <v>0.6262430898401683</v>
      </c>
      <c r="H242" s="1">
        <v>0.61598127815796866</v>
      </c>
      <c r="I242" s="1">
        <v>0.68153367544189347</v>
      </c>
      <c r="J242" s="1">
        <v>0.57987559836881408</v>
      </c>
      <c r="K242" s="32">
        <v>1.1291857231359042</v>
      </c>
      <c r="L242" s="32">
        <v>1.2099076538382636</v>
      </c>
    </row>
    <row r="243" spans="1:13" ht="15" customHeight="1" x14ac:dyDescent="0.25">
      <c r="A243" s="46" t="s">
        <v>20</v>
      </c>
      <c r="B243" s="7">
        <v>6.0869999999999997</v>
      </c>
      <c r="C243" s="7">
        <v>6.75</v>
      </c>
      <c r="D243" s="7">
        <v>6.4250000000000007</v>
      </c>
      <c r="E243" s="7">
        <v>5.48</v>
      </c>
      <c r="F243" s="7">
        <v>4.9039999999999999</v>
      </c>
      <c r="G243" s="63">
        <v>5.625</v>
      </c>
      <c r="H243" s="63">
        <v>4.6725000000000003</v>
      </c>
      <c r="I243" s="51">
        <v>4.875</v>
      </c>
      <c r="J243" s="51">
        <v>5.8125</v>
      </c>
      <c r="K243" s="64">
        <v>3.9375</v>
      </c>
      <c r="L243" s="64">
        <v>4.2750000000000004</v>
      </c>
    </row>
    <row r="244" spans="1:13" ht="15" customHeight="1" x14ac:dyDescent="0.3">
      <c r="A244" s="4" t="s">
        <v>22</v>
      </c>
      <c r="F244" s="53"/>
      <c r="G244" s="53"/>
      <c r="H244" s="49"/>
      <c r="I244" s="49"/>
      <c r="J244" s="49"/>
      <c r="K244" s="60"/>
      <c r="L244" s="60"/>
    </row>
    <row r="245" spans="1:13" ht="15" customHeight="1" x14ac:dyDescent="0.25">
      <c r="A245" s="48" t="s">
        <v>13</v>
      </c>
      <c r="B245" s="53">
        <v>16.105237404557773</v>
      </c>
      <c r="C245" s="53">
        <v>16.21175534515195</v>
      </c>
      <c r="D245" s="53">
        <v>16.470149096053614</v>
      </c>
      <c r="E245" s="53">
        <v>17.913911672076395</v>
      </c>
      <c r="F245" s="53">
        <v>15.467584879852931</v>
      </c>
      <c r="G245" s="53">
        <v>18.223293013920618</v>
      </c>
      <c r="H245" s="52">
        <v>18.897693780836043</v>
      </c>
      <c r="I245" s="52">
        <v>17.933076384263263</v>
      </c>
      <c r="J245" s="52">
        <v>20.789602942895698</v>
      </c>
      <c r="K245" s="61">
        <v>20.671982317862433</v>
      </c>
      <c r="L245" s="61">
        <v>20.671982317862433</v>
      </c>
    </row>
    <row r="246" spans="1:13" ht="15" customHeight="1" x14ac:dyDescent="0.25">
      <c r="A246" s="46" t="s">
        <v>33</v>
      </c>
      <c r="B246" s="53">
        <v>57.670952021356655</v>
      </c>
      <c r="C246" s="53">
        <v>57.525317989948242</v>
      </c>
      <c r="D246" s="53">
        <v>58.805154419614112</v>
      </c>
      <c r="E246" s="53">
        <v>59.147300240930193</v>
      </c>
      <c r="F246" s="53">
        <v>62.510779747537079</v>
      </c>
      <c r="G246" s="53">
        <v>59.226940194054713</v>
      </c>
      <c r="H246" s="52">
        <v>61.822902959591644</v>
      </c>
      <c r="I246" s="52">
        <v>60.913444865984502</v>
      </c>
      <c r="J246" s="52">
        <v>59.294788299707804</v>
      </c>
      <c r="K246" s="61">
        <v>58.810290851606503</v>
      </c>
      <c r="L246" s="61">
        <v>57.010684628041453</v>
      </c>
    </row>
    <row r="247" spans="1:13" ht="15" customHeight="1" x14ac:dyDescent="0.25">
      <c r="A247" s="46" t="s">
        <v>34</v>
      </c>
      <c r="B247" s="53">
        <v>10.496475085347713</v>
      </c>
      <c r="C247" s="53">
        <v>8.7831415944454392</v>
      </c>
      <c r="D247" s="53">
        <v>9.0822944272964534</v>
      </c>
      <c r="E247" s="53">
        <v>8.4027873838155678</v>
      </c>
      <c r="F247" s="53">
        <v>8.156555223088894</v>
      </c>
      <c r="G247" s="53">
        <v>7.1522136609752556</v>
      </c>
      <c r="H247" s="52">
        <v>7.1261657378065681</v>
      </c>
      <c r="I247" s="52">
        <v>7.4484112236912257</v>
      </c>
      <c r="J247" s="52">
        <v>8.3636333906061768</v>
      </c>
      <c r="K247" s="61">
        <v>9.396994524267793</v>
      </c>
      <c r="L247" s="61">
        <v>10.056462621375218</v>
      </c>
    </row>
    <row r="248" spans="1:13" ht="15" customHeight="1" x14ac:dyDescent="0.25">
      <c r="A248" s="46" t="s">
        <v>35</v>
      </c>
      <c r="B248" s="53">
        <v>8.0195585783527044</v>
      </c>
      <c r="C248" s="53">
        <v>10.310273562180473</v>
      </c>
      <c r="D248" s="53">
        <v>10.191197521456843</v>
      </c>
      <c r="E248" s="53">
        <v>7.9372962498693704</v>
      </c>
      <c r="F248" s="53">
        <v>8.7563274021376749</v>
      </c>
      <c r="G248" s="53">
        <v>8.5479866266844304</v>
      </c>
      <c r="H248" s="52">
        <v>6.815152954260463</v>
      </c>
      <c r="I248" s="52">
        <v>8.2229726380592822</v>
      </c>
      <c r="J248" s="52">
        <v>6.5333722442353164</v>
      </c>
      <c r="K248" s="61">
        <v>6.5972386684831683</v>
      </c>
      <c r="L248" s="61">
        <v>7.2929445574610261</v>
      </c>
    </row>
    <row r="249" spans="1:13" ht="15" customHeight="1" x14ac:dyDescent="0.25">
      <c r="A249" s="46" t="s">
        <v>36</v>
      </c>
      <c r="B249" s="53">
        <v>3.7861599959853081</v>
      </c>
      <c r="C249" s="53">
        <v>3.0244302200146076</v>
      </c>
      <c r="D249" s="53">
        <v>3.0532911463651757</v>
      </c>
      <c r="E249" s="53">
        <v>3.2571647415912035</v>
      </c>
      <c r="F249" s="53">
        <v>2.2515508443707928</v>
      </c>
      <c r="G249" s="53">
        <v>3.307789167292472</v>
      </c>
      <c r="H249" s="52">
        <v>3.1232300223812923</v>
      </c>
      <c r="I249" s="52">
        <v>2.3100355902288658</v>
      </c>
      <c r="J249" s="52">
        <v>2.2070199243079349</v>
      </c>
      <c r="K249" s="61">
        <v>2.2788249617491654</v>
      </c>
      <c r="L249" s="61">
        <v>2.5488482543622086</v>
      </c>
    </row>
    <row r="250" spans="1:13" ht="15" customHeight="1" x14ac:dyDescent="0.25">
      <c r="A250" s="46" t="s">
        <v>37</v>
      </c>
      <c r="B250" s="53">
        <v>3.9216169143998449</v>
      </c>
      <c r="C250" s="53">
        <v>4.1450812882590551</v>
      </c>
      <c r="D250" s="53">
        <v>2.3979133892138385</v>
      </c>
      <c r="E250" s="53">
        <v>3.3415397117171697</v>
      </c>
      <c r="F250" s="53">
        <v>2.8572019030126312</v>
      </c>
      <c r="G250" s="53">
        <v>3.5417773370725021</v>
      </c>
      <c r="H250" s="52">
        <v>2.2148545451240502</v>
      </c>
      <c r="I250" s="52">
        <v>3.1720592977727682</v>
      </c>
      <c r="J250" s="52">
        <v>2.8115831982470665</v>
      </c>
      <c r="K250" s="61">
        <v>2.2446686760308503</v>
      </c>
      <c r="L250" s="61">
        <v>2.4190776208975504</v>
      </c>
    </row>
    <row r="251" spans="1:13" ht="15" customHeight="1" x14ac:dyDescent="0.3">
      <c r="A251" s="24" t="s">
        <v>19</v>
      </c>
      <c r="B251" s="18">
        <f t="shared" ref="B251:L251" si="18">SUM(B247:B250)</f>
        <v>26.223810574085572</v>
      </c>
      <c r="C251" s="18">
        <f t="shared" si="18"/>
        <v>26.262926664899574</v>
      </c>
      <c r="D251" s="18">
        <f t="shared" si="18"/>
        <v>24.724696484332309</v>
      </c>
      <c r="E251" s="18">
        <f t="shared" si="18"/>
        <v>22.938788086993313</v>
      </c>
      <c r="F251" s="18">
        <f t="shared" si="18"/>
        <v>22.021635372609992</v>
      </c>
      <c r="G251" s="18">
        <f t="shared" si="18"/>
        <v>22.549766792024663</v>
      </c>
      <c r="H251" s="18">
        <f t="shared" si="18"/>
        <v>19.279403259572376</v>
      </c>
      <c r="I251" s="18">
        <f t="shared" si="18"/>
        <v>21.153478749752143</v>
      </c>
      <c r="J251" s="18">
        <f t="shared" si="18"/>
        <v>19.915608757396495</v>
      </c>
      <c r="K251" s="22">
        <f t="shared" si="18"/>
        <v>20.517726830530979</v>
      </c>
      <c r="L251" s="22">
        <f t="shared" si="18"/>
        <v>22.317333054096004</v>
      </c>
      <c r="M251" s="65"/>
    </row>
    <row r="252" spans="1:13" ht="15" customHeight="1" x14ac:dyDescent="0.25">
      <c r="A252" s="46" t="s">
        <v>2</v>
      </c>
      <c r="B252" s="7">
        <v>14.388774005408569</v>
      </c>
      <c r="C252" s="7">
        <v>14.294191139429451</v>
      </c>
      <c r="D252" s="7">
        <v>12.788397248763037</v>
      </c>
      <c r="E252" s="7">
        <v>12.604772352546602</v>
      </c>
      <c r="F252" s="63">
        <v>11.244528745947852</v>
      </c>
      <c r="G252" s="63">
        <v>13.02300702645211</v>
      </c>
      <c r="H252" s="63">
        <v>11.178681457274784</v>
      </c>
      <c r="I252" s="63">
        <v>11.869903005002042</v>
      </c>
      <c r="J252" s="63">
        <v>11.254696491308955</v>
      </c>
      <c r="K252" s="68">
        <v>11.060902232269605</v>
      </c>
      <c r="L252" s="64">
        <v>11.78838893588814</v>
      </c>
    </row>
    <row r="253" spans="1:13" ht="15" customHeight="1" x14ac:dyDescent="0.25">
      <c r="A253" s="2" t="s">
        <v>3</v>
      </c>
      <c r="B253" s="11">
        <v>0.82982622192318112</v>
      </c>
      <c r="C253" s="11">
        <v>0.77363675094920692</v>
      </c>
      <c r="D253" s="11">
        <v>0.7740234603327063</v>
      </c>
      <c r="E253" s="11">
        <v>0.66401992625618445</v>
      </c>
      <c r="F253" s="1">
        <v>0.54592967642755386</v>
      </c>
      <c r="G253" s="1">
        <v>0.82180091725610871</v>
      </c>
      <c r="H253" s="1">
        <v>0.63799359133315614</v>
      </c>
      <c r="I253" s="1">
        <v>0.66897633606754514</v>
      </c>
      <c r="J253" s="1">
        <v>0.57488699378189934</v>
      </c>
      <c r="K253" s="32">
        <v>0.65376897137527623</v>
      </c>
      <c r="L253" s="32">
        <v>0.70565874344224477</v>
      </c>
    </row>
    <row r="254" spans="1:13" ht="15" customHeight="1" x14ac:dyDescent="0.25">
      <c r="A254" s="46" t="s">
        <v>20</v>
      </c>
      <c r="B254" s="7">
        <v>7.3739999999999997</v>
      </c>
      <c r="C254" s="7">
        <v>7.0235000000000003</v>
      </c>
      <c r="D254" s="7">
        <v>6.98</v>
      </c>
      <c r="E254" s="7">
        <v>6.2175000000000002</v>
      </c>
      <c r="F254" s="7">
        <v>5.625</v>
      </c>
      <c r="G254" s="63">
        <v>6</v>
      </c>
      <c r="H254" s="63">
        <v>6</v>
      </c>
      <c r="I254" s="51">
        <v>5.625</v>
      </c>
      <c r="J254" s="51">
        <v>5.25</v>
      </c>
      <c r="K254" s="64">
        <v>6.375</v>
      </c>
      <c r="L254" s="64">
        <v>6.82</v>
      </c>
    </row>
    <row r="255" spans="1:13" ht="15" customHeight="1" x14ac:dyDescent="0.3">
      <c r="A255" s="4" t="s">
        <v>23</v>
      </c>
      <c r="F255" s="53"/>
      <c r="G255" s="53"/>
      <c r="H255" s="49"/>
      <c r="I255" s="49"/>
      <c r="J255" s="49"/>
      <c r="K255" s="60"/>
      <c r="L255" s="60"/>
    </row>
    <row r="256" spans="1:13" ht="15" customHeight="1" x14ac:dyDescent="0.25">
      <c r="A256" s="48" t="s">
        <v>13</v>
      </c>
      <c r="B256" s="53">
        <v>13.569073691529166</v>
      </c>
      <c r="C256" s="53">
        <v>14.784877272652929</v>
      </c>
      <c r="D256" s="53">
        <v>14.086193140134878</v>
      </c>
      <c r="E256" s="53">
        <v>14.557543776976742</v>
      </c>
      <c r="F256" s="53">
        <v>14.900375736322365</v>
      </c>
      <c r="G256" s="53">
        <v>16.177583500702756</v>
      </c>
      <c r="H256" s="52">
        <v>16.854424180144086</v>
      </c>
      <c r="I256" s="52">
        <v>15.571027246097833</v>
      </c>
      <c r="J256" s="52">
        <v>17.850880749489615</v>
      </c>
      <c r="K256" s="61">
        <v>19.032039044180156</v>
      </c>
      <c r="L256" s="61">
        <v>19.032039044180149</v>
      </c>
    </row>
    <row r="257" spans="1:13" ht="15" customHeight="1" x14ac:dyDescent="0.25">
      <c r="A257" s="46" t="s">
        <v>33</v>
      </c>
      <c r="B257" s="53">
        <v>55.133486351235085</v>
      </c>
      <c r="C257" s="53">
        <v>55.01503165601811</v>
      </c>
      <c r="D257" s="53">
        <v>57.806788946807885</v>
      </c>
      <c r="E257" s="53">
        <v>58.191952823710565</v>
      </c>
      <c r="F257" s="53">
        <v>57.72112837423542</v>
      </c>
      <c r="G257" s="53">
        <v>58.489559816103409</v>
      </c>
      <c r="H257" s="52">
        <v>59.035369656893522</v>
      </c>
      <c r="I257" s="52">
        <v>59.610805326737463</v>
      </c>
      <c r="J257" s="52">
        <v>55.654614357759002</v>
      </c>
      <c r="K257" s="61">
        <v>56.874692822877734</v>
      </c>
      <c r="L257" s="61">
        <v>54.524066031337526</v>
      </c>
    </row>
    <row r="258" spans="1:13" ht="15" customHeight="1" x14ac:dyDescent="0.25">
      <c r="A258" s="46" t="s">
        <v>34</v>
      </c>
      <c r="B258" s="53">
        <v>9.9940822115953072</v>
      </c>
      <c r="C258" s="53">
        <v>9.3694566238734822</v>
      </c>
      <c r="D258" s="53">
        <v>8.7210217066219702</v>
      </c>
      <c r="E258" s="53">
        <v>9.9355059635416509</v>
      </c>
      <c r="F258" s="53">
        <v>9.2887064571893667</v>
      </c>
      <c r="G258" s="53">
        <v>8.4759189081345827</v>
      </c>
      <c r="H258" s="52">
        <v>8.8719802446983653</v>
      </c>
      <c r="I258" s="52">
        <v>8.0850793851554297</v>
      </c>
      <c r="J258" s="52">
        <v>8.7594830295168578</v>
      </c>
      <c r="K258" s="61">
        <v>9.0165138825560884</v>
      </c>
      <c r="L258" s="61">
        <v>10.273302786144525</v>
      </c>
    </row>
    <row r="259" spans="1:13" ht="15" customHeight="1" x14ac:dyDescent="0.25">
      <c r="A259" s="46" t="s">
        <v>35</v>
      </c>
      <c r="B259" s="53">
        <v>10.756424470038738</v>
      </c>
      <c r="C259" s="53">
        <v>12.805731758938519</v>
      </c>
      <c r="D259" s="53">
        <v>10.698292678262005</v>
      </c>
      <c r="E259" s="53">
        <v>10.106388164393977</v>
      </c>
      <c r="F259" s="53">
        <v>9.5049358499910781</v>
      </c>
      <c r="G259" s="53">
        <v>9.3197626887564144</v>
      </c>
      <c r="H259" s="52">
        <v>7.6072166386300166</v>
      </c>
      <c r="I259" s="52">
        <v>8.8318574532809713</v>
      </c>
      <c r="J259" s="52">
        <v>9.7320544899337413</v>
      </c>
      <c r="K259" s="61">
        <v>8.4579134398680544</v>
      </c>
      <c r="L259" s="61">
        <v>8.8769329481231445</v>
      </c>
    </row>
    <row r="260" spans="1:13" ht="15" customHeight="1" x14ac:dyDescent="0.25">
      <c r="A260" s="46" t="s">
        <v>36</v>
      </c>
      <c r="B260" s="53">
        <v>6.1917060625596942</v>
      </c>
      <c r="C260" s="53">
        <v>3.9612589199544206</v>
      </c>
      <c r="D260" s="53">
        <v>4.627640554367753</v>
      </c>
      <c r="E260" s="53">
        <v>3.3512157452205864</v>
      </c>
      <c r="F260" s="53">
        <v>3.7792639394505771</v>
      </c>
      <c r="G260" s="53">
        <v>3.2480446609825622</v>
      </c>
      <c r="H260" s="52">
        <v>3.1789670286462721</v>
      </c>
      <c r="I260" s="52">
        <v>3.1915654608749273</v>
      </c>
      <c r="J260" s="52">
        <v>4.3310240066268113</v>
      </c>
      <c r="K260" s="61">
        <v>3.6513213540765159</v>
      </c>
      <c r="L260" s="61">
        <v>3.5994038792640404</v>
      </c>
    </row>
    <row r="261" spans="1:13" ht="15" customHeight="1" x14ac:dyDescent="0.25">
      <c r="A261" s="46" t="s">
        <v>37</v>
      </c>
      <c r="B261" s="53">
        <v>4.3552272130419727</v>
      </c>
      <c r="C261" s="53">
        <v>4.0636437685626472</v>
      </c>
      <c r="D261" s="53">
        <v>4.0600629738056675</v>
      </c>
      <c r="E261" s="53">
        <v>3.8573935261564967</v>
      </c>
      <c r="F261" s="53">
        <v>4.8055896428109781</v>
      </c>
      <c r="G261" s="53">
        <v>4.2891304253202511</v>
      </c>
      <c r="H261" s="52">
        <v>4.4520422509877848</v>
      </c>
      <c r="I261" s="52">
        <v>4.7096651278534658</v>
      </c>
      <c r="J261" s="52">
        <v>3.6719433666738515</v>
      </c>
      <c r="K261" s="61">
        <v>2.967519456441527</v>
      </c>
      <c r="L261" s="61">
        <v>3.6942553109506373</v>
      </c>
    </row>
    <row r="262" spans="1:13" ht="15" customHeight="1" x14ac:dyDescent="0.3">
      <c r="A262" s="24" t="s">
        <v>19</v>
      </c>
      <c r="B262" s="18">
        <f t="shared" ref="B262:L262" si="19">SUM(B258:B261)</f>
        <v>31.29743995723571</v>
      </c>
      <c r="C262" s="18">
        <f t="shared" si="19"/>
        <v>30.200091071329069</v>
      </c>
      <c r="D262" s="18">
        <f t="shared" si="19"/>
        <v>28.107017913057394</v>
      </c>
      <c r="E262" s="18">
        <f t="shared" si="19"/>
        <v>27.250503399312709</v>
      </c>
      <c r="F262" s="18">
        <f t="shared" si="19"/>
        <v>27.378495889442</v>
      </c>
      <c r="G262" s="18">
        <f t="shared" si="19"/>
        <v>25.33285668319381</v>
      </c>
      <c r="H262" s="18">
        <f t="shared" si="19"/>
        <v>24.110206162962438</v>
      </c>
      <c r="I262" s="18">
        <f t="shared" si="19"/>
        <v>24.818167427164791</v>
      </c>
      <c r="J262" s="18">
        <f t="shared" si="19"/>
        <v>26.494504892751262</v>
      </c>
      <c r="K262" s="22">
        <f t="shared" si="19"/>
        <v>24.093268132942182</v>
      </c>
      <c r="L262" s="22">
        <f t="shared" si="19"/>
        <v>26.443894924482347</v>
      </c>
      <c r="M262" s="65"/>
    </row>
    <row r="263" spans="1:13" ht="15" customHeight="1" x14ac:dyDescent="0.25">
      <c r="A263" s="46" t="s">
        <v>2</v>
      </c>
      <c r="B263" s="7">
        <v>15.392228442016412</v>
      </c>
      <c r="C263" s="7">
        <v>14.921413776136749</v>
      </c>
      <c r="D263" s="7">
        <v>14.730742815806309</v>
      </c>
      <c r="E263" s="7">
        <v>13.463858138382731</v>
      </c>
      <c r="F263" s="63">
        <v>14.257586738496396</v>
      </c>
      <c r="G263" s="63">
        <v>14.408164831119931</v>
      </c>
      <c r="H263" s="63">
        <v>13.852784773667103</v>
      </c>
      <c r="I263" s="63">
        <v>13.952239323889922</v>
      </c>
      <c r="J263" s="63">
        <v>13.500838996689007</v>
      </c>
      <c r="K263" s="68">
        <v>12.536157409598363</v>
      </c>
      <c r="L263" s="64">
        <v>13.390648637628702</v>
      </c>
      <c r="M263" s="65"/>
    </row>
    <row r="264" spans="1:13" ht="15" customHeight="1" x14ac:dyDescent="0.25">
      <c r="A264" s="2" t="s">
        <v>3</v>
      </c>
      <c r="B264" s="11">
        <v>0.70264666714901269</v>
      </c>
      <c r="C264" s="11">
        <v>0.64476245502938623</v>
      </c>
      <c r="D264" s="11">
        <v>0.77494364918644876</v>
      </c>
      <c r="E264" s="11">
        <v>0.6544849635339558</v>
      </c>
      <c r="F264" s="1">
        <v>0.72922937789698383</v>
      </c>
      <c r="G264" s="1">
        <v>0.81406293033359611</v>
      </c>
      <c r="H264" s="1">
        <v>0.70006955648791946</v>
      </c>
      <c r="I264" s="1">
        <v>0.71544868114117122</v>
      </c>
      <c r="J264" s="1">
        <v>0.6390741047750943</v>
      </c>
      <c r="K264" s="32">
        <v>0.68672004774147488</v>
      </c>
      <c r="L264" s="32">
        <v>0.73097200956756425</v>
      </c>
    </row>
    <row r="265" spans="1:13" ht="15" customHeight="1" x14ac:dyDescent="0.25">
      <c r="A265" s="46" t="s">
        <v>20</v>
      </c>
      <c r="B265" s="7">
        <v>8.452</v>
      </c>
      <c r="C265" s="7">
        <v>8.25</v>
      </c>
      <c r="D265" s="7">
        <v>7.5</v>
      </c>
      <c r="E265" s="7">
        <v>6.7789999999999999</v>
      </c>
      <c r="F265" s="7">
        <v>6.9775</v>
      </c>
      <c r="G265" s="63">
        <v>6.7789999999999999</v>
      </c>
      <c r="H265" s="63">
        <v>7</v>
      </c>
      <c r="I265" s="51">
        <v>6</v>
      </c>
      <c r="J265" s="51">
        <v>6.75</v>
      </c>
      <c r="K265" s="64">
        <v>7</v>
      </c>
      <c r="L265" s="64">
        <v>7.5325000000000006</v>
      </c>
    </row>
    <row r="266" spans="1:13" ht="15" customHeight="1" x14ac:dyDescent="0.3">
      <c r="A266" s="4" t="s">
        <v>24</v>
      </c>
      <c r="F266" s="53"/>
      <c r="G266" s="53"/>
      <c r="H266" s="49"/>
      <c r="I266" s="49"/>
      <c r="J266" s="49"/>
      <c r="K266" s="60"/>
      <c r="L266" s="60"/>
    </row>
    <row r="267" spans="1:13" ht="15" customHeight="1" x14ac:dyDescent="0.25">
      <c r="A267" s="48" t="s">
        <v>13</v>
      </c>
      <c r="B267" s="53">
        <v>13.810339567935593</v>
      </c>
      <c r="C267" s="53">
        <v>15.744414450896132</v>
      </c>
      <c r="D267" s="53">
        <v>12.631548122084071</v>
      </c>
      <c r="E267" s="53">
        <v>15.397296068608171</v>
      </c>
      <c r="F267" s="53">
        <v>13.590439217810166</v>
      </c>
      <c r="G267" s="53">
        <v>13.985025032777306</v>
      </c>
      <c r="H267" s="52">
        <v>13.57074317674534</v>
      </c>
      <c r="I267" s="52">
        <v>14.628255596138558</v>
      </c>
      <c r="J267" s="52">
        <v>15.455067227234744</v>
      </c>
      <c r="K267" s="61">
        <v>15.474373983856394</v>
      </c>
      <c r="L267" s="61">
        <v>15.474373983856376</v>
      </c>
    </row>
    <row r="268" spans="1:13" ht="15" customHeight="1" x14ac:dyDescent="0.25">
      <c r="A268" s="46" t="s">
        <v>33</v>
      </c>
      <c r="B268" s="53">
        <v>56.801883424311541</v>
      </c>
      <c r="C268" s="53">
        <v>52.859487917640081</v>
      </c>
      <c r="D268" s="53">
        <v>56.483627104490587</v>
      </c>
      <c r="E268" s="53">
        <v>55.129411133106466</v>
      </c>
      <c r="F268" s="53">
        <v>54.269209868668746</v>
      </c>
      <c r="G268" s="53">
        <v>55.618633496248485</v>
      </c>
      <c r="H268" s="52">
        <v>58.598517560147513</v>
      </c>
      <c r="I268" s="52">
        <v>56.833687930224151</v>
      </c>
      <c r="J268" s="52">
        <v>55.044624489394423</v>
      </c>
      <c r="K268" s="61">
        <v>56.159490342141495</v>
      </c>
      <c r="L268" s="61">
        <v>53.573590737965624</v>
      </c>
    </row>
    <row r="269" spans="1:13" ht="15" customHeight="1" x14ac:dyDescent="0.25">
      <c r="A269" s="46" t="s">
        <v>34</v>
      </c>
      <c r="B269" s="53">
        <v>9.7628268519960155</v>
      </c>
      <c r="C269" s="53">
        <v>10.355554896355361</v>
      </c>
      <c r="D269" s="53">
        <v>9.6586268399796609</v>
      </c>
      <c r="E269" s="53">
        <v>9.0356984218475329</v>
      </c>
      <c r="F269" s="53">
        <v>11.747639109907016</v>
      </c>
      <c r="G269" s="53">
        <v>10.942387797890904</v>
      </c>
      <c r="H269" s="52">
        <v>8.8065110701987823</v>
      </c>
      <c r="I269" s="52">
        <v>8.8430281975018055</v>
      </c>
      <c r="J269" s="52">
        <v>9.8580789509632734</v>
      </c>
      <c r="K269" s="61">
        <v>10.438664958695265</v>
      </c>
      <c r="L269" s="61">
        <v>12.05297962755813</v>
      </c>
    </row>
    <row r="270" spans="1:13" ht="15" customHeight="1" x14ac:dyDescent="0.25">
      <c r="A270" s="46" t="s">
        <v>35</v>
      </c>
      <c r="B270" s="53">
        <v>9.9932943173453683</v>
      </c>
      <c r="C270" s="53">
        <v>11.841570130751661</v>
      </c>
      <c r="D270" s="53">
        <v>11.08218631381736</v>
      </c>
      <c r="E270" s="53">
        <v>10.548174474095976</v>
      </c>
      <c r="F270" s="53">
        <v>12.582460636953726</v>
      </c>
      <c r="G270" s="53">
        <v>10.523006170238935</v>
      </c>
      <c r="H270" s="52">
        <v>8.8933020120226143</v>
      </c>
      <c r="I270" s="52">
        <v>10.057883371327252</v>
      </c>
      <c r="J270" s="52">
        <v>10.510538931823209</v>
      </c>
      <c r="K270" s="61">
        <v>10.149795035087337</v>
      </c>
      <c r="L270" s="61">
        <v>9.703796569128901</v>
      </c>
    </row>
    <row r="271" spans="1:13" ht="15" customHeight="1" x14ac:dyDescent="0.25">
      <c r="A271" s="46" t="s">
        <v>36</v>
      </c>
      <c r="B271" s="53">
        <v>5.1829022762124621</v>
      </c>
      <c r="C271" s="53">
        <v>4.2144673428776445</v>
      </c>
      <c r="D271" s="53">
        <v>5.2635034397493499</v>
      </c>
      <c r="E271" s="53">
        <v>5.711421331506898</v>
      </c>
      <c r="F271" s="53">
        <v>3.8283683436851916</v>
      </c>
      <c r="G271" s="53">
        <v>3.9415516766269678</v>
      </c>
      <c r="H271" s="52">
        <v>4.9167530528144647</v>
      </c>
      <c r="I271" s="52">
        <v>4.9670334121226016</v>
      </c>
      <c r="J271" s="52">
        <v>4.4084237855349082</v>
      </c>
      <c r="K271" s="61">
        <v>3.6108847152191261</v>
      </c>
      <c r="L271" s="61">
        <v>4.8072564896598617</v>
      </c>
    </row>
    <row r="272" spans="1:13" ht="15" customHeight="1" x14ac:dyDescent="0.25">
      <c r="A272" s="46" t="s">
        <v>37</v>
      </c>
      <c r="B272" s="53">
        <v>4.448753562199097</v>
      </c>
      <c r="C272" s="53">
        <v>4.9845052614790424</v>
      </c>
      <c r="D272" s="53">
        <v>4.8805081798788068</v>
      </c>
      <c r="E272" s="53">
        <v>4.1779985708349168</v>
      </c>
      <c r="F272" s="53">
        <v>3.9818828229750705</v>
      </c>
      <c r="G272" s="53">
        <v>4.9893958262172395</v>
      </c>
      <c r="H272" s="52">
        <v>5.2141731280713071</v>
      </c>
      <c r="I272" s="52">
        <v>4.6701114926854652</v>
      </c>
      <c r="J272" s="52">
        <v>4.7232666150494982</v>
      </c>
      <c r="K272" s="61">
        <v>4.1667909650004615</v>
      </c>
      <c r="L272" s="61">
        <v>4.3880025918310803</v>
      </c>
    </row>
    <row r="273" spans="1:13" ht="15" customHeight="1" x14ac:dyDescent="0.3">
      <c r="A273" s="24" t="s">
        <v>19</v>
      </c>
      <c r="B273" s="18">
        <f t="shared" ref="B273:L273" si="20">SUM(B269:B272)</f>
        <v>29.387777007752945</v>
      </c>
      <c r="C273" s="18">
        <f t="shared" si="20"/>
        <v>31.396097631463707</v>
      </c>
      <c r="D273" s="18">
        <f t="shared" si="20"/>
        <v>30.884824773425176</v>
      </c>
      <c r="E273" s="18">
        <f t="shared" si="20"/>
        <v>29.473292798285321</v>
      </c>
      <c r="F273" s="18">
        <f t="shared" si="20"/>
        <v>32.140350913521004</v>
      </c>
      <c r="G273" s="18">
        <f t="shared" si="20"/>
        <v>30.396341470974047</v>
      </c>
      <c r="H273" s="18">
        <f t="shared" si="20"/>
        <v>27.830739263107169</v>
      </c>
      <c r="I273" s="18">
        <f t="shared" si="20"/>
        <v>28.538056473637127</v>
      </c>
      <c r="J273" s="18">
        <f t="shared" si="20"/>
        <v>29.500308283370885</v>
      </c>
      <c r="K273" s="22">
        <f t="shared" si="20"/>
        <v>28.366135674002187</v>
      </c>
      <c r="L273" s="22">
        <f t="shared" si="20"/>
        <v>30.952035278177974</v>
      </c>
      <c r="M273" s="65"/>
    </row>
    <row r="274" spans="1:13" ht="15" customHeight="1" x14ac:dyDescent="0.25">
      <c r="A274" s="46" t="s">
        <v>2</v>
      </c>
      <c r="B274" s="7">
        <v>14.365046851711437</v>
      </c>
      <c r="C274" s="7">
        <v>16.225215026491785</v>
      </c>
      <c r="D274" s="7">
        <v>14.771439660860983</v>
      </c>
      <c r="E274" s="7">
        <v>15.070367481080092</v>
      </c>
      <c r="F274" s="63">
        <v>14.46403177454677</v>
      </c>
      <c r="G274" s="63">
        <v>14.844698417436424</v>
      </c>
      <c r="H274" s="63">
        <v>15.338417599750507</v>
      </c>
      <c r="I274" s="51">
        <v>15.061574223168179</v>
      </c>
      <c r="J274" s="51">
        <v>14.809598143781599</v>
      </c>
      <c r="K274" s="64">
        <v>14.270812611243903</v>
      </c>
      <c r="L274" s="64">
        <v>15.279122947189238</v>
      </c>
      <c r="M274" s="65"/>
    </row>
    <row r="275" spans="1:13" ht="15" customHeight="1" x14ac:dyDescent="0.25">
      <c r="A275" s="2" t="s">
        <v>3</v>
      </c>
      <c r="B275" s="11">
        <v>0.67197651978624229</v>
      </c>
      <c r="C275" s="11">
        <v>0.83244927102204924</v>
      </c>
      <c r="D275" s="11">
        <v>0.6177917727541502</v>
      </c>
      <c r="E275" s="11">
        <v>0.70431582431891793</v>
      </c>
      <c r="F275" s="1">
        <v>0.7252568700485682</v>
      </c>
      <c r="G275" s="1">
        <v>0.73204761500942095</v>
      </c>
      <c r="H275" s="1">
        <v>1.048699183821465</v>
      </c>
      <c r="I275" s="1">
        <v>0.77065137191012423</v>
      </c>
      <c r="J275" s="1">
        <v>0.8091013078972582</v>
      </c>
      <c r="K275" s="32">
        <v>0.79058661274795472</v>
      </c>
      <c r="L275" s="32">
        <v>0.83542964082479243</v>
      </c>
    </row>
    <row r="276" spans="1:13" ht="15" customHeight="1" x14ac:dyDescent="0.25">
      <c r="A276" s="46" t="s">
        <v>20</v>
      </c>
      <c r="B276" s="7">
        <v>7.5289999999999999</v>
      </c>
      <c r="C276" s="7">
        <v>9</v>
      </c>
      <c r="D276" s="7">
        <v>7.5</v>
      </c>
      <c r="E276" s="7">
        <v>7.75</v>
      </c>
      <c r="F276" s="7">
        <v>9</v>
      </c>
      <c r="G276" s="63">
        <v>7.2874999999999996</v>
      </c>
      <c r="H276" s="63">
        <v>6.73</v>
      </c>
      <c r="I276" s="51">
        <v>7.1304999999999996</v>
      </c>
      <c r="J276" s="51">
        <v>7.875</v>
      </c>
      <c r="K276" s="64">
        <v>7.6204999999999998</v>
      </c>
      <c r="L276" s="64">
        <v>8.2857000000000003</v>
      </c>
    </row>
    <row r="277" spans="1:13" ht="15" customHeight="1" x14ac:dyDescent="0.3">
      <c r="A277" s="4" t="s">
        <v>25</v>
      </c>
      <c r="F277" s="53"/>
      <c r="G277" s="53"/>
      <c r="H277" s="49"/>
      <c r="I277" s="49"/>
      <c r="J277" s="49"/>
      <c r="K277" s="60"/>
      <c r="L277" s="60"/>
    </row>
    <row r="278" spans="1:13" ht="15" customHeight="1" x14ac:dyDescent="0.25">
      <c r="A278" s="48" t="s">
        <v>13</v>
      </c>
      <c r="B278" s="53">
        <v>17.501587451963676</v>
      </c>
      <c r="C278" s="53">
        <v>18.508326245480607</v>
      </c>
      <c r="D278" s="53">
        <v>16.914818753361732</v>
      </c>
      <c r="E278" s="53">
        <v>17.549625845918619</v>
      </c>
      <c r="F278" s="53">
        <v>16.792994047290946</v>
      </c>
      <c r="G278" s="53">
        <v>19.158834661236476</v>
      </c>
      <c r="H278" s="52">
        <v>16.474735600200386</v>
      </c>
      <c r="I278" s="52">
        <v>14.865203638341541</v>
      </c>
      <c r="J278" s="52">
        <v>15.603400576231468</v>
      </c>
      <c r="K278" s="61">
        <v>15.337900453393766</v>
      </c>
      <c r="L278" s="61">
        <v>15.337900453393761</v>
      </c>
    </row>
    <row r="279" spans="1:13" ht="15" customHeight="1" x14ac:dyDescent="0.25">
      <c r="A279" s="46" t="s">
        <v>33</v>
      </c>
      <c r="B279" s="53">
        <v>58.004973156035604</v>
      </c>
      <c r="C279" s="53">
        <v>55.003415396596566</v>
      </c>
      <c r="D279" s="53">
        <v>59.243219988727148</v>
      </c>
      <c r="E279" s="53">
        <v>55.37969856059398</v>
      </c>
      <c r="F279" s="53">
        <v>57.307206726174918</v>
      </c>
      <c r="G279" s="53">
        <v>55.905246575611315</v>
      </c>
      <c r="H279" s="52">
        <v>60.627626082231188</v>
      </c>
      <c r="I279" s="52">
        <v>59.409380375291001</v>
      </c>
      <c r="J279" s="52">
        <v>56.692152430351385</v>
      </c>
      <c r="K279" s="61">
        <v>58.489672125597281</v>
      </c>
      <c r="L279" s="61">
        <v>57.293526675716308</v>
      </c>
    </row>
    <row r="280" spans="1:13" ht="15" customHeight="1" x14ac:dyDescent="0.25">
      <c r="A280" s="46" t="s">
        <v>34</v>
      </c>
      <c r="B280" s="53">
        <v>7.6410335444386774</v>
      </c>
      <c r="C280" s="53">
        <v>8.8419370270036826</v>
      </c>
      <c r="D280" s="53">
        <v>8.4146865953763879</v>
      </c>
      <c r="E280" s="53">
        <v>7.9219291355873338</v>
      </c>
      <c r="F280" s="53">
        <v>8.2080454252383177</v>
      </c>
      <c r="G280" s="53">
        <v>8.0343982295657987</v>
      </c>
      <c r="H280" s="52">
        <v>7.9224490274659178</v>
      </c>
      <c r="I280" s="52">
        <v>8.2638041970949523</v>
      </c>
      <c r="J280" s="52">
        <v>8.9260104708011205</v>
      </c>
      <c r="K280" s="61">
        <v>9.8883404236209849</v>
      </c>
      <c r="L280" s="61">
        <v>9.740063791114876</v>
      </c>
    </row>
    <row r="281" spans="1:13" ht="15" customHeight="1" x14ac:dyDescent="0.25">
      <c r="A281" s="46" t="s">
        <v>35</v>
      </c>
      <c r="B281" s="53">
        <v>9.5936901685515004</v>
      </c>
      <c r="C281" s="53">
        <v>10.376482558124838</v>
      </c>
      <c r="D281" s="53">
        <v>9.5554927682752417</v>
      </c>
      <c r="E281" s="53">
        <v>10.767846902505562</v>
      </c>
      <c r="F281" s="53">
        <v>10.15168730074449</v>
      </c>
      <c r="G281" s="53">
        <v>9.1052460930284642</v>
      </c>
      <c r="H281" s="52">
        <v>8.6030479212489617</v>
      </c>
      <c r="I281" s="52">
        <v>10.555485010262888</v>
      </c>
      <c r="J281" s="52">
        <v>10.112329910412853</v>
      </c>
      <c r="K281" s="61">
        <v>10.544032685355463</v>
      </c>
      <c r="L281" s="61">
        <v>10.616331508482913</v>
      </c>
    </row>
    <row r="282" spans="1:13" ht="15" customHeight="1" x14ac:dyDescent="0.25">
      <c r="A282" s="46" t="s">
        <v>36</v>
      </c>
      <c r="B282" s="53">
        <v>4.3731797654826208</v>
      </c>
      <c r="C282" s="53">
        <v>4.0845627737022783</v>
      </c>
      <c r="D282" s="53">
        <v>3.4069845995175672</v>
      </c>
      <c r="E282" s="53">
        <v>4.3586248865734296</v>
      </c>
      <c r="F282" s="53">
        <v>4.5853849782073057</v>
      </c>
      <c r="G282" s="53">
        <v>4.1916214177127022</v>
      </c>
      <c r="H282" s="52">
        <v>3.5511598449680588</v>
      </c>
      <c r="I282" s="52">
        <v>4.1331529892797443</v>
      </c>
      <c r="J282" s="52">
        <v>4.5283952415065576</v>
      </c>
      <c r="K282" s="61">
        <v>2.9804700542094009</v>
      </c>
      <c r="L282" s="61">
        <v>3.6251741154340245</v>
      </c>
    </row>
    <row r="283" spans="1:13" ht="15" customHeight="1" x14ac:dyDescent="0.25">
      <c r="A283" s="46" t="s">
        <v>37</v>
      </c>
      <c r="B283" s="53">
        <v>2.8855359135276535</v>
      </c>
      <c r="C283" s="53">
        <v>3.1852759990919064</v>
      </c>
      <c r="D283" s="53">
        <v>2.4647972947416519</v>
      </c>
      <c r="E283" s="53">
        <v>4.0222746688210576</v>
      </c>
      <c r="F283" s="53">
        <v>2.9546815223435661</v>
      </c>
      <c r="G283" s="53">
        <v>3.6046530228452491</v>
      </c>
      <c r="H283" s="52">
        <v>2.8209815238853766</v>
      </c>
      <c r="I283" s="52">
        <v>2.772973789730063</v>
      </c>
      <c r="J283" s="52">
        <v>4.1377113706966986</v>
      </c>
      <c r="K283" s="61">
        <v>2.7595842578231307</v>
      </c>
      <c r="L283" s="61">
        <v>3.3870034558580695</v>
      </c>
      <c r="M283" s="65"/>
    </row>
    <row r="284" spans="1:13" ht="15" customHeight="1" x14ac:dyDescent="0.3">
      <c r="A284" s="24" t="s">
        <v>19</v>
      </c>
      <c r="B284" s="18">
        <f t="shared" ref="B284:L284" si="21">SUM(B280:B283)</f>
        <v>24.493439392000454</v>
      </c>
      <c r="C284" s="18">
        <f t="shared" si="21"/>
        <v>26.488258357922707</v>
      </c>
      <c r="D284" s="18">
        <f t="shared" si="21"/>
        <v>23.84196125791085</v>
      </c>
      <c r="E284" s="18">
        <f t="shared" si="21"/>
        <v>27.070675593487383</v>
      </c>
      <c r="F284" s="18">
        <f t="shared" si="21"/>
        <v>25.89979922653368</v>
      </c>
      <c r="G284" s="18">
        <f t="shared" si="21"/>
        <v>24.935918763152216</v>
      </c>
      <c r="H284" s="18">
        <f t="shared" si="21"/>
        <v>22.897638317568315</v>
      </c>
      <c r="I284" s="18">
        <f t="shared" si="21"/>
        <v>25.725415986367647</v>
      </c>
      <c r="J284" s="18">
        <f t="shared" si="21"/>
        <v>27.704446993417232</v>
      </c>
      <c r="K284" s="22">
        <f t="shared" si="21"/>
        <v>26.172427421008983</v>
      </c>
      <c r="L284" s="22">
        <f t="shared" si="21"/>
        <v>27.368572870889885</v>
      </c>
    </row>
    <row r="285" spans="1:13" ht="15" customHeight="1" x14ac:dyDescent="0.25">
      <c r="A285" s="46" t="s">
        <v>2</v>
      </c>
      <c r="B285" s="7">
        <v>12.201054152203124</v>
      </c>
      <c r="C285" s="7">
        <v>13.176933913873759</v>
      </c>
      <c r="D285" s="7">
        <v>11.437922916665123</v>
      </c>
      <c r="E285" s="7">
        <v>14.373299359314604</v>
      </c>
      <c r="F285" s="63">
        <v>12.814314411080924</v>
      </c>
      <c r="G285" s="63">
        <v>12.909984612499162</v>
      </c>
      <c r="H285" s="63">
        <v>11.574247629643137</v>
      </c>
      <c r="I285" s="51">
        <v>12.137403775222626</v>
      </c>
      <c r="J285" s="51">
        <v>14.976488729590814</v>
      </c>
      <c r="K285" s="64">
        <v>12.256337812636838</v>
      </c>
      <c r="L285" s="64">
        <v>13.162269211755838</v>
      </c>
    </row>
    <row r="286" spans="1:13" ht="15" customHeight="1" x14ac:dyDescent="0.25">
      <c r="A286" s="2" t="s">
        <v>3</v>
      </c>
      <c r="B286" s="11">
        <v>0.5990824804721524</v>
      </c>
      <c r="C286" s="11">
        <v>0.70762807375234726</v>
      </c>
      <c r="D286" s="11">
        <v>0.5308469288602371</v>
      </c>
      <c r="E286" s="11">
        <v>0.82485238925924143</v>
      </c>
      <c r="F286" s="1">
        <v>0.57203581866365327</v>
      </c>
      <c r="G286" s="1">
        <v>0.63452911632171327</v>
      </c>
      <c r="H286" s="1">
        <v>0.62273256230129637</v>
      </c>
      <c r="I286" s="1">
        <v>0.52974449792787082</v>
      </c>
      <c r="J286" s="1">
        <v>1.1038266352411077</v>
      </c>
      <c r="K286" s="32">
        <v>0.65845686408970427</v>
      </c>
      <c r="L286" s="32">
        <v>0.70623642091999517</v>
      </c>
    </row>
    <row r="287" spans="1:13" ht="15" customHeight="1" x14ac:dyDescent="0.25">
      <c r="A287" s="46" t="s">
        <v>20</v>
      </c>
      <c r="B287" s="7">
        <v>6</v>
      </c>
      <c r="C287" s="7">
        <v>7.0289999999999999</v>
      </c>
      <c r="D287" s="7">
        <v>6</v>
      </c>
      <c r="E287" s="7">
        <v>6.7789999999999999</v>
      </c>
      <c r="F287" s="7">
        <v>6.75</v>
      </c>
      <c r="G287" s="63">
        <v>6.5625</v>
      </c>
      <c r="H287" s="63">
        <v>5.5</v>
      </c>
      <c r="I287" s="51">
        <v>6.75</v>
      </c>
      <c r="J287" s="51">
        <v>6.75</v>
      </c>
      <c r="K287" s="64">
        <v>6.75</v>
      </c>
      <c r="L287" s="64">
        <v>7.0875000000000004</v>
      </c>
    </row>
    <row r="288" spans="1:13" ht="15" customHeight="1" x14ac:dyDescent="0.3">
      <c r="A288" s="4" t="s">
        <v>26</v>
      </c>
      <c r="F288" s="53"/>
      <c r="G288" s="53"/>
      <c r="H288" s="49"/>
      <c r="I288" s="49"/>
      <c r="J288" s="49"/>
      <c r="K288" s="60"/>
      <c r="L288" s="60"/>
    </row>
    <row r="289" spans="1:13" ht="15" customHeight="1" x14ac:dyDescent="0.25">
      <c r="A289" s="48" t="s">
        <v>13</v>
      </c>
      <c r="B289" s="53">
        <v>28.88667015883059</v>
      </c>
      <c r="C289" s="53">
        <v>29.701389052566412</v>
      </c>
      <c r="D289" s="53">
        <v>30.09315739915014</v>
      </c>
      <c r="E289" s="53">
        <v>25.654074832113892</v>
      </c>
      <c r="F289" s="53">
        <v>26.600196092812428</v>
      </c>
      <c r="G289" s="53">
        <v>27.054344650132801</v>
      </c>
      <c r="H289" s="52">
        <v>26.71335903354688</v>
      </c>
      <c r="I289" s="52">
        <v>25.959292223991387</v>
      </c>
      <c r="J289" s="52">
        <v>25.770389157814193</v>
      </c>
      <c r="K289" s="61">
        <v>23.48783106998145</v>
      </c>
      <c r="L289" s="61">
        <v>23.487831069981464</v>
      </c>
    </row>
    <row r="290" spans="1:13" ht="15" customHeight="1" x14ac:dyDescent="0.25">
      <c r="A290" s="46" t="s">
        <v>33</v>
      </c>
      <c r="B290" s="53">
        <v>56.113228177368683</v>
      </c>
      <c r="C290" s="53">
        <v>56.748030076229981</v>
      </c>
      <c r="D290" s="53">
        <v>56.025996701729795</v>
      </c>
      <c r="E290" s="53">
        <v>60.052002584592699</v>
      </c>
      <c r="F290" s="53">
        <v>59.106644409697374</v>
      </c>
      <c r="G290" s="53">
        <v>55.163227912297877</v>
      </c>
      <c r="H290" s="52">
        <v>58.28186639035566</v>
      </c>
      <c r="I290" s="52">
        <v>57.417587997512612</v>
      </c>
      <c r="J290" s="52">
        <v>57.690323362153386</v>
      </c>
      <c r="K290" s="61">
        <v>60.705954758213046</v>
      </c>
      <c r="L290" s="61">
        <v>59.443317992947378</v>
      </c>
    </row>
    <row r="291" spans="1:13" ht="15" customHeight="1" x14ac:dyDescent="0.25">
      <c r="A291" s="46" t="s">
        <v>34</v>
      </c>
      <c r="B291" s="53">
        <v>5.3330614825706482</v>
      </c>
      <c r="C291" s="53">
        <v>5.457088637491216</v>
      </c>
      <c r="D291" s="53">
        <v>5.2972746003955002</v>
      </c>
      <c r="E291" s="53">
        <v>5.9588205511634351</v>
      </c>
      <c r="F291" s="53">
        <v>7.4598619426691757</v>
      </c>
      <c r="G291" s="53">
        <v>7.269609286186431</v>
      </c>
      <c r="H291" s="52">
        <v>6.8389233521428574</v>
      </c>
      <c r="I291" s="52">
        <v>6.7143549602973183</v>
      </c>
      <c r="J291" s="52">
        <v>7.7521083184491717</v>
      </c>
      <c r="K291" s="61">
        <v>7.5144797897598803</v>
      </c>
      <c r="L291" s="61">
        <v>7.7719601501701705</v>
      </c>
    </row>
    <row r="292" spans="1:13" ht="15" customHeight="1" x14ac:dyDescent="0.25">
      <c r="A292" s="46" t="s">
        <v>35</v>
      </c>
      <c r="B292" s="53">
        <v>6.0675243686541265</v>
      </c>
      <c r="C292" s="53">
        <v>5.6854734867817438</v>
      </c>
      <c r="D292" s="53">
        <v>5.2985890655563752</v>
      </c>
      <c r="E292" s="53">
        <v>4.0975359528939173</v>
      </c>
      <c r="F292" s="53">
        <v>4.6371059324356967</v>
      </c>
      <c r="G292" s="53">
        <v>6.0223349071872381</v>
      </c>
      <c r="H292" s="52">
        <v>4.0253796490209703</v>
      </c>
      <c r="I292" s="52">
        <v>6.382519355643411</v>
      </c>
      <c r="J292" s="52">
        <v>5.0233256110858804</v>
      </c>
      <c r="K292" s="61">
        <v>5.0212506773191921</v>
      </c>
      <c r="L292" s="61">
        <v>5.696772253362167</v>
      </c>
    </row>
    <row r="293" spans="1:13" ht="15" customHeight="1" x14ac:dyDescent="0.25">
      <c r="A293" s="46" t="s">
        <v>36</v>
      </c>
      <c r="B293" s="53">
        <v>1.7971363106050784</v>
      </c>
      <c r="C293" s="53">
        <v>1.5728513763479408</v>
      </c>
      <c r="D293" s="53">
        <v>2.3182534517779572</v>
      </c>
      <c r="E293" s="53">
        <v>3.4278614056348924</v>
      </c>
      <c r="F293" s="53">
        <v>1.4750033860164002</v>
      </c>
      <c r="G293" s="53">
        <v>2.248901141213028</v>
      </c>
      <c r="H293" s="52">
        <v>2.862191882910825</v>
      </c>
      <c r="I293" s="52">
        <v>2.4867434209214259</v>
      </c>
      <c r="J293" s="52">
        <v>2.4810490136770551</v>
      </c>
      <c r="K293" s="61">
        <v>1.3473817647003183</v>
      </c>
      <c r="L293" s="61">
        <v>1.6770165935128323</v>
      </c>
    </row>
    <row r="294" spans="1:13" ht="15" customHeight="1" x14ac:dyDescent="0.25">
      <c r="A294" s="46" t="s">
        <v>37</v>
      </c>
      <c r="B294" s="53">
        <v>1.8023795019711126</v>
      </c>
      <c r="C294" s="53">
        <v>0.83516737058317836</v>
      </c>
      <c r="D294" s="53">
        <v>0.96672878139030827</v>
      </c>
      <c r="E294" s="53">
        <v>0.80970467360087572</v>
      </c>
      <c r="F294" s="53">
        <v>0.72118823636889806</v>
      </c>
      <c r="G294" s="53">
        <v>2.2415821029829699</v>
      </c>
      <c r="H294" s="52">
        <v>1.2782796920229393</v>
      </c>
      <c r="I294" s="52">
        <v>1.0395020416334899</v>
      </c>
      <c r="J294" s="52">
        <v>1.2828045368205234</v>
      </c>
      <c r="K294" s="61">
        <v>1.92310194002586</v>
      </c>
      <c r="L294" s="61">
        <v>1.9231019400258627</v>
      </c>
    </row>
    <row r="295" spans="1:13" ht="15" customHeight="1" x14ac:dyDescent="0.3">
      <c r="A295" s="24" t="s">
        <v>19</v>
      </c>
      <c r="B295" s="18">
        <f t="shared" ref="B295:L295" si="22">SUM(B291:B294)</f>
        <v>15.000101663800965</v>
      </c>
      <c r="C295" s="18">
        <f t="shared" si="22"/>
        <v>13.55058087120408</v>
      </c>
      <c r="D295" s="18">
        <f t="shared" si="22"/>
        <v>13.880845899120141</v>
      </c>
      <c r="E295" s="18">
        <f t="shared" si="22"/>
        <v>14.293922583293121</v>
      </c>
      <c r="F295" s="18">
        <f t="shared" si="22"/>
        <v>14.293159497490171</v>
      </c>
      <c r="G295" s="18">
        <f t="shared" si="22"/>
        <v>17.78242743756967</v>
      </c>
      <c r="H295" s="18">
        <f t="shared" si="22"/>
        <v>15.004774576097592</v>
      </c>
      <c r="I295" s="18">
        <f t="shared" si="22"/>
        <v>16.623119778495646</v>
      </c>
      <c r="J295" s="18">
        <f t="shared" si="22"/>
        <v>16.53928748003263</v>
      </c>
      <c r="K295" s="22">
        <f t="shared" si="22"/>
        <v>15.806214171805252</v>
      </c>
      <c r="L295" s="22">
        <f t="shared" si="22"/>
        <v>17.068850937071034</v>
      </c>
      <c r="M295" s="65"/>
    </row>
    <row r="296" spans="1:13" ht="15" customHeight="1" x14ac:dyDescent="0.25">
      <c r="A296" s="46" t="s">
        <v>2</v>
      </c>
      <c r="B296" s="7">
        <v>9.1458185083546137</v>
      </c>
      <c r="C296" s="7">
        <v>7.9390380707976949</v>
      </c>
      <c r="D296" s="7">
        <v>8.1759550715857507</v>
      </c>
      <c r="E296" s="7">
        <v>8.5211917345219224</v>
      </c>
      <c r="F296" s="63">
        <v>8.1224391174327817</v>
      </c>
      <c r="G296" s="63">
        <v>9.5973338774763661</v>
      </c>
      <c r="H296" s="63">
        <v>8.8175916922818853</v>
      </c>
      <c r="I296" s="63">
        <v>8.8813641829366539</v>
      </c>
      <c r="J296" s="63">
        <v>8.5761324065051596</v>
      </c>
      <c r="K296" s="68">
        <v>9.1146631004838827</v>
      </c>
      <c r="L296" s="64">
        <v>9.6750236763589701</v>
      </c>
    </row>
    <row r="297" spans="1:13" ht="15" customHeight="1" x14ac:dyDescent="0.25">
      <c r="A297" s="2" t="s">
        <v>3</v>
      </c>
      <c r="B297" s="11">
        <v>0.71454977814854082</v>
      </c>
      <c r="C297" s="11">
        <v>0.52347856203465892</v>
      </c>
      <c r="D297" s="11">
        <v>0.51048269993792983</v>
      </c>
      <c r="E297" s="11">
        <v>0.5354672145784235</v>
      </c>
      <c r="F297" s="1">
        <v>0.71014691901129989</v>
      </c>
      <c r="G297" s="1">
        <v>0.5718852273095979</v>
      </c>
      <c r="H297" s="1">
        <v>0.65901416724749284</v>
      </c>
      <c r="I297" s="1">
        <v>0.54275573334112626</v>
      </c>
      <c r="J297" s="1">
        <v>0.50007817530832965</v>
      </c>
      <c r="K297" s="32">
        <v>0.90031790524563471</v>
      </c>
      <c r="L297" s="32">
        <v>0.92949363421295716</v>
      </c>
    </row>
    <row r="298" spans="1:13" ht="15" customHeight="1" x14ac:dyDescent="0.25">
      <c r="A298" s="46" t="s">
        <v>20</v>
      </c>
      <c r="B298" s="7">
        <v>3.1440000000000001</v>
      </c>
      <c r="C298" s="7">
        <v>3</v>
      </c>
      <c r="D298" s="7">
        <v>3</v>
      </c>
      <c r="E298" s="7">
        <v>3.5289999999999999</v>
      </c>
      <c r="F298" s="7">
        <v>3.4039999999999999</v>
      </c>
      <c r="G298" s="63">
        <v>3.75</v>
      </c>
      <c r="H298" s="63">
        <v>3.1150000000000002</v>
      </c>
      <c r="I298" s="51">
        <v>3.0289999999999999</v>
      </c>
      <c r="J298" s="51">
        <v>3.375</v>
      </c>
      <c r="K298" s="64">
        <v>3.23</v>
      </c>
      <c r="L298" s="64">
        <v>3.4435000000000002</v>
      </c>
    </row>
    <row r="299" spans="1:13" ht="15" customHeight="1" x14ac:dyDescent="0.3">
      <c r="A299" s="4" t="s">
        <v>5</v>
      </c>
      <c r="F299" s="53"/>
      <c r="G299" s="53"/>
      <c r="H299" s="49"/>
      <c r="I299" s="49"/>
      <c r="J299" s="49"/>
      <c r="K299" s="60"/>
      <c r="L299" s="60"/>
    </row>
    <row r="300" spans="1:13" ht="15" customHeight="1" x14ac:dyDescent="0.25">
      <c r="A300" s="48" t="s">
        <v>13</v>
      </c>
      <c r="B300" s="53">
        <v>16.989613947190861</v>
      </c>
      <c r="C300" s="53">
        <v>18.301648698446428</v>
      </c>
      <c r="D300" s="53">
        <v>17.655513359854012</v>
      </c>
      <c r="E300" s="53">
        <v>18.309261881453729</v>
      </c>
      <c r="F300" s="53">
        <v>17.185168012617964</v>
      </c>
      <c r="G300" s="53">
        <v>19.226766294565444</v>
      </c>
      <c r="H300" s="52">
        <v>18.506917424280424</v>
      </c>
      <c r="I300" s="52">
        <v>18.066153390106344</v>
      </c>
      <c r="J300" s="52">
        <v>20.037784434320006</v>
      </c>
      <c r="K300" s="61">
        <v>21.412187921986529</v>
      </c>
      <c r="L300" s="61">
        <v>21.41218792198644</v>
      </c>
    </row>
    <row r="301" spans="1:13" ht="15" customHeight="1" x14ac:dyDescent="0.25">
      <c r="A301" s="46" t="s">
        <v>33</v>
      </c>
      <c r="B301" s="53">
        <v>57.261455211843419</v>
      </c>
      <c r="C301" s="53">
        <v>55.931201631000107</v>
      </c>
      <c r="D301" s="53">
        <v>57.898084341743093</v>
      </c>
      <c r="E301" s="53">
        <v>57.836351689764086</v>
      </c>
      <c r="F301" s="53">
        <v>59.411432604810614</v>
      </c>
      <c r="G301" s="53">
        <v>57.658319073465833</v>
      </c>
      <c r="H301" s="52">
        <v>60.330438276913448</v>
      </c>
      <c r="I301" s="52">
        <v>59.718986896749136</v>
      </c>
      <c r="J301" s="52">
        <v>57.236863714262157</v>
      </c>
      <c r="K301" s="61">
        <v>57.238461898239755</v>
      </c>
      <c r="L301" s="61">
        <v>55.641553375327582</v>
      </c>
    </row>
    <row r="302" spans="1:13" ht="15" customHeight="1" x14ac:dyDescent="0.25">
      <c r="A302" s="46" t="s">
        <v>34</v>
      </c>
      <c r="B302" s="53">
        <v>9.0029435973231493</v>
      </c>
      <c r="C302" s="53">
        <v>8.5759636779679607</v>
      </c>
      <c r="D302" s="53">
        <v>8.8110559731765825</v>
      </c>
      <c r="E302" s="53">
        <v>8.2751711717081768</v>
      </c>
      <c r="F302" s="53">
        <v>8.9792107018151288</v>
      </c>
      <c r="G302" s="53">
        <v>8.0232314322499345</v>
      </c>
      <c r="H302" s="52">
        <v>8.0436699046563191</v>
      </c>
      <c r="I302" s="52">
        <v>7.650269812136969</v>
      </c>
      <c r="J302" s="52">
        <v>8.4827082164739664</v>
      </c>
      <c r="K302" s="61">
        <v>8.7428816896551549</v>
      </c>
      <c r="L302" s="61">
        <v>9.3789042102987281</v>
      </c>
    </row>
    <row r="303" spans="1:13" ht="15" customHeight="1" x14ac:dyDescent="0.25">
      <c r="A303" s="46" t="s">
        <v>35</v>
      </c>
      <c r="B303" s="53">
        <v>9.0483489604447236</v>
      </c>
      <c r="C303" s="53">
        <v>10.188126124745475</v>
      </c>
      <c r="D303" s="53">
        <v>8.9528494820326472</v>
      </c>
      <c r="E303" s="53">
        <v>8.6350103983209543</v>
      </c>
      <c r="F303" s="53">
        <v>8.6518505039848712</v>
      </c>
      <c r="G303" s="53">
        <v>8.743817924232717</v>
      </c>
      <c r="H303" s="52">
        <v>7.1122993992626409</v>
      </c>
      <c r="I303" s="52">
        <v>8.1679712064250669</v>
      </c>
      <c r="J303" s="52">
        <v>7.7824196986260228</v>
      </c>
      <c r="K303" s="61">
        <v>7.2365336373089688</v>
      </c>
      <c r="L303" s="61">
        <v>7.5383909069334454</v>
      </c>
    </row>
    <row r="304" spans="1:13" ht="15" customHeight="1" x14ac:dyDescent="0.25">
      <c r="A304" s="46" t="s">
        <v>36</v>
      </c>
      <c r="B304" s="53">
        <v>4.2512226301631006</v>
      </c>
      <c r="C304" s="53">
        <v>3.4647192003981377</v>
      </c>
      <c r="D304" s="53">
        <v>3.6010972560355197</v>
      </c>
      <c r="E304" s="53">
        <v>3.736445007830544</v>
      </c>
      <c r="F304" s="53">
        <v>2.939005163823535</v>
      </c>
      <c r="G304" s="53">
        <v>3.0997632693162518</v>
      </c>
      <c r="H304" s="52">
        <v>3.0218571239426386</v>
      </c>
      <c r="I304" s="52">
        <v>3.099392067925554</v>
      </c>
      <c r="J304" s="52">
        <v>3.3724316520031614</v>
      </c>
      <c r="K304" s="61">
        <v>2.4386801935162996</v>
      </c>
      <c r="L304" s="61">
        <v>2.7889553061681567</v>
      </c>
      <c r="M304" s="66"/>
    </row>
    <row r="305" spans="1:13" ht="15" customHeight="1" x14ac:dyDescent="0.25">
      <c r="A305" s="46" t="s">
        <v>37</v>
      </c>
      <c r="B305" s="53">
        <v>3.4464156530346353</v>
      </c>
      <c r="C305" s="53">
        <v>3.5383406674416835</v>
      </c>
      <c r="D305" s="53">
        <v>3.0813995871584412</v>
      </c>
      <c r="E305" s="53">
        <v>3.2077598509230634</v>
      </c>
      <c r="F305" s="53">
        <v>2.8333330129475138</v>
      </c>
      <c r="G305" s="53">
        <v>3.2481020061704031</v>
      </c>
      <c r="H305" s="52">
        <v>2.9848178709447475</v>
      </c>
      <c r="I305" s="52">
        <v>3.2972266266570376</v>
      </c>
      <c r="J305" s="52">
        <v>3.0877922843144106</v>
      </c>
      <c r="K305" s="61">
        <v>2.9312546592936513</v>
      </c>
      <c r="L305" s="61">
        <v>3.2400082792857021</v>
      </c>
    </row>
    <row r="306" spans="1:13" ht="15" customHeight="1" x14ac:dyDescent="0.3">
      <c r="A306" s="24" t="s">
        <v>19</v>
      </c>
      <c r="B306" s="18">
        <f t="shared" ref="B306:L306" si="23">SUM(B302:B305)</f>
        <v>25.748930840965606</v>
      </c>
      <c r="C306" s="18">
        <f t="shared" si="23"/>
        <v>25.767149670553255</v>
      </c>
      <c r="D306" s="18">
        <f t="shared" si="23"/>
        <v>24.446402298403189</v>
      </c>
      <c r="E306" s="18">
        <f t="shared" si="23"/>
        <v>23.854386428782739</v>
      </c>
      <c r="F306" s="18">
        <f t="shared" si="23"/>
        <v>23.403399382571049</v>
      </c>
      <c r="G306" s="18">
        <f t="shared" si="23"/>
        <v>23.114914631969306</v>
      </c>
      <c r="H306" s="18">
        <f t="shared" si="23"/>
        <v>21.162644298806349</v>
      </c>
      <c r="I306" s="18">
        <f t="shared" si="23"/>
        <v>22.214859713144627</v>
      </c>
      <c r="J306" s="18">
        <f t="shared" si="23"/>
        <v>22.72535185141756</v>
      </c>
      <c r="K306" s="22">
        <f t="shared" si="23"/>
        <v>21.349350179774071</v>
      </c>
      <c r="L306" s="22">
        <f t="shared" si="23"/>
        <v>22.946258702686031</v>
      </c>
      <c r="M306" s="65"/>
    </row>
    <row r="307" spans="1:13" ht="15" customHeight="1" x14ac:dyDescent="0.25">
      <c r="A307" s="46" t="s">
        <v>2</v>
      </c>
      <c r="B307" s="7">
        <v>13.377023456151544</v>
      </c>
      <c r="C307" s="7">
        <v>13.69212867325543</v>
      </c>
      <c r="D307" s="7">
        <v>12.711367139175044</v>
      </c>
      <c r="E307" s="7">
        <v>12.848423907680585</v>
      </c>
      <c r="F307" s="63">
        <v>11.948353818682708</v>
      </c>
      <c r="G307" s="63">
        <v>12.591338552290933</v>
      </c>
      <c r="H307" s="63">
        <v>11.845115162603948</v>
      </c>
      <c r="I307" s="51">
        <v>12.308184894865231</v>
      </c>
      <c r="J307" s="51">
        <v>12.208838360129954</v>
      </c>
      <c r="K307" s="64">
        <v>11.603805996074231</v>
      </c>
      <c r="L307" s="64">
        <v>12.389006195840127</v>
      </c>
    </row>
    <row r="308" spans="1:13" ht="15" customHeight="1" x14ac:dyDescent="0.25">
      <c r="A308" s="2" t="s">
        <v>3</v>
      </c>
      <c r="B308" s="11">
        <v>0.31099865874027854</v>
      </c>
      <c r="C308" s="11">
        <v>0.32814890722121071</v>
      </c>
      <c r="D308" s="8">
        <v>0.29142042264996038</v>
      </c>
      <c r="E308" s="8">
        <v>0.3183177887067889</v>
      </c>
      <c r="F308" s="1">
        <v>0.31645874630028381</v>
      </c>
      <c r="G308" s="1">
        <v>0.33360819040977829</v>
      </c>
      <c r="H308" s="1">
        <v>0.30103165540124793</v>
      </c>
      <c r="I308" s="1">
        <v>0.3361864945263463</v>
      </c>
      <c r="J308" s="1">
        <v>0.30148478901297732</v>
      </c>
      <c r="K308" s="32">
        <v>0.39336634515160795</v>
      </c>
      <c r="L308" s="32">
        <v>0.42045267233591627</v>
      </c>
    </row>
    <row r="309" spans="1:13" ht="15" customHeight="1" x14ac:dyDescent="0.25">
      <c r="A309" s="46" t="s">
        <v>20</v>
      </c>
      <c r="B309" s="7">
        <v>6.7934999999999999</v>
      </c>
      <c r="C309" s="7">
        <v>6.98</v>
      </c>
      <c r="D309" s="7">
        <v>6.4250000000000007</v>
      </c>
      <c r="E309" s="7">
        <v>6.202</v>
      </c>
      <c r="F309" s="7">
        <v>6</v>
      </c>
      <c r="G309" s="63">
        <v>6.0289999999999999</v>
      </c>
      <c r="H309" s="63">
        <v>5.6539999999999999</v>
      </c>
      <c r="I309" s="51">
        <v>5.625</v>
      </c>
      <c r="J309" s="51">
        <v>6</v>
      </c>
      <c r="K309" s="64">
        <v>6</v>
      </c>
      <c r="L309" s="64">
        <v>6.4499999999999993</v>
      </c>
    </row>
    <row r="310" spans="1:13" ht="15" customHeight="1" x14ac:dyDescent="0.3">
      <c r="A310" s="12" t="s">
        <v>28</v>
      </c>
      <c r="F310" s="49"/>
      <c r="G310" s="49"/>
      <c r="H310" s="49"/>
      <c r="I310" s="49"/>
      <c r="J310" s="49"/>
      <c r="K310" s="60"/>
      <c r="L310" s="60"/>
    </row>
    <row r="311" spans="1:13" ht="15" customHeight="1" x14ac:dyDescent="0.3">
      <c r="A311" s="12" t="s">
        <v>12</v>
      </c>
      <c r="B311" s="13">
        <v>729</v>
      </c>
      <c r="C311" s="14">
        <v>701</v>
      </c>
      <c r="D311" s="14">
        <v>743</v>
      </c>
      <c r="E311" s="14">
        <v>665</v>
      </c>
      <c r="F311" s="15">
        <v>624</v>
      </c>
      <c r="G311" s="15">
        <v>641</v>
      </c>
      <c r="H311" s="16">
        <v>562</v>
      </c>
      <c r="I311" s="16">
        <v>630</v>
      </c>
      <c r="J311" s="16">
        <v>636</v>
      </c>
      <c r="K311" s="39">
        <v>338.99999999999926</v>
      </c>
      <c r="L311" s="39">
        <v>338.99999999999977</v>
      </c>
    </row>
    <row r="312" spans="1:13" ht="15" customHeight="1" x14ac:dyDescent="0.3">
      <c r="A312" s="12" t="s">
        <v>21</v>
      </c>
      <c r="B312" s="13">
        <v>1262</v>
      </c>
      <c r="C312" s="14">
        <v>1167</v>
      </c>
      <c r="D312" s="14">
        <v>1275</v>
      </c>
      <c r="E312" s="14">
        <v>1113</v>
      </c>
      <c r="F312" s="15">
        <v>1124</v>
      </c>
      <c r="G312" s="15">
        <v>1206</v>
      </c>
      <c r="H312" s="16">
        <v>1047</v>
      </c>
      <c r="I312" s="16">
        <v>1136</v>
      </c>
      <c r="J312" s="16">
        <v>1066.9999999999998</v>
      </c>
      <c r="K312" s="39">
        <v>662.00000000000023</v>
      </c>
      <c r="L312" s="39">
        <v>662</v>
      </c>
    </row>
    <row r="313" spans="1:13" ht="15" customHeight="1" x14ac:dyDescent="0.3">
      <c r="A313" s="12" t="s">
        <v>22</v>
      </c>
      <c r="B313" s="13">
        <v>1503</v>
      </c>
      <c r="C313" s="14">
        <v>1349</v>
      </c>
      <c r="D313" s="14">
        <v>1428</v>
      </c>
      <c r="E313" s="14">
        <v>1391</v>
      </c>
      <c r="F313" s="15">
        <v>1325</v>
      </c>
      <c r="G313" s="15">
        <v>1209</v>
      </c>
      <c r="H313" s="16">
        <v>1314</v>
      </c>
      <c r="I313" s="16">
        <v>1280</v>
      </c>
      <c r="J313" s="16">
        <v>1384.0000000000007</v>
      </c>
      <c r="K313" s="39">
        <v>894.00000000000159</v>
      </c>
      <c r="L313" s="39">
        <v>894.00000000000159</v>
      </c>
    </row>
    <row r="314" spans="1:13" ht="15" customHeight="1" x14ac:dyDescent="0.3">
      <c r="A314" s="12" t="s">
        <v>23</v>
      </c>
      <c r="B314" s="13">
        <v>1478</v>
      </c>
      <c r="C314" s="14">
        <v>1427</v>
      </c>
      <c r="D314" s="14">
        <v>1563</v>
      </c>
      <c r="E314" s="14">
        <v>1464</v>
      </c>
      <c r="F314" s="15">
        <v>1390</v>
      </c>
      <c r="G314" s="15">
        <v>1388</v>
      </c>
      <c r="H314" s="16">
        <v>1335</v>
      </c>
      <c r="I314" s="16">
        <v>1373</v>
      </c>
      <c r="J314" s="16">
        <v>1397.0000000000005</v>
      </c>
      <c r="K314" s="39">
        <v>906.99999999999875</v>
      </c>
      <c r="L314" s="39">
        <v>906.99999999999886</v>
      </c>
    </row>
    <row r="315" spans="1:13" ht="15" customHeight="1" x14ac:dyDescent="0.3">
      <c r="A315" s="12" t="s">
        <v>24</v>
      </c>
      <c r="B315" s="13">
        <v>1392</v>
      </c>
      <c r="C315" s="14">
        <v>1300</v>
      </c>
      <c r="D315" s="14">
        <v>1324</v>
      </c>
      <c r="E315" s="14">
        <v>1192</v>
      </c>
      <c r="F315" s="15">
        <v>1254</v>
      </c>
      <c r="G315" s="15">
        <v>1303</v>
      </c>
      <c r="H315" s="16">
        <v>1348</v>
      </c>
      <c r="I315" s="16">
        <v>1332</v>
      </c>
      <c r="J315" s="16">
        <v>1332</v>
      </c>
      <c r="K315" s="39">
        <v>1101.9999999999993</v>
      </c>
      <c r="L315" s="39">
        <v>1102.0000000000005</v>
      </c>
    </row>
    <row r="316" spans="1:13" ht="15" customHeight="1" x14ac:dyDescent="0.3">
      <c r="A316" s="12" t="s">
        <v>25</v>
      </c>
      <c r="B316" s="13">
        <v>1110</v>
      </c>
      <c r="C316" s="14">
        <v>1231</v>
      </c>
      <c r="D316" s="14">
        <v>1244</v>
      </c>
      <c r="E316" s="14">
        <v>1177</v>
      </c>
      <c r="F316" s="15">
        <v>1211</v>
      </c>
      <c r="G316" s="15">
        <v>1159</v>
      </c>
      <c r="H316" s="16">
        <v>1224</v>
      </c>
      <c r="I316" s="16">
        <v>1314</v>
      </c>
      <c r="J316" s="16">
        <v>1221.0000000000009</v>
      </c>
      <c r="K316" s="39">
        <v>1056.9999999999998</v>
      </c>
      <c r="L316" s="39">
        <v>1056.9999999999991</v>
      </c>
    </row>
    <row r="317" spans="1:13" ht="15" customHeight="1" x14ac:dyDescent="0.3">
      <c r="A317" s="12" t="s">
        <v>26</v>
      </c>
      <c r="B317" s="13">
        <v>952</v>
      </c>
      <c r="C317" s="14">
        <v>918</v>
      </c>
      <c r="D317" s="14">
        <v>940</v>
      </c>
      <c r="E317" s="14">
        <v>861</v>
      </c>
      <c r="F317" s="15">
        <v>937</v>
      </c>
      <c r="G317" s="15">
        <v>915</v>
      </c>
      <c r="H317" s="16">
        <v>970</v>
      </c>
      <c r="I317" s="16">
        <v>915</v>
      </c>
      <c r="J317" s="16">
        <v>972</v>
      </c>
      <c r="K317" s="39">
        <v>763.0000000000025</v>
      </c>
      <c r="L317" s="39">
        <v>763.00000000000091</v>
      </c>
    </row>
    <row r="318" spans="1:13" ht="15" customHeight="1" x14ac:dyDescent="0.3">
      <c r="A318" s="12" t="s">
        <v>5</v>
      </c>
      <c r="B318" s="13">
        <v>8426</v>
      </c>
      <c r="C318" s="14">
        <v>8093</v>
      </c>
      <c r="D318" s="14">
        <v>8517</v>
      </c>
      <c r="E318" s="14">
        <v>7863</v>
      </c>
      <c r="F318" s="15">
        <v>7865</v>
      </c>
      <c r="G318" s="15">
        <v>7821</v>
      </c>
      <c r="H318" s="16">
        <v>7800</v>
      </c>
      <c r="I318" s="16">
        <v>7980</v>
      </c>
      <c r="J318" s="16">
        <v>8009</v>
      </c>
      <c r="K318" s="39">
        <v>5723.9999999999445</v>
      </c>
      <c r="L318" s="39">
        <v>5724.00000000002</v>
      </c>
    </row>
    <row r="319" spans="1:13" ht="15" customHeight="1" x14ac:dyDescent="0.3">
      <c r="A319" s="12" t="s">
        <v>29</v>
      </c>
      <c r="B319" s="17"/>
      <c r="C319" s="17"/>
      <c r="D319" s="17"/>
      <c r="E319" s="17"/>
      <c r="F319" s="15"/>
      <c r="G319" s="49"/>
      <c r="H319" s="15"/>
      <c r="I319" s="15"/>
      <c r="J319" s="15"/>
      <c r="K319" s="23"/>
      <c r="L319" s="23"/>
    </row>
    <row r="320" spans="1:13" ht="15" customHeight="1" x14ac:dyDescent="0.3">
      <c r="A320" s="12" t="s">
        <v>12</v>
      </c>
      <c r="B320" s="13">
        <v>1066.3870863753878</v>
      </c>
      <c r="C320" s="14">
        <v>996.97573867506389</v>
      </c>
      <c r="D320" s="14">
        <v>1087.7619917954089</v>
      </c>
      <c r="E320" s="14">
        <v>990.61894829789969</v>
      </c>
      <c r="F320" s="18">
        <v>973.48933405914784</v>
      </c>
      <c r="G320" s="18">
        <v>973.56265359426141</v>
      </c>
      <c r="H320" s="16">
        <v>919.47621561062772</v>
      </c>
      <c r="I320" s="16">
        <v>907.19454009479921</v>
      </c>
      <c r="J320" s="16">
        <v>947.012882500307</v>
      </c>
      <c r="K320" s="39">
        <v>678.18851615248434</v>
      </c>
      <c r="L320" s="39">
        <v>678.18851615248434</v>
      </c>
    </row>
    <row r="321" spans="1:12" ht="15" customHeight="1" x14ac:dyDescent="0.3">
      <c r="A321" s="12" t="s">
        <v>21</v>
      </c>
      <c r="B321" s="13">
        <v>1389.9118650347682</v>
      </c>
      <c r="C321" s="14">
        <v>1386.8838149689907</v>
      </c>
      <c r="D321" s="14">
        <v>1464.3405212170258</v>
      </c>
      <c r="E321" s="14">
        <v>1352.1364781213463</v>
      </c>
      <c r="F321" s="18">
        <v>1341.0596640105075</v>
      </c>
      <c r="G321" s="18">
        <v>1322.1891580046806</v>
      </c>
      <c r="H321" s="16">
        <v>1315.5259675670752</v>
      </c>
      <c r="I321" s="16">
        <v>1341.4140589272884</v>
      </c>
      <c r="J321" s="16">
        <v>1330.41549630084</v>
      </c>
      <c r="K321" s="39">
        <v>971.73416133379544</v>
      </c>
      <c r="L321" s="39">
        <v>971.73416133379521</v>
      </c>
    </row>
    <row r="322" spans="1:12" ht="15" customHeight="1" x14ac:dyDescent="0.3">
      <c r="A322" s="12" t="s">
        <v>22</v>
      </c>
      <c r="B322" s="13">
        <v>1517.2997771122311</v>
      </c>
      <c r="C322" s="14">
        <v>1443.5438576365746</v>
      </c>
      <c r="D322" s="14">
        <v>1479.8503642883679</v>
      </c>
      <c r="E322" s="14">
        <v>1335.842982255075</v>
      </c>
      <c r="F322" s="18">
        <v>1290.0781110415558</v>
      </c>
      <c r="G322" s="18">
        <v>1274.4591860228136</v>
      </c>
      <c r="H322" s="16">
        <v>1261.8586474464576</v>
      </c>
      <c r="I322" s="16">
        <v>1288.450770538293</v>
      </c>
      <c r="J322" s="16">
        <v>1297.8168344672079</v>
      </c>
      <c r="K322" s="39">
        <v>910.38106797008015</v>
      </c>
      <c r="L322" s="39">
        <v>910.38106797008049</v>
      </c>
    </row>
    <row r="323" spans="1:12" ht="15" customHeight="1" x14ac:dyDescent="0.3">
      <c r="A323" s="12" t="s">
        <v>23</v>
      </c>
      <c r="B323" s="13">
        <v>1458.4976522815887</v>
      </c>
      <c r="C323" s="14">
        <v>1437.9241330997875</v>
      </c>
      <c r="D323" s="14">
        <v>1516.4169329462482</v>
      </c>
      <c r="E323" s="14">
        <v>1414.3057352383423</v>
      </c>
      <c r="F323" s="18">
        <v>1400.9931534497568</v>
      </c>
      <c r="G323" s="18">
        <v>1390.009776853828</v>
      </c>
      <c r="H323" s="16">
        <v>1378.0116671347239</v>
      </c>
      <c r="I323" s="16">
        <v>1403.2659279815766</v>
      </c>
      <c r="J323" s="16">
        <v>1378.7467416284353</v>
      </c>
      <c r="K323" s="39">
        <v>946.4881348431652</v>
      </c>
      <c r="L323" s="39">
        <v>946.48813484316554</v>
      </c>
    </row>
    <row r="324" spans="1:12" ht="15" customHeight="1" x14ac:dyDescent="0.3">
      <c r="A324" s="12" t="s">
        <v>24</v>
      </c>
      <c r="B324" s="13">
        <v>1244.7367585148754</v>
      </c>
      <c r="C324" s="14">
        <v>1199.5556031558303</v>
      </c>
      <c r="D324" s="14">
        <v>1238.4712070718574</v>
      </c>
      <c r="E324" s="14">
        <v>1127.8836132393346</v>
      </c>
      <c r="F324" s="18">
        <v>1126.201494844383</v>
      </c>
      <c r="G324" s="18">
        <v>1135.6612430875693</v>
      </c>
      <c r="H324" s="16">
        <v>1148.9782960680382</v>
      </c>
      <c r="I324" s="16">
        <v>1203.6534799590627</v>
      </c>
      <c r="J324" s="16">
        <v>1223.8540667240177</v>
      </c>
      <c r="K324" s="39">
        <v>885.80388603104268</v>
      </c>
      <c r="L324" s="39">
        <v>885.80388603104336</v>
      </c>
    </row>
    <row r="325" spans="1:12" ht="15" customHeight="1" x14ac:dyDescent="0.3">
      <c r="A325" s="12" t="s">
        <v>25</v>
      </c>
      <c r="B325" s="13">
        <v>907.17989062380855</v>
      </c>
      <c r="C325" s="14">
        <v>890.47658742727583</v>
      </c>
      <c r="D325" s="14">
        <v>976.70053623822866</v>
      </c>
      <c r="E325" s="14">
        <v>929.07682722110565</v>
      </c>
      <c r="F325" s="18">
        <v>948.21389208261371</v>
      </c>
      <c r="G325" s="18">
        <v>956.76974214755751</v>
      </c>
      <c r="H325" s="16">
        <v>968.79104666976571</v>
      </c>
      <c r="I325" s="16">
        <v>999.41351574572127</v>
      </c>
      <c r="J325" s="16">
        <v>993.82147791604007</v>
      </c>
      <c r="K325" s="39">
        <v>713.26802326466839</v>
      </c>
      <c r="L325" s="39">
        <v>713.26802326466873</v>
      </c>
    </row>
    <row r="326" spans="1:12" ht="15" customHeight="1" x14ac:dyDescent="0.3">
      <c r="A326" s="12" t="s">
        <v>26</v>
      </c>
      <c r="B326" s="13">
        <v>766.14639456902228</v>
      </c>
      <c r="C326" s="14">
        <v>734.60225480148154</v>
      </c>
      <c r="D326" s="14">
        <v>791.65940897945109</v>
      </c>
      <c r="E326" s="14">
        <v>736.68164527809824</v>
      </c>
      <c r="F326" s="18">
        <v>747.30121975802956</v>
      </c>
      <c r="G326" s="18">
        <v>736.88597722054669</v>
      </c>
      <c r="H326" s="16">
        <v>742.98178616558255</v>
      </c>
      <c r="I326" s="16">
        <v>778.08297292959264</v>
      </c>
      <c r="J326" s="16">
        <v>800.75730283443534</v>
      </c>
      <c r="K326" s="39">
        <v>579.83393200579462</v>
      </c>
      <c r="L326" s="39">
        <v>579.83393200579394</v>
      </c>
    </row>
    <row r="327" spans="1:12" ht="15" customHeight="1" x14ac:dyDescent="0.3">
      <c r="A327" s="42" t="s">
        <v>5</v>
      </c>
      <c r="B327" s="43">
        <v>8350.1594245116921</v>
      </c>
      <c r="C327" s="44">
        <v>8089.9619897650091</v>
      </c>
      <c r="D327" s="44">
        <v>8555.2009625365681</v>
      </c>
      <c r="E327" s="44">
        <v>7886.5462296511569</v>
      </c>
      <c r="F327" s="19">
        <v>7827.3368692459926</v>
      </c>
      <c r="G327" s="19">
        <v>7789.5377369312173</v>
      </c>
      <c r="H327" s="20">
        <v>7735.62362666225</v>
      </c>
      <c r="I327" s="20">
        <v>7921.4752661763296</v>
      </c>
      <c r="J327" s="20">
        <v>7972.4248023713026</v>
      </c>
      <c r="K327" s="45">
        <v>5685.6977216010055</v>
      </c>
      <c r="L327" s="45">
        <v>5685.6977216010227</v>
      </c>
    </row>
    <row r="328" spans="1:12" ht="13" x14ac:dyDescent="0.25">
      <c r="A328" s="21" t="s">
        <v>43</v>
      </c>
      <c r="H328" s="49"/>
      <c r="I328" s="49"/>
      <c r="K328" s="49"/>
      <c r="L328" s="49"/>
    </row>
    <row r="329" spans="1:12" ht="26.15" customHeight="1" x14ac:dyDescent="0.25"/>
    <row r="330" spans="1:12" s="47" customFormat="1" ht="18.75" customHeight="1" x14ac:dyDescent="0.3">
      <c r="A330" s="4" t="s">
        <v>6</v>
      </c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</row>
    <row r="331" spans="1:12" x14ac:dyDescent="0.25">
      <c r="A331" s="76" t="s">
        <v>38</v>
      </c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</row>
    <row r="332" spans="1:12" ht="27.75" customHeight="1" x14ac:dyDescent="0.25">
      <c r="A332" s="75" t="s">
        <v>39</v>
      </c>
      <c r="B332" s="75"/>
      <c r="C332" s="75"/>
      <c r="D332" s="75"/>
      <c r="E332" s="75"/>
      <c r="F332" s="75"/>
      <c r="G332" s="75"/>
      <c r="H332" s="75"/>
      <c r="I332" s="75"/>
      <c r="J332" s="75"/>
      <c r="K332" s="75"/>
      <c r="L332" s="75"/>
    </row>
    <row r="333" spans="1:12" ht="14.25" customHeight="1" x14ac:dyDescent="0.25">
      <c r="A333" s="73" t="s">
        <v>40</v>
      </c>
      <c r="B333" s="73"/>
      <c r="C333" s="73"/>
      <c r="D333" s="73"/>
      <c r="E333" s="73"/>
      <c r="F333" s="73"/>
      <c r="G333" s="73"/>
      <c r="H333" s="73"/>
      <c r="I333" s="73"/>
      <c r="J333" s="73"/>
      <c r="K333" s="73"/>
      <c r="L333" s="73"/>
    </row>
    <row r="334" spans="1:12" ht="14.25" customHeight="1" x14ac:dyDescent="0.25">
      <c r="A334" s="74" t="s">
        <v>41</v>
      </c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</row>
    <row r="335" spans="1:12" ht="14.25" customHeight="1" x14ac:dyDescent="0.25">
      <c r="A335" s="73" t="s">
        <v>42</v>
      </c>
      <c r="B335" s="73"/>
      <c r="C335" s="73"/>
      <c r="D335" s="73"/>
      <c r="E335" s="73"/>
      <c r="F335" s="73"/>
      <c r="G335" s="73"/>
      <c r="H335" s="73"/>
      <c r="I335" s="73"/>
      <c r="J335" s="73"/>
      <c r="K335" s="73"/>
      <c r="L335" s="73"/>
    </row>
    <row r="336" spans="1:12" ht="14" x14ac:dyDescent="0.3">
      <c r="A336" s="50"/>
      <c r="B336" s="50"/>
      <c r="C336" s="50"/>
      <c r="D336" s="50"/>
      <c r="E336" s="50"/>
      <c r="F336" s="50"/>
      <c r="G336" s="50"/>
      <c r="J336" s="25"/>
    </row>
    <row r="337" spans="1:10" ht="14" x14ac:dyDescent="0.25">
      <c r="J337" s="26"/>
    </row>
    <row r="338" spans="1:10" s="40" customFormat="1" ht="13" x14ac:dyDescent="0.25">
      <c r="A338" s="70" t="s">
        <v>0</v>
      </c>
      <c r="B338" s="69"/>
      <c r="C338" s="69"/>
      <c r="D338" s="69"/>
      <c r="E338" s="41"/>
      <c r="F338" s="41"/>
      <c r="G338" s="41"/>
      <c r="H338" s="41"/>
      <c r="I338" s="41"/>
    </row>
    <row r="339" spans="1:10" ht="13.5" customHeight="1" x14ac:dyDescent="0.3">
      <c r="A339" s="27"/>
      <c r="B339" s="27"/>
      <c r="C339" s="27"/>
      <c r="D339" s="27"/>
      <c r="E339" s="27"/>
      <c r="F339" s="27"/>
      <c r="G339" s="27"/>
      <c r="J339" s="25"/>
    </row>
    <row r="340" spans="1:10" ht="14" x14ac:dyDescent="0.3">
      <c r="J340" s="25"/>
    </row>
    <row r="341" spans="1:10" ht="36.75" customHeight="1" x14ac:dyDescent="0.25"/>
    <row r="342" spans="1:10" ht="14" x14ac:dyDescent="0.3">
      <c r="J342" s="25"/>
    </row>
    <row r="343" spans="1:10" ht="24" customHeight="1" x14ac:dyDescent="0.25"/>
    <row r="344" spans="1:10" ht="14" x14ac:dyDescent="0.3">
      <c r="J344" s="25"/>
    </row>
    <row r="345" spans="1:10" ht="24" customHeight="1" x14ac:dyDescent="0.25"/>
    <row r="349" spans="1:10" ht="36" customHeight="1" x14ac:dyDescent="0.25"/>
    <row r="354" ht="24.75" customHeight="1" x14ac:dyDescent="0.25"/>
    <row r="357" ht="13.5" customHeight="1" x14ac:dyDescent="0.25"/>
    <row r="358" ht="13.5" customHeight="1" x14ac:dyDescent="0.25"/>
    <row r="359" ht="25.5" customHeight="1" x14ac:dyDescent="0.25"/>
    <row r="368" ht="13.5" customHeight="1" x14ac:dyDescent="0.25"/>
    <row r="373" ht="13.5" customHeight="1" x14ac:dyDescent="0.25"/>
  </sheetData>
  <mergeCells count="7">
    <mergeCell ref="A1:L1"/>
    <mergeCell ref="E2:G2"/>
    <mergeCell ref="A335:L335"/>
    <mergeCell ref="A334:L334"/>
    <mergeCell ref="A333:L333"/>
    <mergeCell ref="A332:L332"/>
    <mergeCell ref="A331:L331"/>
  </mergeCells>
  <printOptions horizontalCentered="1"/>
  <pageMargins left="0.39370078740157483" right="0.39370078740157483" top="0.78740157480314965" bottom="0.70866141732283472" header="0.39370078740157483" footer="0.31496062992125984"/>
  <pageSetup paperSize="9" scale="48" fitToHeight="4" orientation="portrait" r:id="rId1"/>
  <headerFooter alignWithMargins="0">
    <oddHeader>&amp;CHealth Survey for England 2016 Adult Trend Tables</oddHeader>
    <oddFooter>&amp;LPage &amp;P&amp;RCopyright © 2017, Health and Social Care Information Centre. All rights reserved.</oddFooter>
  </headerFooter>
  <rowBreaks count="2" manualBreakCount="2">
    <brk id="112" max="8" man="1"/>
    <brk id="220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14294D9D522B40AB26B6EDFBE9DC90" ma:contentTypeVersion="7" ma:contentTypeDescription="Create a new document." ma:contentTypeScope="" ma:versionID="f81466d18fe8c93033b9343bebec4759">
  <xsd:schema xmlns:xsd="http://www.w3.org/2001/XMLSchema" xmlns:xs="http://www.w3.org/2001/XMLSchema" xmlns:p="http://schemas.microsoft.com/office/2006/metadata/properties" xmlns:ns2="ffdcb9fd-d682-490d-a031-098a8c29e657" xmlns:ns3="9cf813a8-16c8-43a3-af91-acfe2364d071" targetNamespace="http://schemas.microsoft.com/office/2006/metadata/properties" ma:root="true" ma:fieldsID="310e6112e7f2b7d97e4714ed27d23a26" ns2:_="" ns3:_="">
    <xsd:import namespace="ffdcb9fd-d682-490d-a031-098a8c29e657"/>
    <xsd:import namespace="9cf813a8-16c8-43a3-af91-acfe2364d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dcb9fd-d682-490d-a031-098a8c29e6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f813a8-16c8-43a3-af91-acfe2364d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41B378-2E06-486B-A1D5-C935D440BD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5B6DC8-91A6-4962-A91E-B2E7AD7E3C35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9cf813a8-16c8-43a3-af91-acfe2364d071"/>
    <ds:schemaRef ds:uri="ffdcb9fd-d682-490d-a031-098a8c29e65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E9B2485-2E20-4F52-8E77-9853A95EE3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dcb9fd-d682-490d-a031-098a8c29e657"/>
    <ds:schemaRef ds:uri="9cf813a8-16c8-43a3-af91-acfe2364d0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5</vt:lpstr>
      <vt:lpstr>'Table 5'!Print_Area</vt:lpstr>
      <vt:lpstr>'Table 5'!Print_Titles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Ng Fat, Linda</dc:creator>
  <cp:keywords/>
  <dc:description/>
  <cp:lastModifiedBy>WILSON, Virginia (NHS ENGLAND - X26)</cp:lastModifiedBy>
  <cp:revision/>
  <dcterms:created xsi:type="dcterms:W3CDTF">2024-01-15T13:08:33Z</dcterms:created>
  <dcterms:modified xsi:type="dcterms:W3CDTF">2024-04-30T17:43:31Z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0x010100E414294D9D522B40AB26B6EDFBE9DC90</vt:lpwstr>
  </property>
</Properties>
</file>