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nhs-my.sharepoint.com/personal/ginny_wilson_nhs_net/Documents/Desktop/Wednesday/"/>
    </mc:Choice>
  </mc:AlternateContent>
  <xr:revisionPtr revIDLastSave="11" documentId="8_{ADE33A97-C226-4117-85EC-E4DE6B02A670}" xr6:coauthVersionLast="47" xr6:coauthVersionMax="47" xr10:uidLastSave="{01D100CE-BB56-40F2-985C-1536825CB397}"/>
  <bookViews>
    <workbookView xWindow="-110" yWindow="-110" windowWidth="22780" windowHeight="14540" tabRatio="881" xr2:uid="{33FF5CB9-6CCD-4C23-A5C5-6D22926E24F8}"/>
  </bookViews>
  <sheets>
    <sheet name="Table 4" sheetId="21" r:id="rId1"/>
  </sheets>
  <externalReferences>
    <externalReference r:id="rId2"/>
    <externalReference r:id="rId3"/>
    <externalReference r:id="rId4"/>
    <externalReference r:id="rId5"/>
  </externalReferences>
  <definedNames>
    <definedName name="aaaaaa">'[1] 1 BLOOD PRESSURE'!$A$1</definedName>
    <definedName name="bbbbb">'[2] 1 BLOOD PRESSURE'!$A$1</definedName>
    <definedName name="_xlnm.Print_Area" localSheetId="0">'Table 4'!$A$1:$I$63</definedName>
    <definedName name="Table">'[3] 1 BLOOD PRESSURE'!$A$1</definedName>
    <definedName name="Table_1__Blood_pressure_level_using_Omron_values_and_2003_definition_a_b_by_survey_year__age_and_sex" localSheetId="0">'[3] 1 BLOOD PRESSURE'!$A$1</definedName>
    <definedName name="Table_1__Blood_pressure_level_using_Omron_values_and_2003_definition_a_b_by_survey_year__age_and_sex">'[4] 1 BLOOD PRESSURE'!$A$1</definedName>
    <definedName name="Table_4b">'[1] 1 BLOOD PRESSURE'!$A$1</definedName>
    <definedName name="Tablet200">'[3] 1 BLOOD PRESSURE'!$A$1</definedName>
    <definedName name="xx">'[3] 1 BLOOD PRESSURE'!$A$1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0" i="21" l="1"/>
  <c r="H40" i="21"/>
  <c r="G40" i="21"/>
  <c r="F40" i="21"/>
  <c r="E40" i="21"/>
  <c r="D40" i="21"/>
  <c r="C40" i="21"/>
  <c r="B40" i="21"/>
</calcChain>
</file>

<file path=xl/sharedStrings.xml><?xml version="1.0" encoding="utf-8"?>
<sst xmlns="http://schemas.openxmlformats.org/spreadsheetml/2006/main" count="73" uniqueCount="39">
  <si>
    <t>Table 4: Estimated maximum alcohol consumption on any day in the last week, by age, sex, original and revised alcohol unit conversion factors</t>
  </si>
  <si>
    <t>Copyright © 2024 NHS England</t>
  </si>
  <si>
    <t>Age group</t>
  </si>
  <si>
    <t>16-24</t>
  </si>
  <si>
    <t>25-34</t>
  </si>
  <si>
    <t>35-44</t>
  </si>
  <si>
    <t>45-54</t>
  </si>
  <si>
    <t>55-64</t>
  </si>
  <si>
    <t>65-74</t>
  </si>
  <si>
    <t>75+</t>
  </si>
  <si>
    <t>Total</t>
  </si>
  <si>
    <t>%</t>
  </si>
  <si>
    <t>Men</t>
  </si>
  <si>
    <t>Original conversion</t>
  </si>
  <si>
    <t>Revised conversion</t>
  </si>
  <si>
    <t>Women</t>
  </si>
  <si>
    <t>All adults</t>
  </si>
  <si>
    <t>Bases (unweighted)</t>
  </si>
  <si>
    <t>Bases (weighted)</t>
  </si>
  <si>
    <t>Notes:</t>
  </si>
  <si>
    <t>1 The method for calculating alcohol units using the original conversion and revised conversion is described in the Health Survey for England 2022 Alcohol consumption methodology; changes to alcohol unit conversion factors report.</t>
  </si>
  <si>
    <t xml:space="preserve">Health Survey for England 2019. Adults aged 16 and over </t>
  </si>
  <si>
    <t>Alcohol units</t>
  </si>
  <si>
    <t xml:space="preserve">Up to and including 4 </t>
  </si>
  <si>
    <t xml:space="preserve">More than 4, up to and incl. 8 </t>
  </si>
  <si>
    <t>More than 8</t>
  </si>
  <si>
    <t xml:space="preserve">More than 4 </t>
  </si>
  <si>
    <t>Up to and including 3</t>
  </si>
  <si>
    <t>More than 3, up to and incl. 6</t>
  </si>
  <si>
    <t>More than 6</t>
  </si>
  <si>
    <t xml:space="preserve">More than 3 </t>
  </si>
  <si>
    <t>Up to and including 3/4</t>
  </si>
  <si>
    <t>More than 3/4, up to and incl. 6/8</t>
  </si>
  <si>
    <t>More than 6/8</t>
  </si>
  <si>
    <t>More than 3/4</t>
  </si>
  <si>
    <t>None</t>
  </si>
  <si>
    <t>2 Bases exclude adults who did not answer questions about their usual consumption of different types of drinks, and so the estimates shown for non-drinkers are not definitive. Definitive estimates are shown in Table 9.</t>
  </si>
  <si>
    <t>3 The thresholds for men and women are different, reflecting the different recommended daily limits for each that were current until official guidance was revised in early 2016. The 'All Adults' data use the different thresholds for men and women, e.g. 'Up to and including 3/4' means 'up to and including 3 units for women/4 units for men', and so on.</t>
  </si>
  <si>
    <t>Source: Health Survey for England 2019, NHS England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</si>
</sst>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19" x14ac:knownFonts="1">
    <font>
      <sz val="11"/>
      <color theme="1"/>
      <name val="Calibri"/>
      <family val="2"/>
      <scheme val="minor"/>
    </font>
    <font>
      <sz val="11"/>
      <color theme="1"/>
      <name val="Calibri"/>
      <family val="2"/>
      <scheme val="minor"/>
    </font>
    <font>
      <b/>
      <sz val="11"/>
      <name val="Arial"/>
      <family val="2"/>
    </font>
    <font>
      <sz val="10"/>
      <name val="Arial"/>
      <family val="2"/>
    </font>
    <font>
      <sz val="10"/>
      <color theme="1"/>
      <name val="Arial"/>
      <family val="2"/>
    </font>
    <font>
      <b/>
      <sz val="10"/>
      <color rgb="FF000000"/>
      <name val="Arial"/>
      <family val="2"/>
    </font>
    <font>
      <b/>
      <sz val="10"/>
      <color theme="1"/>
      <name val="Arial"/>
      <family val="2"/>
    </font>
    <font>
      <sz val="9"/>
      <color rgb="FF000000"/>
      <name val="Arial"/>
      <family val="2"/>
    </font>
    <font>
      <sz val="10"/>
      <color rgb="FF000000"/>
      <name val="Arial"/>
      <family val="2"/>
    </font>
    <font>
      <i/>
      <sz val="10"/>
      <color theme="1"/>
      <name val="Arial"/>
      <family val="2"/>
    </font>
    <font>
      <sz val="11"/>
      <color theme="1"/>
      <name val="Arial"/>
      <family val="2"/>
    </font>
    <font>
      <i/>
      <sz val="10"/>
      <name val="Arial"/>
      <family val="2"/>
    </font>
    <font>
      <sz val="10"/>
      <color indexed="8"/>
      <name val="Arial"/>
      <family val="2"/>
    </font>
    <font>
      <b/>
      <sz val="11"/>
      <color rgb="FF000000"/>
      <name val="Arial"/>
      <family val="2"/>
    </font>
    <font>
      <u/>
      <sz val="11"/>
      <color theme="10"/>
      <name val="Calibri"/>
      <family val="2"/>
      <scheme val="minor"/>
    </font>
    <font>
      <u/>
      <sz val="11"/>
      <color theme="10"/>
      <name val="Calibri"/>
      <family val="2"/>
    </font>
    <font>
      <u/>
      <sz val="12"/>
      <color rgb="FF004488"/>
      <name val="Arial"/>
      <family val="2"/>
    </font>
    <font>
      <sz val="11"/>
      <color indexed="8"/>
      <name val="Calibri"/>
      <family val="2"/>
      <scheme val="minor"/>
    </font>
    <font>
      <b/>
      <sz val="11"/>
      <color indexed="60"/>
      <name val="Arial"/>
      <family val="2"/>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16">
    <xf numFmtId="0" fontId="0" fillId="0" borderId="0"/>
    <xf numFmtId="0" fontId="1" fillId="0" borderId="0"/>
    <xf numFmtId="9" fontId="3" fillId="0" borderId="0" applyFont="0" applyFill="0" applyBorder="0" applyAlignment="0" applyProtection="0"/>
    <xf numFmtId="0" fontId="3" fillId="0" borderId="0"/>
    <xf numFmtId="0" fontId="10" fillId="0" borderId="0"/>
    <xf numFmtId="0" fontId="3" fillId="0" borderId="0"/>
    <xf numFmtId="0" fontId="3" fillId="0" borderId="0"/>
    <xf numFmtId="0" fontId="14" fillId="0" borderId="0" applyNumberFormat="0" applyFill="0" applyBorder="0" applyAlignment="0" applyProtection="0"/>
    <xf numFmtId="0" fontId="1" fillId="0" borderId="0"/>
    <xf numFmtId="0" fontId="15" fillId="0" borderId="0" applyNumberFormat="0" applyFill="0" applyBorder="0" applyAlignment="0" applyProtection="0"/>
    <xf numFmtId="0" fontId="16" fillId="0" borderId="0" applyNumberFormat="0" applyFill="0" applyBorder="0" applyAlignment="0" applyProtection="0"/>
    <xf numFmtId="0" fontId="3" fillId="0" borderId="0"/>
    <xf numFmtId="0" fontId="14" fillId="0" borderId="0" applyNumberFormat="0" applyFill="0" applyBorder="0" applyAlignment="0" applyProtection="0"/>
    <xf numFmtId="0" fontId="1" fillId="0" borderId="0"/>
    <xf numFmtId="0" fontId="17" fillId="0" borderId="0"/>
    <xf numFmtId="0" fontId="3" fillId="0" borderId="0"/>
  </cellStyleXfs>
  <cellXfs count="46">
    <xf numFmtId="0" fontId="0" fillId="0" borderId="0" xfId="0"/>
    <xf numFmtId="1" fontId="3" fillId="2" borderId="0" xfId="1" applyNumberFormat="1" applyFont="1" applyFill="1"/>
    <xf numFmtId="1" fontId="3" fillId="2" borderId="1" xfId="1" applyNumberFormat="1" applyFont="1" applyFill="1" applyBorder="1"/>
    <xf numFmtId="1" fontId="4" fillId="2" borderId="1" xfId="1" applyNumberFormat="1" applyFont="1" applyFill="1" applyBorder="1"/>
    <xf numFmtId="0" fontId="5" fillId="0" borderId="0" xfId="0" applyFont="1" applyAlignment="1">
      <alignment vertical="center" wrapText="1"/>
    </xf>
    <xf numFmtId="1" fontId="6" fillId="0" borderId="0" xfId="2" applyNumberFormat="1" applyFont="1" applyBorder="1" applyAlignment="1">
      <alignment wrapText="1"/>
    </xf>
    <xf numFmtId="1" fontId="5" fillId="0" borderId="0" xfId="0" applyNumberFormat="1" applyFont="1" applyAlignment="1">
      <alignment horizontal="right" vertical="center" wrapText="1"/>
    </xf>
    <xf numFmtId="0" fontId="7" fillId="0" borderId="1" xfId="0" applyFont="1" applyBorder="1" applyAlignment="1">
      <alignment vertical="center" wrapText="1"/>
    </xf>
    <xf numFmtId="1" fontId="4" fillId="0" borderId="0" xfId="2" applyNumberFormat="1" applyFont="1" applyFill="1" applyBorder="1" applyAlignment="1" applyProtection="1">
      <alignment horizontal="right" wrapText="1"/>
    </xf>
    <xf numFmtId="0" fontId="5" fillId="2" borderId="0" xfId="0" applyFont="1" applyFill="1" applyAlignment="1">
      <alignment vertical="center" wrapText="1"/>
    </xf>
    <xf numFmtId="1" fontId="4" fillId="2" borderId="0" xfId="2" applyNumberFormat="1" applyFont="1" applyFill="1" applyBorder="1" applyAlignment="1" applyProtection="1">
      <alignment horizontal="right" wrapText="1"/>
    </xf>
    <xf numFmtId="1" fontId="5" fillId="0" borderId="0" xfId="0" applyNumberFormat="1" applyFont="1" applyAlignment="1">
      <alignment vertical="center" wrapText="1"/>
    </xf>
    <xf numFmtId="1" fontId="9" fillId="2" borderId="0" xfId="2" applyNumberFormat="1" applyFont="1" applyFill="1" applyBorder="1" applyAlignment="1" applyProtection="1">
      <alignment horizontal="right" wrapText="1"/>
    </xf>
    <xf numFmtId="1" fontId="4" fillId="2" borderId="0" xfId="2" applyNumberFormat="1" applyFont="1" applyFill="1" applyBorder="1"/>
    <xf numFmtId="1" fontId="9" fillId="2" borderId="1" xfId="2" applyNumberFormat="1" applyFont="1" applyFill="1" applyBorder="1" applyAlignment="1" applyProtection="1">
      <alignment horizontal="right" wrapText="1"/>
    </xf>
    <xf numFmtId="0" fontId="6" fillId="0" borderId="0" xfId="0" applyFont="1"/>
    <xf numFmtId="0" fontId="3" fillId="2" borderId="0" xfId="4" applyFont="1" applyFill="1" applyAlignment="1">
      <alignment horizontal="left"/>
    </xf>
    <xf numFmtId="1" fontId="9" fillId="0" borderId="0" xfId="2" applyNumberFormat="1" applyFont="1" applyFill="1" applyBorder="1" applyAlignment="1" applyProtection="1">
      <alignment horizontal="left" wrapText="1"/>
    </xf>
    <xf numFmtId="1" fontId="9" fillId="0" borderId="0" xfId="2" applyNumberFormat="1" applyFont="1" applyFill="1" applyBorder="1" applyAlignment="1" applyProtection="1">
      <alignment horizontal="right" wrapText="1"/>
    </xf>
    <xf numFmtId="1" fontId="9" fillId="0" borderId="1" xfId="2" applyNumberFormat="1" applyFont="1" applyFill="1" applyBorder="1" applyAlignment="1" applyProtection="1">
      <alignment horizontal="left" wrapText="1"/>
    </xf>
    <xf numFmtId="0" fontId="11" fillId="2" borderId="0" xfId="5" applyFont="1" applyFill="1"/>
    <xf numFmtId="0" fontId="11" fillId="0" borderId="0" xfId="5" applyFont="1"/>
    <xf numFmtId="165" fontId="4" fillId="0" borderId="0" xfId="2" applyNumberFormat="1" applyFont="1" applyFill="1" applyBorder="1" applyAlignment="1" applyProtection="1">
      <alignment horizontal="right" wrapText="1"/>
    </xf>
    <xf numFmtId="0" fontId="10" fillId="0" borderId="0" xfId="0" applyFont="1"/>
    <xf numFmtId="0" fontId="13" fillId="0" borderId="0" xfId="0" applyFont="1" applyAlignment="1">
      <alignment horizontal="left" vertical="center" wrapText="1"/>
    </xf>
    <xf numFmtId="0" fontId="12" fillId="0" borderId="0" xfId="14" applyFont="1"/>
    <xf numFmtId="0" fontId="12" fillId="0" borderId="0" xfId="14" applyFont="1" applyAlignment="1">
      <alignment horizontal="right"/>
    </xf>
    <xf numFmtId="1" fontId="10" fillId="0" borderId="0" xfId="0" applyNumberFormat="1" applyFont="1"/>
    <xf numFmtId="1" fontId="4" fillId="0" borderId="1" xfId="0" applyNumberFormat="1" applyFont="1" applyBorder="1" applyAlignment="1">
      <alignment horizontal="right"/>
    </xf>
    <xf numFmtId="1" fontId="10" fillId="2" borderId="0" xfId="0" applyNumberFormat="1" applyFont="1" applyFill="1"/>
    <xf numFmtId="0" fontId="3" fillId="0" borderId="0" xfId="3" applyAlignment="1">
      <alignment horizontal="left" vertical="top" wrapText="1"/>
    </xf>
    <xf numFmtId="0" fontId="3" fillId="0" borderId="0" xfId="3"/>
    <xf numFmtId="0" fontId="3" fillId="2" borderId="0" xfId="5" applyFill="1"/>
    <xf numFmtId="164" fontId="3" fillId="2" borderId="0" xfId="5" applyNumberFormat="1" applyFill="1"/>
    <xf numFmtId="1" fontId="3" fillId="2" borderId="0" xfId="5" applyNumberFormat="1" applyFill="1"/>
    <xf numFmtId="0" fontId="3" fillId="2" borderId="0" xfId="6" applyFill="1"/>
    <xf numFmtId="0" fontId="3" fillId="0" borderId="0" xfId="5"/>
    <xf numFmtId="0" fontId="6" fillId="0" borderId="0" xfId="1" applyFont="1" applyAlignment="1">
      <alignment vertical="center" wrapText="1"/>
    </xf>
    <xf numFmtId="0" fontId="6" fillId="0" borderId="0" xfId="1" applyFont="1" applyAlignment="1">
      <alignment vertical="center"/>
    </xf>
    <xf numFmtId="0" fontId="18" fillId="2" borderId="0" xfId="6" applyFont="1" applyFill="1" applyAlignment="1">
      <alignment horizontal="center" vertical="center" wrapText="1"/>
    </xf>
    <xf numFmtId="1" fontId="2" fillId="2" borderId="0" xfId="1" applyNumberFormat="1" applyFont="1" applyFill="1" applyAlignment="1">
      <alignment horizontal="left" vertical="center"/>
    </xf>
    <xf numFmtId="1" fontId="6" fillId="0" borderId="2" xfId="2" applyNumberFormat="1" applyFont="1" applyBorder="1" applyAlignment="1">
      <alignment horizontal="center" wrapText="1"/>
    </xf>
    <xf numFmtId="0" fontId="3" fillId="0" borderId="0" xfId="3" applyAlignment="1">
      <alignment horizontal="left" vertical="top" wrapText="1"/>
    </xf>
    <xf numFmtId="0" fontId="10" fillId="0" borderId="0" xfId="0" applyFont="1"/>
    <xf numFmtId="0" fontId="8" fillId="0" borderId="0" xfId="0" applyFont="1" applyAlignment="1">
      <alignment vertical="center" wrapText="1"/>
    </xf>
    <xf numFmtId="0" fontId="10" fillId="0" borderId="0" xfId="0" applyFont="1" applyAlignment="1">
      <alignment vertical="center" wrapText="1"/>
    </xf>
  </cellXfs>
  <cellStyles count="16">
    <cellStyle name="Followed Hyperlink 2" xfId="10" xr:uid="{80FD56EE-4BC0-4FBF-B767-B592CA60393C}"/>
    <cellStyle name="Hyperlink 2" xfId="7" xr:uid="{8E0F4FF4-A713-4533-AA0F-3911D5391749}"/>
    <cellStyle name="Hyperlink 2 2" xfId="12" xr:uid="{F7C7F4E0-9994-456C-AC8A-4298FBDE5378}"/>
    <cellStyle name="Hyperlink 4" xfId="9" xr:uid="{FF9371A7-D70E-4B1A-A287-32FAE48FAFA0}"/>
    <cellStyle name="Normal" xfId="0" builtinId="0"/>
    <cellStyle name="Normal 13" xfId="5" xr:uid="{A2FC5600-091C-44C6-BE18-29A2BA105C1A}"/>
    <cellStyle name="Normal 2 2" xfId="3" xr:uid="{2FF1C538-1686-4368-8F88-B02A0E343F49}"/>
    <cellStyle name="Normal 2 2 2" xfId="1" xr:uid="{3B50DA4D-0A3D-43B9-835B-ED267BD50DCF}"/>
    <cellStyle name="Normal 2 2 2 2" xfId="13" xr:uid="{71874E8B-7E2D-4E15-A1B9-3AC9D0FAC27D}"/>
    <cellStyle name="Normal 3 2" xfId="4" xr:uid="{5B819496-6616-4BE4-A00A-CBDE57239097}"/>
    <cellStyle name="Normal 3 3" xfId="15" xr:uid="{90A10618-D69D-4E6D-B0C1-C1AAF9C0BC0D}"/>
    <cellStyle name="Normal 5" xfId="8" xr:uid="{6E29CCA7-5110-4E55-BCA6-650A16985C33}"/>
    <cellStyle name="Normal 6" xfId="11" xr:uid="{467518F5-BAA8-444B-B179-A3AFDF397D00}"/>
    <cellStyle name="Normal 7" xfId="14" xr:uid="{7347ABC9-A27A-4CE2-A329-F7801582E8D9}"/>
    <cellStyle name="Normal_Table 3 Table HDD (drinkers)_1" xfId="6" xr:uid="{7C00AB22-5544-43B6-905A-8D5B67C03F66}"/>
    <cellStyle name="Percent 2" xfId="2" xr:uid="{E9B19E2D-BD61-4444-A3AA-BACD58A75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RFP01\Data\WORKDOCS\HSE\DATA\Trends\Trend%20tables\2014\to%20HSCIC2\HSCIC-style-adult-trend%20tables-ex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RFP01\Data\PopulationHealthandSocialCare\PopulationHealth\Lifestyles\Publications\Health%20Survey%20(HSE)\2014\Trend%20tables\reformat%20tables\HSCIC-style-adult-trend%20tables-examp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PopulationHealthandSocialCare/PopulationHealth/Lifestyles/Publications/Health%20Survey%20(HSE)/2014/Trend%20tables/reformat%20tables/HSCIC-style-adult-trend%20tables-examp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scic365.sharepoint.com/WORKDOCS/HSE/DATA/Trends/Trend%20tables/2014/to%20HSCIC2/HSCIC-style-adult-trend%20tables-ex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
      <sheetName val=" 1 BLOOD PRESSURE"/>
      <sheetName val="Sheet2"/>
      <sheetName val="Sheet3"/>
    </sheetNames>
    <sheetDataSet>
      <sheetData sheetId="0"/>
      <sheetData sheetId="1">
        <row r="1">
          <cell r="A1" t="str">
            <v>Table 1  Blood pressure level using Omron values and 2003 definition,a,b by survey year, age and sex</v>
          </cell>
        </row>
      </sheetData>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5B3F5-5493-4BDE-840D-294B31B7F79E}">
  <sheetPr>
    <pageSetUpPr fitToPage="1"/>
  </sheetPr>
  <dimension ref="A1:J72"/>
  <sheetViews>
    <sheetView showGridLines="0" tabSelected="1" zoomScaleNormal="100" workbookViewId="0">
      <pane xSplit="1" ySplit="5" topLeftCell="B6" activePane="bottomRight" state="frozen"/>
      <selection pane="topRight" activeCell="J41" sqref="J41"/>
      <selection pane="bottomLeft" activeCell="J41" sqref="J41"/>
      <selection pane="bottomRight" activeCell="A57" sqref="A57"/>
    </sheetView>
  </sheetViews>
  <sheetFormatPr defaultColWidth="9.453125" defaultRowHeight="15" customHeight="1" x14ac:dyDescent="0.3"/>
  <cols>
    <col min="1" max="1" width="55.1796875" style="27" customWidth="1"/>
    <col min="2" max="9" width="11.453125" style="27" customWidth="1"/>
    <col min="10" max="16384" width="9.453125" style="27"/>
  </cols>
  <sheetData>
    <row r="1" spans="1:9" s="1" customFormat="1" ht="21" customHeight="1" x14ac:dyDescent="0.25">
      <c r="A1" s="40" t="s">
        <v>0</v>
      </c>
      <c r="B1" s="40"/>
      <c r="C1" s="40"/>
      <c r="D1" s="40"/>
      <c r="E1" s="40"/>
      <c r="F1" s="40"/>
      <c r="G1" s="40"/>
      <c r="H1" s="40"/>
      <c r="I1" s="40"/>
    </row>
    <row r="2" spans="1:9" s="1" customFormat="1" ht="15" customHeight="1" x14ac:dyDescent="0.25">
      <c r="A2" s="2" t="s">
        <v>21</v>
      </c>
      <c r="B2" s="3"/>
      <c r="C2" s="3"/>
      <c r="D2" s="3"/>
      <c r="E2" s="3"/>
      <c r="F2" s="3"/>
      <c r="G2" s="3"/>
      <c r="H2" s="3"/>
      <c r="I2" s="3"/>
    </row>
    <row r="3" spans="1:9" ht="15" customHeight="1" x14ac:dyDescent="0.3">
      <c r="A3" s="4" t="s">
        <v>22</v>
      </c>
      <c r="B3" s="41" t="s">
        <v>2</v>
      </c>
      <c r="C3" s="41"/>
      <c r="D3" s="41"/>
      <c r="E3" s="41"/>
      <c r="F3" s="41"/>
      <c r="G3" s="41"/>
      <c r="H3" s="41"/>
      <c r="I3" s="5"/>
    </row>
    <row r="4" spans="1:9" ht="15" customHeight="1" x14ac:dyDescent="0.3">
      <c r="A4" s="4"/>
      <c r="B4" s="6" t="s">
        <v>3</v>
      </c>
      <c r="C4" s="6" t="s">
        <v>4</v>
      </c>
      <c r="D4" s="6" t="s">
        <v>5</v>
      </c>
      <c r="E4" s="6" t="s">
        <v>6</v>
      </c>
      <c r="F4" s="6" t="s">
        <v>7</v>
      </c>
      <c r="G4" s="6" t="s">
        <v>8</v>
      </c>
      <c r="H4" s="6" t="s">
        <v>9</v>
      </c>
      <c r="I4" s="6" t="s">
        <v>10</v>
      </c>
    </row>
    <row r="5" spans="1:9" ht="15" customHeight="1" x14ac:dyDescent="0.3">
      <c r="A5" s="7"/>
      <c r="B5" s="28" t="s">
        <v>11</v>
      </c>
      <c r="C5" s="28" t="s">
        <v>11</v>
      </c>
      <c r="D5" s="28" t="s">
        <v>11</v>
      </c>
      <c r="E5" s="28" t="s">
        <v>11</v>
      </c>
      <c r="F5" s="28" t="s">
        <v>11</v>
      </c>
      <c r="G5" s="28" t="s">
        <v>11</v>
      </c>
      <c r="H5" s="28" t="s">
        <v>11</v>
      </c>
      <c r="I5" s="28" t="s">
        <v>11</v>
      </c>
    </row>
    <row r="6" spans="1:9" ht="15" customHeight="1" x14ac:dyDescent="0.3">
      <c r="A6" s="4" t="s">
        <v>12</v>
      </c>
      <c r="B6" s="8"/>
      <c r="C6" s="8"/>
      <c r="D6" s="8"/>
      <c r="E6" s="8"/>
      <c r="F6" s="8"/>
      <c r="G6" s="8"/>
      <c r="H6" s="8"/>
      <c r="I6" s="8"/>
    </row>
    <row r="7" spans="1:9" ht="15" customHeight="1" x14ac:dyDescent="0.3">
      <c r="A7" s="9" t="s">
        <v>13</v>
      </c>
    </row>
    <row r="8" spans="1:9" s="29" customFormat="1" ht="15" customHeight="1" x14ac:dyDescent="0.3">
      <c r="A8" s="32" t="s">
        <v>35</v>
      </c>
      <c r="B8" s="10">
        <v>56.550701688018364</v>
      </c>
      <c r="C8" s="10">
        <v>42.978895854176841</v>
      </c>
      <c r="D8" s="10">
        <v>42.679835514296627</v>
      </c>
      <c r="E8" s="10">
        <v>38.420905462167994</v>
      </c>
      <c r="F8" s="10">
        <v>32.489866333500267</v>
      </c>
      <c r="G8" s="10">
        <v>30.338410318776504</v>
      </c>
      <c r="H8" s="10">
        <v>45.370809255476708</v>
      </c>
      <c r="I8" s="10">
        <v>40.997198565650535</v>
      </c>
    </row>
    <row r="9" spans="1:9" s="29" customFormat="1" ht="15" customHeight="1" x14ac:dyDescent="0.3">
      <c r="A9" s="32" t="s">
        <v>23</v>
      </c>
      <c r="B9" s="10">
        <v>18.545753324874411</v>
      </c>
      <c r="C9" s="10">
        <v>20.459827746928735</v>
      </c>
      <c r="D9" s="10">
        <v>24.284888215521878</v>
      </c>
      <c r="E9" s="10">
        <v>22.626763288714375</v>
      </c>
      <c r="F9" s="10">
        <v>28.611108101675221</v>
      </c>
      <c r="G9" s="10">
        <v>36.439717163765565</v>
      </c>
      <c r="H9" s="10">
        <v>37.254267940792282</v>
      </c>
      <c r="I9" s="10">
        <v>25.923137221673375</v>
      </c>
    </row>
    <row r="10" spans="1:9" s="29" customFormat="1" ht="15" customHeight="1" x14ac:dyDescent="0.3">
      <c r="A10" s="32" t="s">
        <v>24</v>
      </c>
      <c r="B10" s="10">
        <v>8.1811239249814349</v>
      </c>
      <c r="C10" s="10">
        <v>11.983305694489168</v>
      </c>
      <c r="D10" s="10">
        <v>15.045645161595345</v>
      </c>
      <c r="E10" s="10">
        <v>15.60947707987137</v>
      </c>
      <c r="F10" s="10">
        <v>18.041928290675614</v>
      </c>
      <c r="G10" s="10">
        <v>19.736741402186862</v>
      </c>
      <c r="H10" s="10">
        <v>12.815225895891031</v>
      </c>
      <c r="I10" s="10">
        <v>14.557356502582689</v>
      </c>
    </row>
    <row r="11" spans="1:9" s="29" customFormat="1" ht="15" customHeight="1" x14ac:dyDescent="0.3">
      <c r="A11" s="32" t="s">
        <v>25</v>
      </c>
      <c r="B11" s="10">
        <v>16.722421062125843</v>
      </c>
      <c r="C11" s="10">
        <v>24.577970704405271</v>
      </c>
      <c r="D11" s="10">
        <v>17.989631108586231</v>
      </c>
      <c r="E11" s="10">
        <v>23.342854169246255</v>
      </c>
      <c r="F11" s="10">
        <v>20.857097274148995</v>
      </c>
      <c r="G11" s="10">
        <v>13.485131115271018</v>
      </c>
      <c r="H11" s="10">
        <v>4.5596969078399683</v>
      </c>
      <c r="I11" s="10">
        <v>18.522307710093813</v>
      </c>
    </row>
    <row r="12" spans="1:9" s="29" customFormat="1" ht="15" customHeight="1" x14ac:dyDescent="0.3">
      <c r="A12" s="20" t="s">
        <v>26</v>
      </c>
      <c r="B12" s="12">
        <v>24.903544987107278</v>
      </c>
      <c r="C12" s="12">
        <v>36.561276398894435</v>
      </c>
      <c r="D12" s="12">
        <v>33.035276270181576</v>
      </c>
      <c r="E12" s="12">
        <v>38.952331249117627</v>
      </c>
      <c r="F12" s="12">
        <v>38.899025564824612</v>
      </c>
      <c r="G12" s="12">
        <v>33.221872517457882</v>
      </c>
      <c r="H12" s="12">
        <v>17.374922803731</v>
      </c>
      <c r="I12" s="12">
        <v>33.079664212676505</v>
      </c>
    </row>
    <row r="13" spans="1:9" ht="15" customHeight="1" x14ac:dyDescent="0.3">
      <c r="A13" s="9" t="s">
        <v>14</v>
      </c>
      <c r="B13" s="10"/>
      <c r="C13" s="10"/>
      <c r="D13" s="10"/>
      <c r="E13" s="10"/>
      <c r="F13" s="10"/>
      <c r="G13" s="10"/>
      <c r="H13" s="10"/>
      <c r="I13" s="10"/>
    </row>
    <row r="14" spans="1:9" s="29" customFormat="1" ht="15" customHeight="1" x14ac:dyDescent="0.3">
      <c r="A14" s="32" t="s">
        <v>35</v>
      </c>
      <c r="B14" s="10">
        <v>56.550701688018364</v>
      </c>
      <c r="C14" s="10">
        <v>42.978895854176841</v>
      </c>
      <c r="D14" s="10">
        <v>42.679835514296627</v>
      </c>
      <c r="E14" s="10">
        <v>38.420905462167994</v>
      </c>
      <c r="F14" s="10">
        <v>32.489866333500267</v>
      </c>
      <c r="G14" s="10">
        <v>30.338410318776504</v>
      </c>
      <c r="H14" s="10">
        <v>45.370809255476708</v>
      </c>
      <c r="I14" s="10">
        <v>40.997198565650535</v>
      </c>
    </row>
    <row r="15" spans="1:9" s="29" customFormat="1" ht="15" customHeight="1" x14ac:dyDescent="0.3">
      <c r="A15" s="32" t="s">
        <v>23</v>
      </c>
      <c r="B15" s="10">
        <v>15.44534634598233</v>
      </c>
      <c r="C15" s="10">
        <v>15.79299390635197</v>
      </c>
      <c r="D15" s="10">
        <v>18.293878782702503</v>
      </c>
      <c r="E15" s="10">
        <v>17.419963290234861</v>
      </c>
      <c r="F15" s="10">
        <v>21.685794656025944</v>
      </c>
      <c r="G15" s="10">
        <v>27.094443570847844</v>
      </c>
      <c r="H15" s="10">
        <v>32.805493734313622</v>
      </c>
      <c r="I15" s="10">
        <v>20.256454832228201</v>
      </c>
    </row>
    <row r="16" spans="1:9" s="29" customFormat="1" ht="15" customHeight="1" x14ac:dyDescent="0.3">
      <c r="A16" s="32" t="s">
        <v>24</v>
      </c>
      <c r="B16" s="10">
        <v>9.3875346468292609</v>
      </c>
      <c r="C16" s="10">
        <v>14.228750970031962</v>
      </c>
      <c r="D16" s="10">
        <v>15.900000371639736</v>
      </c>
      <c r="E16" s="10">
        <v>16.714190640943727</v>
      </c>
      <c r="F16" s="10">
        <v>19.229476417362328</v>
      </c>
      <c r="G16" s="10">
        <v>24.356132485436991</v>
      </c>
      <c r="H16" s="10">
        <v>14.954541580063255</v>
      </c>
      <c r="I16" s="10">
        <v>16.360504273368385</v>
      </c>
    </row>
    <row r="17" spans="1:10" s="29" customFormat="1" ht="15" customHeight="1" x14ac:dyDescent="0.3">
      <c r="A17" s="32" t="s">
        <v>25</v>
      </c>
      <c r="B17" s="10">
        <v>18.616417319170097</v>
      </c>
      <c r="C17" s="10">
        <v>26.999359269439232</v>
      </c>
      <c r="D17" s="10">
        <v>23.126285331361181</v>
      </c>
      <c r="E17" s="10">
        <v>27.444940606653411</v>
      </c>
      <c r="F17" s="10">
        <v>26.594862593111561</v>
      </c>
      <c r="G17" s="10">
        <v>18.21101362493863</v>
      </c>
      <c r="H17" s="10">
        <v>6.8691554301463942</v>
      </c>
      <c r="I17" s="10">
        <v>22.385842328753256</v>
      </c>
    </row>
    <row r="18" spans="1:10" s="29" customFormat="1" ht="15" customHeight="1" x14ac:dyDescent="0.3">
      <c r="A18" s="20" t="s">
        <v>26</v>
      </c>
      <c r="B18" s="18">
        <v>28.003951965999356</v>
      </c>
      <c r="C18" s="18">
        <v>41.228110239471192</v>
      </c>
      <c r="D18" s="18">
        <v>39.026285703000916</v>
      </c>
      <c r="E18" s="18">
        <v>44.159131247597138</v>
      </c>
      <c r="F18" s="18">
        <v>45.824339010473892</v>
      </c>
      <c r="G18" s="18">
        <v>42.567146110375617</v>
      </c>
      <c r="H18" s="18">
        <v>21.823697010209649</v>
      </c>
      <c r="I18" s="18">
        <v>38.746346602121641</v>
      </c>
      <c r="J18" s="27"/>
    </row>
    <row r="19" spans="1:10" s="29" customFormat="1" ht="15" customHeight="1" x14ac:dyDescent="0.3">
      <c r="A19" s="20"/>
      <c r="B19" s="22"/>
      <c r="C19" s="22"/>
      <c r="D19" s="22"/>
      <c r="E19" s="22"/>
      <c r="F19" s="22"/>
      <c r="G19" s="22"/>
      <c r="H19" s="22"/>
      <c r="I19" s="22"/>
      <c r="J19" s="27"/>
    </row>
    <row r="20" spans="1:10" s="29" customFormat="1" ht="15" customHeight="1" x14ac:dyDescent="0.3">
      <c r="A20" s="11" t="s">
        <v>15</v>
      </c>
      <c r="B20" s="8"/>
      <c r="C20" s="8"/>
      <c r="D20" s="8"/>
      <c r="E20" s="8"/>
      <c r="F20" s="8"/>
      <c r="G20" s="8"/>
      <c r="H20" s="8"/>
      <c r="I20" s="8"/>
      <c r="J20" s="27"/>
    </row>
    <row r="21" spans="1:10" s="29" customFormat="1" ht="15" customHeight="1" x14ac:dyDescent="0.3">
      <c r="A21" s="9" t="s">
        <v>13</v>
      </c>
      <c r="D21" s="32"/>
    </row>
    <row r="22" spans="1:10" s="29" customFormat="1" ht="15" customHeight="1" x14ac:dyDescent="0.3">
      <c r="A22" s="32" t="s">
        <v>35</v>
      </c>
      <c r="B22" s="10">
        <v>62.921964698671673</v>
      </c>
      <c r="C22" s="10">
        <v>55.077814510337589</v>
      </c>
      <c r="D22" s="10">
        <v>49.491350251009877</v>
      </c>
      <c r="E22" s="10">
        <v>42.42867123069275</v>
      </c>
      <c r="F22" s="10">
        <v>43.798879120017048</v>
      </c>
      <c r="G22" s="10">
        <v>44.335573442036271</v>
      </c>
      <c r="H22" s="10">
        <v>59.260779969694219</v>
      </c>
      <c r="I22" s="10">
        <v>50.420097343565914</v>
      </c>
    </row>
    <row r="23" spans="1:10" s="29" customFormat="1" ht="15" customHeight="1" x14ac:dyDescent="0.3">
      <c r="A23" s="32" t="s">
        <v>27</v>
      </c>
      <c r="B23" s="10">
        <v>14.084844867603119</v>
      </c>
      <c r="C23" s="10">
        <v>15.629273840622446</v>
      </c>
      <c r="D23" s="10">
        <v>19.063003332937324</v>
      </c>
      <c r="E23" s="10">
        <v>22.774479233406378</v>
      </c>
      <c r="F23" s="10">
        <v>26.237303165824116</v>
      </c>
      <c r="G23" s="10">
        <v>31.639463603808473</v>
      </c>
      <c r="H23" s="10">
        <v>32.497811994150162</v>
      </c>
      <c r="I23" s="10">
        <v>22.640066835373567</v>
      </c>
    </row>
    <row r="24" spans="1:10" s="29" customFormat="1" ht="15" customHeight="1" x14ac:dyDescent="0.3">
      <c r="A24" s="32" t="s">
        <v>28</v>
      </c>
      <c r="B24" s="10">
        <v>9.7964014491736702</v>
      </c>
      <c r="C24" s="10">
        <v>10.514701494155778</v>
      </c>
      <c r="D24" s="10">
        <v>16.904876079764573</v>
      </c>
      <c r="E24" s="10">
        <v>18.106377278871452</v>
      </c>
      <c r="F24" s="10">
        <v>18.9211905871258</v>
      </c>
      <c r="G24" s="10">
        <v>18.163208188991977</v>
      </c>
      <c r="H24" s="10">
        <v>6.1183712228529679</v>
      </c>
      <c r="I24" s="10">
        <v>14.475464361146903</v>
      </c>
    </row>
    <row r="25" spans="1:10" s="29" customFormat="1" ht="15" customHeight="1" x14ac:dyDescent="0.3">
      <c r="A25" s="32" t="s">
        <v>29</v>
      </c>
      <c r="B25" s="10">
        <v>13.196788984551484</v>
      </c>
      <c r="C25" s="10">
        <v>18.778210154884142</v>
      </c>
      <c r="D25" s="10">
        <v>14.540770336288222</v>
      </c>
      <c r="E25" s="10">
        <v>16.690472257029658</v>
      </c>
      <c r="F25" s="10">
        <v>11.042627127033116</v>
      </c>
      <c r="G25" s="10">
        <v>5.8617547651629565</v>
      </c>
      <c r="H25" s="10">
        <v>2.1230368133027917</v>
      </c>
      <c r="I25" s="10">
        <v>12.464371459913639</v>
      </c>
    </row>
    <row r="26" spans="1:10" s="29" customFormat="1" ht="15" customHeight="1" x14ac:dyDescent="0.3">
      <c r="A26" s="20" t="s">
        <v>30</v>
      </c>
      <c r="B26" s="12">
        <v>22.993190433725154</v>
      </c>
      <c r="C26" s="12">
        <v>29.292911649039922</v>
      </c>
      <c r="D26" s="12">
        <v>31.445646416052796</v>
      </c>
      <c r="E26" s="12">
        <v>34.79684953590111</v>
      </c>
      <c r="F26" s="12">
        <v>29.963817714158914</v>
      </c>
      <c r="G26" s="12">
        <v>24.024962954154933</v>
      </c>
      <c r="H26" s="12">
        <v>8.2414080361557591</v>
      </c>
      <c r="I26" s="12">
        <v>26.939835821060541</v>
      </c>
    </row>
    <row r="27" spans="1:10" s="29" customFormat="1" ht="15" customHeight="1" x14ac:dyDescent="0.3">
      <c r="A27" s="9" t="s">
        <v>14</v>
      </c>
      <c r="B27" s="10"/>
      <c r="C27" s="10"/>
      <c r="D27" s="32"/>
      <c r="E27" s="10"/>
      <c r="F27" s="10"/>
      <c r="G27" s="10"/>
      <c r="H27" s="10"/>
      <c r="I27" s="10"/>
    </row>
    <row r="28" spans="1:10" s="29" customFormat="1" ht="15" customHeight="1" x14ac:dyDescent="0.3">
      <c r="A28" s="32" t="s">
        <v>35</v>
      </c>
      <c r="B28" s="33">
        <v>62.921964698671673</v>
      </c>
      <c r="C28" s="33">
        <v>55.077814510337589</v>
      </c>
      <c r="D28" s="33">
        <v>49.491350251009877</v>
      </c>
      <c r="E28" s="33">
        <v>42.42867123069275</v>
      </c>
      <c r="F28" s="33">
        <v>43.798879120017048</v>
      </c>
      <c r="G28" s="33">
        <v>44.335573442036271</v>
      </c>
      <c r="H28" s="33">
        <v>59.260779969694219</v>
      </c>
      <c r="I28" s="33">
        <v>50.420097343565914</v>
      </c>
    </row>
    <row r="29" spans="1:10" s="29" customFormat="1" ht="15" customHeight="1" x14ac:dyDescent="0.3">
      <c r="A29" s="32" t="s">
        <v>27</v>
      </c>
      <c r="B29" s="33">
        <v>12.791878656769878</v>
      </c>
      <c r="C29" s="33">
        <v>14.056764615846177</v>
      </c>
      <c r="D29" s="33">
        <v>16.911000687709695</v>
      </c>
      <c r="E29" s="33">
        <v>19.844285318107037</v>
      </c>
      <c r="F29" s="33">
        <v>23.241057126256447</v>
      </c>
      <c r="G29" s="33">
        <v>27.246653682025983</v>
      </c>
      <c r="H29" s="33">
        <v>27.918527180746295</v>
      </c>
      <c r="I29" s="33">
        <v>19.884197139984856</v>
      </c>
    </row>
    <row r="30" spans="1:10" s="29" customFormat="1" ht="15" customHeight="1" x14ac:dyDescent="0.3">
      <c r="A30" s="32" t="s">
        <v>28</v>
      </c>
      <c r="B30" s="33">
        <v>9.740733326378427</v>
      </c>
      <c r="C30" s="33">
        <v>9.2252199690570276</v>
      </c>
      <c r="D30" s="33">
        <v>13.896265712709891</v>
      </c>
      <c r="E30" s="33">
        <v>16.226936058354148</v>
      </c>
      <c r="F30" s="33">
        <v>15.243129793861357</v>
      </c>
      <c r="G30" s="33">
        <v>16.923173848112651</v>
      </c>
      <c r="H30" s="33">
        <v>9.5644098904178598</v>
      </c>
      <c r="I30" s="33">
        <v>13.126583439317818</v>
      </c>
    </row>
    <row r="31" spans="1:10" s="29" customFormat="1" ht="15" customHeight="1" x14ac:dyDescent="0.3">
      <c r="A31" s="32" t="s">
        <v>29</v>
      </c>
      <c r="B31" s="33">
        <v>14.545423318179971</v>
      </c>
      <c r="C31" s="33">
        <v>21.640200904759176</v>
      </c>
      <c r="D31" s="33">
        <v>19.701383348570541</v>
      </c>
      <c r="E31" s="33">
        <v>21.500107392846324</v>
      </c>
      <c r="F31" s="33">
        <v>17.716933959865226</v>
      </c>
      <c r="G31" s="33">
        <v>11.494599027824785</v>
      </c>
      <c r="H31" s="33">
        <v>3.2562829591417604</v>
      </c>
      <c r="I31" s="33">
        <v>16.569122077131439</v>
      </c>
    </row>
    <row r="32" spans="1:10" s="29" customFormat="1" ht="15" customHeight="1" x14ac:dyDescent="0.3">
      <c r="A32" s="20" t="s">
        <v>30</v>
      </c>
      <c r="B32" s="12">
        <v>24.286156644558396</v>
      </c>
      <c r="C32" s="12">
        <v>30.865420873816205</v>
      </c>
      <c r="D32" s="12">
        <v>33.597649061280435</v>
      </c>
      <c r="E32" s="12">
        <v>37.727043451200473</v>
      </c>
      <c r="F32" s="12">
        <v>32.960063753726587</v>
      </c>
      <c r="G32" s="12">
        <v>28.417772875937438</v>
      </c>
      <c r="H32" s="12">
        <v>12.82069284955962</v>
      </c>
      <c r="I32" s="12">
        <v>29.695705516449259</v>
      </c>
    </row>
    <row r="33" spans="1:10" s="29" customFormat="1" ht="15" customHeight="1" x14ac:dyDescent="0.3">
      <c r="A33" s="21"/>
      <c r="B33" s="22"/>
      <c r="C33" s="22"/>
      <c r="D33" s="22"/>
      <c r="E33" s="22"/>
      <c r="F33" s="22"/>
      <c r="G33" s="22"/>
      <c r="H33" s="22"/>
      <c r="I33" s="22"/>
    </row>
    <row r="34" spans="1:10" s="29" customFormat="1" ht="15" customHeight="1" x14ac:dyDescent="0.3">
      <c r="A34" s="11" t="s">
        <v>16</v>
      </c>
      <c r="B34" s="8"/>
      <c r="C34" s="8"/>
      <c r="D34" s="8"/>
      <c r="E34" s="8"/>
      <c r="F34" s="8"/>
      <c r="G34" s="8"/>
      <c r="H34" s="8"/>
      <c r="I34" s="8"/>
    </row>
    <row r="35" spans="1:10" s="29" customFormat="1" ht="15" customHeight="1" x14ac:dyDescent="0.3">
      <c r="A35" s="9" t="s">
        <v>13</v>
      </c>
      <c r="B35" s="27"/>
      <c r="C35" s="27"/>
      <c r="D35" s="27"/>
      <c r="E35" s="36"/>
      <c r="F35" s="27"/>
      <c r="G35" s="27"/>
      <c r="H35" s="27"/>
      <c r="I35" s="27"/>
    </row>
    <row r="36" spans="1:10" s="29" customFormat="1" ht="15" customHeight="1" x14ac:dyDescent="0.3">
      <c r="A36" s="32" t="s">
        <v>35</v>
      </c>
      <c r="B36" s="10">
        <v>59.710448492599077</v>
      </c>
      <c r="C36" s="10">
        <v>49.114697506962237</v>
      </c>
      <c r="D36" s="10">
        <v>46.115797934200003</v>
      </c>
      <c r="E36" s="10">
        <v>40.454280502425469</v>
      </c>
      <c r="F36" s="10">
        <v>38.248702258259307</v>
      </c>
      <c r="G36" s="10">
        <v>37.601832673152366</v>
      </c>
      <c r="H36" s="10">
        <v>53.120681205425157</v>
      </c>
      <c r="I36" s="10">
        <v>45.823254434101656</v>
      </c>
    </row>
    <row r="37" spans="1:10" s="29" customFormat="1" ht="15" customHeight="1" x14ac:dyDescent="0.3">
      <c r="A37" s="32" t="s">
        <v>31</v>
      </c>
      <c r="B37" s="10">
        <v>16.33342254841433</v>
      </c>
      <c r="C37" s="10">
        <v>18.010078187939015</v>
      </c>
      <c r="D37" s="10">
        <v>21.650789793783765</v>
      </c>
      <c r="E37" s="10">
        <v>22.70170826612388</v>
      </c>
      <c r="F37" s="10">
        <v>27.402306466996013</v>
      </c>
      <c r="G37" s="10">
        <v>33.948764625238411</v>
      </c>
      <c r="H37" s="10">
        <v>34.600416087503945</v>
      </c>
      <c r="I37" s="10">
        <v>24.241671520112995</v>
      </c>
    </row>
    <row r="38" spans="1:10" s="29" customFormat="1" ht="15" customHeight="1" x14ac:dyDescent="0.3">
      <c r="A38" s="32" t="s">
        <v>32</v>
      </c>
      <c r="B38" s="10">
        <v>8.9822002558507421</v>
      </c>
      <c r="C38" s="10">
        <v>11.238523095665395</v>
      </c>
      <c r="D38" s="10">
        <v>15.983505213533578</v>
      </c>
      <c r="E38" s="10">
        <v>16.876301249720452</v>
      </c>
      <c r="F38" s="10">
        <v>18.489670935915221</v>
      </c>
      <c r="G38" s="10">
        <v>18.920201920905878</v>
      </c>
      <c r="H38" s="10">
        <v>9.0787337713730398</v>
      </c>
      <c r="I38" s="10">
        <v>14.515414414582953</v>
      </c>
    </row>
    <row r="39" spans="1:10" s="29" customFormat="1" ht="15" customHeight="1" x14ac:dyDescent="0.3">
      <c r="A39" s="32" t="s">
        <v>33</v>
      </c>
      <c r="B39" s="10">
        <v>14.973928703135858</v>
      </c>
      <c r="C39" s="10">
        <v>21.6367012094335</v>
      </c>
      <c r="D39" s="10">
        <v>16.249907058482641</v>
      </c>
      <c r="E39" s="10">
        <v>19.967709981730046</v>
      </c>
      <c r="F39" s="10">
        <v>15.859320338829599</v>
      </c>
      <c r="G39" s="10">
        <v>9.5292007807034196</v>
      </c>
      <c r="H39" s="10">
        <v>3.200168935697921</v>
      </c>
      <c r="I39" s="10">
        <v>15.419659631202713</v>
      </c>
    </row>
    <row r="40" spans="1:10" s="29" customFormat="1" ht="15" customHeight="1" x14ac:dyDescent="0.3">
      <c r="A40" s="20" t="s">
        <v>34</v>
      </c>
      <c r="B40" s="12">
        <f>B38+B39</f>
        <v>23.9561289589866</v>
      </c>
      <c r="C40" s="12">
        <f t="shared" ref="C40:I40" si="0">C38+C39</f>
        <v>32.875224305098897</v>
      </c>
      <c r="D40" s="12">
        <f t="shared" si="0"/>
        <v>32.233412272016217</v>
      </c>
      <c r="E40" s="12">
        <f t="shared" si="0"/>
        <v>36.844011231450494</v>
      </c>
      <c r="F40" s="12">
        <f t="shared" si="0"/>
        <v>34.348991274744819</v>
      </c>
      <c r="G40" s="12">
        <f t="shared" si="0"/>
        <v>28.449402701609298</v>
      </c>
      <c r="H40" s="12">
        <f t="shared" si="0"/>
        <v>12.27890270707096</v>
      </c>
      <c r="I40" s="12">
        <f t="shared" si="0"/>
        <v>29.935074045785665</v>
      </c>
    </row>
    <row r="41" spans="1:10" s="29" customFormat="1" ht="15" customHeight="1" x14ac:dyDescent="0.3">
      <c r="A41" s="9" t="s">
        <v>14</v>
      </c>
      <c r="B41" s="10"/>
      <c r="C41" s="10"/>
      <c r="D41" s="10"/>
      <c r="E41" s="34"/>
      <c r="F41" s="10"/>
      <c r="G41" s="10"/>
      <c r="H41" s="10"/>
      <c r="I41" s="10"/>
    </row>
    <row r="42" spans="1:10" s="29" customFormat="1" ht="15" customHeight="1" x14ac:dyDescent="0.3">
      <c r="A42" s="32" t="s">
        <v>35</v>
      </c>
      <c r="B42" s="10">
        <v>59.710448492599077</v>
      </c>
      <c r="C42" s="10">
        <v>49.114697506962237</v>
      </c>
      <c r="D42" s="10">
        <v>46.115797934200003</v>
      </c>
      <c r="E42" s="10">
        <v>40.454280502425469</v>
      </c>
      <c r="F42" s="10">
        <v>38.248702258259307</v>
      </c>
      <c r="G42" s="10">
        <v>37.601832673152366</v>
      </c>
      <c r="H42" s="10">
        <v>53.120681205425157</v>
      </c>
      <c r="I42" s="10">
        <v>45.823254434101656</v>
      </c>
    </row>
    <row r="43" spans="1:10" s="29" customFormat="1" ht="15" customHeight="1" x14ac:dyDescent="0.3">
      <c r="A43" s="32" t="s">
        <v>31</v>
      </c>
      <c r="B43" s="10">
        <v>14.129392815571173</v>
      </c>
      <c r="C43" s="10">
        <v>14.912488891560846</v>
      </c>
      <c r="D43" s="10">
        <v>17.59630748624874</v>
      </c>
      <c r="E43" s="10">
        <v>18.649964289728516</v>
      </c>
      <c r="F43" s="10">
        <v>22.477773722197981</v>
      </c>
      <c r="G43" s="10">
        <v>27.173428599053771</v>
      </c>
      <c r="H43" s="10">
        <v>30.078823837518197</v>
      </c>
      <c r="I43" s="10">
        <v>20.065798383234249</v>
      </c>
    </row>
    <row r="44" spans="1:10" s="29" customFormat="1" ht="15" customHeight="1" x14ac:dyDescent="0.3">
      <c r="A44" s="32" t="s">
        <v>32</v>
      </c>
      <c r="B44" s="10">
        <v>9.5626990368758733</v>
      </c>
      <c r="C44" s="10">
        <v>11.691278435665296</v>
      </c>
      <c r="D44" s="10">
        <v>14.889247660435442</v>
      </c>
      <c r="E44" s="10">
        <v>16.466977763816523</v>
      </c>
      <c r="F44" s="10">
        <v>17.199527687325581</v>
      </c>
      <c r="G44" s="10">
        <v>20.499013907189106</v>
      </c>
      <c r="H44" s="10">
        <v>11.947132043529567</v>
      </c>
      <c r="I44" s="10">
        <v>14.704211131829545</v>
      </c>
    </row>
    <row r="45" spans="1:10" s="29" customFormat="1" ht="15" customHeight="1" x14ac:dyDescent="0.3">
      <c r="A45" s="36" t="s">
        <v>33</v>
      </c>
      <c r="B45" s="8">
        <v>16.597459654953873</v>
      </c>
      <c r="C45" s="8">
        <v>24.281535165811761</v>
      </c>
      <c r="D45" s="8">
        <v>21.398646919115784</v>
      </c>
      <c r="E45" s="8">
        <v>24.428777444029336</v>
      </c>
      <c r="F45" s="8">
        <v>22.073996332217284</v>
      </c>
      <c r="G45" s="8">
        <v>14.725724820604768</v>
      </c>
      <c r="H45" s="8">
        <v>4.8533629135271594</v>
      </c>
      <c r="I45" s="8">
        <v>19.406736050834862</v>
      </c>
      <c r="J45" s="27"/>
    </row>
    <row r="46" spans="1:10" s="29" customFormat="1" ht="15" customHeight="1" x14ac:dyDescent="0.3">
      <c r="A46" s="21" t="s">
        <v>34</v>
      </c>
      <c r="B46" s="18">
        <v>26.160158691829746</v>
      </c>
      <c r="C46" s="18">
        <v>35.972813601477057</v>
      </c>
      <c r="D46" s="18">
        <v>36.287894579551228</v>
      </c>
      <c r="E46" s="18">
        <v>40.895755207845859</v>
      </c>
      <c r="F46" s="18">
        <v>39.273524019542862</v>
      </c>
      <c r="G46" s="18">
        <v>35.224738727793877</v>
      </c>
      <c r="H46" s="18">
        <v>16.800494957056728</v>
      </c>
      <c r="I46" s="18">
        <v>34.110947182664404</v>
      </c>
      <c r="J46" s="27"/>
    </row>
    <row r="47" spans="1:10" s="29" customFormat="1" ht="15" customHeight="1" x14ac:dyDescent="0.3">
      <c r="A47" s="27"/>
      <c r="B47" s="22"/>
      <c r="C47" s="22"/>
      <c r="D47" s="22"/>
      <c r="E47" s="22"/>
      <c r="F47" s="22"/>
      <c r="G47" s="22"/>
      <c r="H47" s="22"/>
      <c r="I47" s="22"/>
      <c r="J47" s="27"/>
    </row>
    <row r="48" spans="1:10" s="29" customFormat="1" ht="15" customHeight="1" x14ac:dyDescent="0.3">
      <c r="A48" s="17" t="s">
        <v>17</v>
      </c>
      <c r="B48" s="8"/>
      <c r="C48" s="8"/>
      <c r="D48" s="8"/>
      <c r="E48" s="8"/>
      <c r="F48" s="8"/>
      <c r="G48" s="8"/>
      <c r="H48" s="8"/>
      <c r="I48" s="8"/>
      <c r="J48" s="27"/>
    </row>
    <row r="49" spans="1:10" s="29" customFormat="1" ht="15" customHeight="1" x14ac:dyDescent="0.3">
      <c r="A49" s="17" t="s">
        <v>12</v>
      </c>
      <c r="B49" s="18">
        <v>301.00000000000006</v>
      </c>
      <c r="C49" s="18">
        <v>431.99999999999989</v>
      </c>
      <c r="D49" s="18">
        <v>610.99999999999989</v>
      </c>
      <c r="E49" s="18">
        <v>627.99999999999989</v>
      </c>
      <c r="F49" s="18">
        <v>626.99999999999807</v>
      </c>
      <c r="G49" s="18">
        <v>583</v>
      </c>
      <c r="H49" s="18">
        <v>457.00000000000006</v>
      </c>
      <c r="I49" s="18">
        <v>3638.9999999999877</v>
      </c>
      <c r="J49" s="27"/>
    </row>
    <row r="50" spans="1:10" s="29" customFormat="1" ht="15" customHeight="1" x14ac:dyDescent="0.3">
      <c r="A50" s="17" t="s">
        <v>15</v>
      </c>
      <c r="B50" s="18">
        <v>397.99999999999994</v>
      </c>
      <c r="C50" s="18">
        <v>646.00000000000034</v>
      </c>
      <c r="D50" s="18">
        <v>778.99999999999955</v>
      </c>
      <c r="E50" s="18">
        <v>782.99999999999886</v>
      </c>
      <c r="F50" s="18">
        <v>717.99999999999909</v>
      </c>
      <c r="G50" s="18">
        <v>655.00000000000159</v>
      </c>
      <c r="H50" s="18">
        <v>526.99999999999955</v>
      </c>
      <c r="I50" s="18">
        <v>4506.0000000000073</v>
      </c>
      <c r="J50" s="27"/>
    </row>
    <row r="51" spans="1:10" s="29" customFormat="1" ht="15" customHeight="1" x14ac:dyDescent="0.3">
      <c r="A51" s="17" t="s">
        <v>16</v>
      </c>
      <c r="B51" s="12">
        <v>698.99999999999989</v>
      </c>
      <c r="C51" s="12">
        <v>1077.9999999999977</v>
      </c>
      <c r="D51" s="12">
        <v>1390.0000000000039</v>
      </c>
      <c r="E51" s="12">
        <v>1411.0000000000018</v>
      </c>
      <c r="F51" s="12">
        <v>1345.0000000000005</v>
      </c>
      <c r="G51" s="12">
        <v>1238.0000000000011</v>
      </c>
      <c r="H51" s="12">
        <v>983.99999999999955</v>
      </c>
      <c r="I51" s="12">
        <v>8144.9999999999836</v>
      </c>
    </row>
    <row r="52" spans="1:10" s="29" customFormat="1" ht="15" customHeight="1" x14ac:dyDescent="0.3">
      <c r="A52" s="17" t="s">
        <v>18</v>
      </c>
      <c r="B52" s="12"/>
      <c r="C52" s="12"/>
      <c r="D52" s="12"/>
      <c r="E52" s="12"/>
      <c r="F52" s="12"/>
      <c r="G52" s="12"/>
      <c r="H52" s="12"/>
      <c r="I52" s="12"/>
    </row>
    <row r="53" spans="1:10" s="29" customFormat="1" ht="15" customHeight="1" x14ac:dyDescent="0.3">
      <c r="A53" s="17" t="s">
        <v>12</v>
      </c>
      <c r="B53" s="12">
        <v>522.45608604165659</v>
      </c>
      <c r="C53" s="12">
        <v>662.18440407007961</v>
      </c>
      <c r="D53" s="12">
        <v>645.79438560864241</v>
      </c>
      <c r="E53" s="12">
        <v>685.58074230216425</v>
      </c>
      <c r="F53" s="12">
        <v>607.29966692745677</v>
      </c>
      <c r="G53" s="12">
        <v>484.22417485408755</v>
      </c>
      <c r="H53" s="12">
        <v>358.76330252335293</v>
      </c>
      <c r="I53" s="12">
        <v>3966.3027623274284</v>
      </c>
    </row>
    <row r="54" spans="1:10" ht="15" customHeight="1" x14ac:dyDescent="0.3">
      <c r="A54" s="17" t="s">
        <v>15</v>
      </c>
      <c r="B54" s="12">
        <v>514.03413293769165</v>
      </c>
      <c r="C54" s="12">
        <v>681.36046276502088</v>
      </c>
      <c r="D54" s="12">
        <v>657.35175511453929</v>
      </c>
      <c r="E54" s="12">
        <v>706.06225481115268</v>
      </c>
      <c r="F54" s="12">
        <v>630.13111583770353</v>
      </c>
      <c r="G54" s="12">
        <v>522.3136465865515</v>
      </c>
      <c r="H54" s="12">
        <v>452.82165021129686</v>
      </c>
      <c r="I54" s="12">
        <v>4164.0750182639595</v>
      </c>
    </row>
    <row r="55" spans="1:10" ht="15" customHeight="1" x14ac:dyDescent="0.3">
      <c r="A55" s="19" t="s">
        <v>16</v>
      </c>
      <c r="B55" s="14">
        <v>1036.4902189793479</v>
      </c>
      <c r="C55" s="14">
        <v>1343.5448668350987</v>
      </c>
      <c r="D55" s="14">
        <v>1303.1461407231825</v>
      </c>
      <c r="E55" s="14">
        <v>1391.6429971133207</v>
      </c>
      <c r="F55" s="14">
        <v>1237.4307827651594</v>
      </c>
      <c r="G55" s="14">
        <v>1006.5378214406378</v>
      </c>
      <c r="H55" s="14">
        <v>811.58495273464928</v>
      </c>
      <c r="I55" s="14">
        <v>8130.377780591376</v>
      </c>
    </row>
    <row r="56" spans="1:10" ht="15" customHeight="1" x14ac:dyDescent="0.3">
      <c r="A56" s="15" t="s">
        <v>38</v>
      </c>
      <c r="B56" s="13"/>
      <c r="C56" s="13"/>
      <c r="D56" s="13"/>
      <c r="E56" s="13"/>
      <c r="F56" s="13"/>
      <c r="G56" s="13"/>
      <c r="H56" s="13"/>
      <c r="I56" s="13"/>
    </row>
    <row r="57" spans="1:10" ht="15" customHeight="1" x14ac:dyDescent="0.3">
      <c r="A57" s="15"/>
      <c r="B57" s="13"/>
      <c r="C57" s="13"/>
      <c r="D57" s="13"/>
      <c r="E57" s="13"/>
      <c r="F57" s="13"/>
      <c r="G57" s="13"/>
      <c r="H57" s="13"/>
      <c r="I57" s="13"/>
    </row>
    <row r="58" spans="1:10" ht="14" x14ac:dyDescent="0.3">
      <c r="A58" s="15" t="s">
        <v>19</v>
      </c>
    </row>
    <row r="59" spans="1:10" s="31" customFormat="1" ht="30.65" customHeight="1" x14ac:dyDescent="0.3">
      <c r="A59" s="42" t="s">
        <v>20</v>
      </c>
      <c r="B59" s="43"/>
      <c r="C59" s="43"/>
      <c r="D59" s="43"/>
      <c r="E59" s="43"/>
      <c r="F59" s="43"/>
      <c r="G59" s="43"/>
      <c r="H59" s="43"/>
      <c r="I59" s="43"/>
    </row>
    <row r="60" spans="1:10" ht="27.65" customHeight="1" x14ac:dyDescent="0.3">
      <c r="A60" s="44" t="s">
        <v>36</v>
      </c>
      <c r="B60" s="45"/>
      <c r="C60" s="45"/>
      <c r="D60" s="45"/>
      <c r="E60" s="45"/>
      <c r="F60" s="45"/>
      <c r="G60" s="45"/>
      <c r="H60" s="45"/>
      <c r="I60" s="45"/>
    </row>
    <row r="61" spans="1:10" ht="40.5" customHeight="1" x14ac:dyDescent="0.3">
      <c r="A61" s="42" t="s">
        <v>37</v>
      </c>
      <c r="B61" s="43"/>
      <c r="C61" s="43"/>
      <c r="D61" s="43"/>
      <c r="E61" s="43"/>
      <c r="F61" s="43"/>
      <c r="G61" s="43"/>
      <c r="H61" s="43"/>
      <c r="I61" s="43"/>
      <c r="J61" s="30"/>
    </row>
    <row r="62" spans="1:10" ht="31.5" customHeight="1" x14ac:dyDescent="0.3">
      <c r="A62" s="16"/>
      <c r="B62" s="24"/>
      <c r="C62" s="24"/>
      <c r="D62" s="24"/>
      <c r="E62" s="24"/>
      <c r="F62" s="24"/>
      <c r="G62" s="24"/>
      <c r="H62" s="24"/>
      <c r="I62" s="24"/>
    </row>
    <row r="63" spans="1:10" s="25" customFormat="1" ht="13" x14ac:dyDescent="0.25">
      <c r="A63" s="38" t="s">
        <v>1</v>
      </c>
      <c r="B63" s="37"/>
      <c r="C63" s="37"/>
      <c r="D63" s="37"/>
      <c r="E63" s="26"/>
      <c r="F63" s="26"/>
      <c r="G63" s="26"/>
      <c r="H63" s="26"/>
      <c r="I63" s="26"/>
    </row>
    <row r="64" spans="1:10" ht="15" customHeight="1" x14ac:dyDescent="0.3">
      <c r="F64" s="23"/>
    </row>
    <row r="72" spans="3:10" ht="15" customHeight="1" x14ac:dyDescent="0.3">
      <c r="C72" s="39"/>
      <c r="D72" s="39"/>
      <c r="E72" s="39"/>
      <c r="F72" s="39"/>
      <c r="G72" s="39"/>
      <c r="H72" s="39"/>
      <c r="I72" s="35"/>
      <c r="J72" s="29"/>
    </row>
  </sheetData>
  <mergeCells count="6">
    <mergeCell ref="C72:H72"/>
    <mergeCell ref="A1:I1"/>
    <mergeCell ref="B3:H3"/>
    <mergeCell ref="A59:I59"/>
    <mergeCell ref="A60:I60"/>
    <mergeCell ref="A61:I61"/>
  </mergeCells>
  <pageMargins left="0.7" right="0.7" top="0.75" bottom="0.75" header="0.3" footer="0.3"/>
  <pageSetup paperSize="9" scale="4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14294D9D522B40AB26B6EDFBE9DC90" ma:contentTypeVersion="7" ma:contentTypeDescription="Create a new document." ma:contentTypeScope="" ma:versionID="f81466d18fe8c93033b9343bebec4759">
  <xsd:schema xmlns:xsd="http://www.w3.org/2001/XMLSchema" xmlns:xs="http://www.w3.org/2001/XMLSchema" xmlns:p="http://schemas.microsoft.com/office/2006/metadata/properties" xmlns:ns2="ffdcb9fd-d682-490d-a031-098a8c29e657" xmlns:ns3="9cf813a8-16c8-43a3-af91-acfe2364d071" targetNamespace="http://schemas.microsoft.com/office/2006/metadata/properties" ma:root="true" ma:fieldsID="310e6112e7f2b7d97e4714ed27d23a26" ns2:_="" ns3:_="">
    <xsd:import namespace="ffdcb9fd-d682-490d-a031-098a8c29e657"/>
    <xsd:import namespace="9cf813a8-16c8-43a3-af91-acfe2364d07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cb9fd-d682-490d-a031-098a8c29e6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f813a8-16c8-43a3-af91-acfe2364d0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41B378-2E06-486B-A1D5-C935D440BD56}">
  <ds:schemaRefs>
    <ds:schemaRef ds:uri="http://schemas.microsoft.com/sharepoint/v3/contenttype/forms"/>
  </ds:schemaRefs>
</ds:datastoreItem>
</file>

<file path=customXml/itemProps2.xml><?xml version="1.0" encoding="utf-8"?>
<ds:datastoreItem xmlns:ds="http://schemas.openxmlformats.org/officeDocument/2006/customXml" ds:itemID="{BF5B6DC8-91A6-4962-A91E-B2E7AD7E3C35}">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http://schemas.microsoft.com/office/2006/metadata/properties"/>
    <ds:schemaRef ds:uri="9cf813a8-16c8-43a3-af91-acfe2364d071"/>
    <ds:schemaRef ds:uri="ffdcb9fd-d682-490d-a031-098a8c29e657"/>
    <ds:schemaRef ds:uri="http://www.w3.org/XML/1998/namespace"/>
    <ds:schemaRef ds:uri="http://purl.org/dc/dcmitype/"/>
  </ds:schemaRefs>
</ds:datastoreItem>
</file>

<file path=customXml/itemProps3.xml><?xml version="1.0" encoding="utf-8"?>
<ds:datastoreItem xmlns:ds="http://schemas.openxmlformats.org/officeDocument/2006/customXml" ds:itemID="{2E9B2485-2E20-4F52-8E77-9853A95EE3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cb9fd-d682-490d-a031-098a8c29e657"/>
    <ds:schemaRef ds:uri="9cf813a8-16c8-43a3-af91-acfe2364d0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Table 4</vt:lpstr>
      <vt:lpstr>'Table 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 Fat, Linda</dc:creator>
  <cp:keywords/>
  <dc:description/>
  <cp:lastModifiedBy>WILSON, Virginia (NHS ENGLAND - X26)</cp:lastModifiedBy>
  <cp:revision/>
  <dcterms:created xsi:type="dcterms:W3CDTF">2024-01-15T13:08:33Z</dcterms:created>
  <dcterms:modified xsi:type="dcterms:W3CDTF">2024-04-30T17:43:45Z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0x010100E414294D9D522B40AB26B6EDFBE9DC90</vt:lpwstr>
  </property>
</Properties>
</file>