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defaultThemeVersion="166925"/>
  <mc:AlternateContent xmlns:mc="http://schemas.openxmlformats.org/markup-compatibility/2006">
    <mc:Choice Requires="x15">
      <x15ac:absPath xmlns:x15ac="http://schemas.microsoft.com/office/spreadsheetml/2010/11/ac" url="https://nhs-my.sharepoint.com/personal/ginny_wilson_nhs_net/Documents/Desktop/Wednesday/"/>
    </mc:Choice>
  </mc:AlternateContent>
  <xr:revisionPtr revIDLastSave="11" documentId="8_{972EC031-EC71-4D0B-8B8F-39D7E5C81475}" xr6:coauthVersionLast="47" xr6:coauthVersionMax="47" xr10:uidLastSave="{F2BDE2EB-3376-40B0-BAAC-A8BAAD6A9149}"/>
  <bookViews>
    <workbookView xWindow="-110" yWindow="-110" windowWidth="22780" windowHeight="14540" tabRatio="881" xr2:uid="{33FF5CB9-6CCD-4C23-A5C5-6D22926E24F8}"/>
  </bookViews>
  <sheets>
    <sheet name="Table 3" sheetId="8" r:id="rId1"/>
  </sheets>
  <externalReferences>
    <externalReference r:id="rId2"/>
    <externalReference r:id="rId3"/>
    <externalReference r:id="rId4"/>
    <externalReference r:id="rId5"/>
  </externalReferences>
  <definedNames>
    <definedName name="aaaaaa">'[1] 1 BLOOD PRESSURE'!$A$1</definedName>
    <definedName name="bbbbb">'[2] 1 BLOOD PRESSURE'!$A$1</definedName>
    <definedName name="_xlnm.Print_Area" localSheetId="0">'Table 3'!$A$1:$I$83</definedName>
    <definedName name="Table">'[3] 1 BLOOD PRESSURE'!$A$1</definedName>
    <definedName name="Table_1__Blood_pressure_level_using_Omron_values_and_2003_definition_a_b_by_survey_year__age_and_sex" localSheetId="0">'[3] 1 BLOOD PRESSURE'!$A$1</definedName>
    <definedName name="Table_1__Blood_pressure_level_using_Omron_values_and_2003_definition_a_b_by_survey_year__age_and_sex">'[4] 1 BLOOD PRESSURE'!$A$1</definedName>
    <definedName name="Table_4b">'[1] 1 BLOOD PRESSURE'!$A$1</definedName>
    <definedName name="Tablet200">'[3] 1 BLOOD PRESSURE'!$A$1</definedName>
    <definedName name="xx">'[3] 1 BLOOD PRESSURE'!$A$1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7" i="8" l="1"/>
  <c r="H67" i="8"/>
  <c r="G67" i="8"/>
  <c r="F67" i="8"/>
  <c r="E67" i="8"/>
  <c r="D67" i="8"/>
  <c r="C67" i="8"/>
  <c r="B67" i="8"/>
  <c r="B46" i="8"/>
  <c r="I46" i="8"/>
  <c r="H46" i="8"/>
  <c r="G46" i="8"/>
  <c r="F46" i="8"/>
  <c r="E46" i="8"/>
  <c r="D46" i="8"/>
  <c r="C46" i="8"/>
  <c r="C25" i="8"/>
  <c r="D25" i="8"/>
  <c r="E25" i="8"/>
  <c r="F25" i="8"/>
  <c r="G25" i="8"/>
  <c r="H25" i="8"/>
  <c r="I25" i="8"/>
  <c r="B25" i="8"/>
</calcChain>
</file>

<file path=xl/sharedStrings.xml><?xml version="1.0" encoding="utf-8"?>
<sst xmlns="http://schemas.openxmlformats.org/spreadsheetml/2006/main" count="81" uniqueCount="40">
  <si>
    <t>Copyright © 2024 NHS England</t>
  </si>
  <si>
    <t>Age group</t>
  </si>
  <si>
    <t>16-24</t>
  </si>
  <si>
    <t>25-34</t>
  </si>
  <si>
    <t>35-44</t>
  </si>
  <si>
    <t>45-54</t>
  </si>
  <si>
    <t>55-64</t>
  </si>
  <si>
    <t>65-74</t>
  </si>
  <si>
    <t>75+</t>
  </si>
  <si>
    <t>Total</t>
  </si>
  <si>
    <t>%</t>
  </si>
  <si>
    <t>Men</t>
  </si>
  <si>
    <t>Original conversion</t>
  </si>
  <si>
    <t>Mean number of units</t>
  </si>
  <si>
    <t>Standard error of mean</t>
  </si>
  <si>
    <t>Revised conversion</t>
  </si>
  <si>
    <t>Difference in mean number of units (revised minus original)</t>
  </si>
  <si>
    <t>Women</t>
  </si>
  <si>
    <t>All adults</t>
  </si>
  <si>
    <t>Bases (unweighted)</t>
  </si>
  <si>
    <t>Bases (weighted)</t>
  </si>
  <si>
    <t>Notes:</t>
  </si>
  <si>
    <t>1 The method for calculating alcohol units using the original conversion and revised conversion is described in the Health Survey for England 2022 Alcohol consumption methodology; changes to alcohol unit conversion factors report.</t>
  </si>
  <si>
    <t>Table 3: Estimated maximum alcohol consumption on any day in the last week among drinkers, by age, sex and original and revised alcohol unit conversion factors</t>
  </si>
  <si>
    <t>Health Survey for England 2019. Drank alcohol in the past week, aged 16 and over</t>
  </si>
  <si>
    <t>Alcohol units</t>
  </si>
  <si>
    <t xml:space="preserve">Up to and including 4 </t>
  </si>
  <si>
    <t xml:space="preserve">More than 4, up to and incl. 8 </t>
  </si>
  <si>
    <t>More than 8</t>
  </si>
  <si>
    <t xml:space="preserve">More than 4 </t>
  </si>
  <si>
    <t>Up to and including 3</t>
  </si>
  <si>
    <t>More than 3, up to and incl. 6</t>
  </si>
  <si>
    <t>More than 6</t>
  </si>
  <si>
    <t xml:space="preserve">More than 3 </t>
  </si>
  <si>
    <t>Up to and including 3/4</t>
  </si>
  <si>
    <t>More than 3/4, up to and incl. 6/8</t>
  </si>
  <si>
    <t>More than 6/8</t>
  </si>
  <si>
    <t>More than 3/4</t>
  </si>
  <si>
    <t>2 The thresholds for men and women are different, reflecting the different recommended daily limits for each that were current until official guidance was revised in early 2016. The 'All Adults' data use the different thresholds for men and women, e.g. 'Up to and including 3/4' means 'up to and including 3 units for women/4 units for men', and so on.</t>
  </si>
  <si>
    <t>Source: Health Survey for England 2019, NHS England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</si>
</sst>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numFmt numFmtId="165" formatCode="0.0"/>
    <numFmt numFmtId="166" formatCode="###0.0"/>
    <numFmt numFmtId="170" formatCode="0.000000"/>
  </numFmts>
  <fonts count="21" x14ac:knownFonts="1">
    <font>
      <sz val="11"/>
      <color theme="1"/>
      <name val="Calibri"/>
      <family val="2"/>
      <scheme val="minor"/>
    </font>
    <font>
      <sz val="11"/>
      <color theme="1"/>
      <name val="Calibri"/>
      <family val="2"/>
      <scheme val="minor"/>
    </font>
    <font>
      <b/>
      <sz val="11"/>
      <name val="Arial"/>
      <family val="2"/>
    </font>
    <font>
      <sz val="10"/>
      <name val="Arial"/>
      <family val="2"/>
    </font>
    <font>
      <sz val="10"/>
      <color theme="1"/>
      <name val="Arial"/>
      <family val="2"/>
    </font>
    <font>
      <b/>
      <sz val="10"/>
      <color rgb="FF000000"/>
      <name val="Arial"/>
      <family val="2"/>
    </font>
    <font>
      <b/>
      <sz val="10"/>
      <color theme="1"/>
      <name val="Arial"/>
      <family val="2"/>
    </font>
    <font>
      <sz val="9"/>
      <color indexed="62"/>
      <name val="Arial"/>
      <family val="2"/>
    </font>
    <font>
      <sz val="9"/>
      <color rgb="FF000000"/>
      <name val="Arial"/>
      <family val="2"/>
    </font>
    <font>
      <sz val="9"/>
      <color indexed="60"/>
      <name val="Arial"/>
      <family val="2"/>
    </font>
    <font>
      <i/>
      <sz val="10"/>
      <color theme="1"/>
      <name val="Arial"/>
      <family val="2"/>
    </font>
    <font>
      <sz val="11"/>
      <color theme="1"/>
      <name val="Arial"/>
      <family val="2"/>
    </font>
    <font>
      <sz val="10"/>
      <color theme="0" tint="-0.249977111117893"/>
      <name val="Arial"/>
      <family val="2"/>
    </font>
    <font>
      <i/>
      <sz val="10"/>
      <name val="Arial"/>
      <family val="2"/>
    </font>
    <font>
      <b/>
      <sz val="10"/>
      <name val="Arial"/>
      <family val="2"/>
    </font>
    <font>
      <sz val="10"/>
      <color indexed="8"/>
      <name val="Arial"/>
      <family val="2"/>
    </font>
    <font>
      <b/>
      <sz val="11"/>
      <color rgb="FF000000"/>
      <name val="Arial"/>
      <family val="2"/>
    </font>
    <font>
      <u/>
      <sz val="11"/>
      <color theme="10"/>
      <name val="Calibri"/>
      <family val="2"/>
      <scheme val="minor"/>
    </font>
    <font>
      <u/>
      <sz val="11"/>
      <color theme="10"/>
      <name val="Calibri"/>
      <family val="2"/>
    </font>
    <font>
      <u/>
      <sz val="12"/>
      <color rgb="FF004488"/>
      <name val="Arial"/>
      <family val="2"/>
    </font>
    <font>
      <sz val="11"/>
      <color indexed="8"/>
      <name val="Calibri"/>
      <family val="2"/>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16">
    <xf numFmtId="0" fontId="0" fillId="0" borderId="0"/>
    <xf numFmtId="0" fontId="1" fillId="0" borderId="0"/>
    <xf numFmtId="9" fontId="3" fillId="0" borderId="0" applyFont="0" applyFill="0" applyBorder="0" applyAlignment="0" applyProtection="0"/>
    <xf numFmtId="0" fontId="3" fillId="0" borderId="0"/>
    <xf numFmtId="0" fontId="11" fillId="0" borderId="0"/>
    <xf numFmtId="0" fontId="3" fillId="0" borderId="0"/>
    <xf numFmtId="0" fontId="3" fillId="0" borderId="0"/>
    <xf numFmtId="0" fontId="17" fillId="0" borderId="0" applyNumberFormat="0" applyFill="0" applyBorder="0" applyAlignment="0" applyProtection="0"/>
    <xf numFmtId="0" fontId="1" fillId="0" borderId="0"/>
    <xf numFmtId="0" fontId="18" fillId="0" borderId="0" applyNumberFormat="0" applyFill="0" applyBorder="0" applyAlignment="0" applyProtection="0"/>
    <xf numFmtId="0" fontId="19" fillId="0" borderId="0" applyNumberFormat="0" applyFill="0" applyBorder="0" applyAlignment="0" applyProtection="0"/>
    <xf numFmtId="0" fontId="3" fillId="0" borderId="0"/>
    <xf numFmtId="0" fontId="17" fillId="0" borderId="0" applyNumberFormat="0" applyFill="0" applyBorder="0" applyAlignment="0" applyProtection="0"/>
    <xf numFmtId="0" fontId="1" fillId="0" borderId="0"/>
    <xf numFmtId="0" fontId="20" fillId="0" borderId="0"/>
    <xf numFmtId="0" fontId="3" fillId="0" borderId="0"/>
  </cellStyleXfs>
  <cellXfs count="49">
    <xf numFmtId="0" fontId="0" fillId="0" borderId="0" xfId="0"/>
    <xf numFmtId="1" fontId="3" fillId="2" borderId="0" xfId="1" applyNumberFormat="1" applyFont="1" applyFill="1"/>
    <xf numFmtId="1" fontId="3" fillId="2" borderId="1" xfId="1" applyNumberFormat="1" applyFont="1" applyFill="1" applyBorder="1"/>
    <xf numFmtId="1" fontId="4" fillId="2" borderId="1" xfId="1" applyNumberFormat="1" applyFont="1" applyFill="1" applyBorder="1"/>
    <xf numFmtId="0" fontId="5" fillId="0" borderId="0" xfId="0" applyFont="1" applyAlignment="1">
      <alignment vertical="center" wrapText="1"/>
    </xf>
    <xf numFmtId="1" fontId="6" fillId="0" borderId="0" xfId="2" applyNumberFormat="1" applyFont="1" applyBorder="1" applyAlignment="1">
      <alignment wrapText="1"/>
    </xf>
    <xf numFmtId="1" fontId="5" fillId="0" borderId="0" xfId="0" applyNumberFormat="1" applyFont="1" applyAlignment="1">
      <alignment horizontal="right" vertical="center" wrapText="1"/>
    </xf>
    <xf numFmtId="0" fontId="8" fillId="0" borderId="1" xfId="0" applyFont="1" applyBorder="1" applyAlignment="1">
      <alignment vertical="center" wrapText="1"/>
    </xf>
    <xf numFmtId="1" fontId="4" fillId="0" borderId="0" xfId="2" applyNumberFormat="1" applyFont="1" applyFill="1" applyBorder="1" applyAlignment="1" applyProtection="1">
      <alignment horizontal="right" wrapText="1"/>
    </xf>
    <xf numFmtId="0" fontId="5" fillId="2" borderId="0" xfId="0" applyFont="1" applyFill="1" applyAlignment="1">
      <alignment vertical="center" wrapText="1"/>
    </xf>
    <xf numFmtId="1" fontId="5" fillId="0" borderId="0" xfId="0" applyNumberFormat="1" applyFont="1" applyAlignment="1">
      <alignment vertical="center" wrapText="1"/>
    </xf>
    <xf numFmtId="1" fontId="4" fillId="2" borderId="0" xfId="2" applyNumberFormat="1" applyFont="1" applyFill="1" applyBorder="1"/>
    <xf numFmtId="0" fontId="6" fillId="0" borderId="0" xfId="0" applyFont="1"/>
    <xf numFmtId="0" fontId="3" fillId="2" borderId="0" xfId="4" applyFont="1" applyFill="1" applyAlignment="1">
      <alignment horizontal="left"/>
    </xf>
    <xf numFmtId="0" fontId="12" fillId="2" borderId="0" xfId="3" applyFont="1" applyFill="1" applyAlignment="1">
      <alignment wrapText="1"/>
    </xf>
    <xf numFmtId="1" fontId="10" fillId="0" borderId="0" xfId="2" applyNumberFormat="1" applyFont="1" applyFill="1" applyBorder="1" applyAlignment="1" applyProtection="1">
      <alignment horizontal="left" wrapText="1"/>
    </xf>
    <xf numFmtId="1" fontId="10" fillId="0" borderId="0" xfId="2" applyNumberFormat="1" applyFont="1" applyFill="1" applyBorder="1" applyAlignment="1" applyProtection="1">
      <alignment horizontal="right" wrapText="1"/>
    </xf>
    <xf numFmtId="1" fontId="10" fillId="0" borderId="1" xfId="2" applyNumberFormat="1" applyFont="1" applyFill="1" applyBorder="1" applyAlignment="1" applyProtection="1">
      <alignment horizontal="left" wrapText="1"/>
    </xf>
    <xf numFmtId="0" fontId="13" fillId="2" borderId="0" xfId="5" applyFont="1" applyFill="1"/>
    <xf numFmtId="1" fontId="10" fillId="0" borderId="1" xfId="2" applyNumberFormat="1" applyFont="1" applyFill="1" applyBorder="1" applyAlignment="1" applyProtection="1">
      <alignment horizontal="right" wrapText="1"/>
    </xf>
    <xf numFmtId="164" fontId="9" fillId="2" borderId="0" xfId="6" applyNumberFormat="1" applyFont="1" applyFill="1" applyAlignment="1">
      <alignment horizontal="right" vertical="top"/>
    </xf>
    <xf numFmtId="166" fontId="9" fillId="2" borderId="0" xfId="6" applyNumberFormat="1" applyFont="1" applyFill="1" applyAlignment="1">
      <alignment horizontal="right" vertical="top"/>
    </xf>
    <xf numFmtId="0" fontId="9" fillId="2" borderId="0" xfId="6" applyFont="1" applyFill="1" applyAlignment="1">
      <alignment horizontal="left" vertical="top" wrapText="1"/>
    </xf>
    <xf numFmtId="165" fontId="4" fillId="0" borderId="0" xfId="2" applyNumberFormat="1" applyFont="1" applyFill="1" applyBorder="1" applyAlignment="1" applyProtection="1">
      <alignment horizontal="right" wrapText="1"/>
    </xf>
    <xf numFmtId="2" fontId="12" fillId="2" borderId="0" xfId="3" applyNumberFormat="1" applyFont="1" applyFill="1" applyAlignment="1">
      <alignment wrapText="1"/>
    </xf>
    <xf numFmtId="0" fontId="16" fillId="0" borderId="0" xfId="0" applyFont="1" applyAlignment="1">
      <alignment horizontal="left" vertical="center" wrapText="1"/>
    </xf>
    <xf numFmtId="0" fontId="15" fillId="0" borderId="0" xfId="14" applyFont="1"/>
    <xf numFmtId="0" fontId="15" fillId="0" borderId="0" xfId="14" applyFont="1" applyAlignment="1">
      <alignment horizontal="right"/>
    </xf>
    <xf numFmtId="0" fontId="3" fillId="2" borderId="0" xfId="3" applyFill="1" applyAlignment="1">
      <alignment wrapText="1"/>
    </xf>
    <xf numFmtId="0" fontId="14" fillId="2" borderId="0" xfId="3" applyFont="1" applyFill="1" applyAlignment="1">
      <alignment horizontal="left" wrapText="1"/>
    </xf>
    <xf numFmtId="2" fontId="3" fillId="2" borderId="0" xfId="5" applyNumberFormat="1" applyFill="1"/>
    <xf numFmtId="0" fontId="7" fillId="2" borderId="0" xfId="6" applyFont="1" applyFill="1" applyAlignment="1">
      <alignment horizontal="left" vertical="top" wrapText="1"/>
    </xf>
    <xf numFmtId="1" fontId="11" fillId="0" borderId="0" xfId="0" applyNumberFormat="1" applyFont="1"/>
    <xf numFmtId="1" fontId="4" fillId="0" borderId="1" xfId="0" applyNumberFormat="1" applyFont="1" applyBorder="1" applyAlignment="1">
      <alignment horizontal="right"/>
    </xf>
    <xf numFmtId="1" fontId="11" fillId="2" borderId="0" xfId="0" applyNumberFormat="1" applyFont="1" applyFill="1"/>
    <xf numFmtId="0" fontId="3" fillId="0" borderId="0" xfId="3"/>
    <xf numFmtId="0" fontId="3" fillId="2" borderId="0" xfId="5" applyFill="1"/>
    <xf numFmtId="166" fontId="3" fillId="2" borderId="0" xfId="5" applyNumberFormat="1" applyFill="1"/>
    <xf numFmtId="170" fontId="11" fillId="2" borderId="0" xfId="0" applyNumberFormat="1" applyFont="1" applyFill="1"/>
    <xf numFmtId="164" fontId="3" fillId="2" borderId="0" xfId="5" applyNumberFormat="1" applyFill="1"/>
    <xf numFmtId="1" fontId="3" fillId="2" borderId="0" xfId="5" applyNumberFormat="1" applyFill="1"/>
    <xf numFmtId="0" fontId="3" fillId="2" borderId="0" xfId="6" applyFill="1"/>
    <xf numFmtId="0" fontId="6" fillId="0" borderId="0" xfId="1" applyFont="1" applyAlignment="1">
      <alignment vertical="center" wrapText="1"/>
    </xf>
    <xf numFmtId="0" fontId="6" fillId="0" borderId="0" xfId="1" applyFont="1" applyAlignment="1">
      <alignment vertical="center"/>
    </xf>
    <xf numFmtId="0" fontId="3" fillId="0" borderId="0" xfId="3" applyAlignment="1">
      <alignment horizontal="left" vertical="top" wrapText="1"/>
    </xf>
    <xf numFmtId="0" fontId="11" fillId="0" borderId="0" xfId="0" applyFont="1"/>
    <xf numFmtId="1" fontId="6" fillId="0" borderId="2" xfId="2" applyNumberFormat="1" applyFont="1" applyBorder="1" applyAlignment="1">
      <alignment horizontal="center" wrapText="1"/>
    </xf>
    <xf numFmtId="0" fontId="7" fillId="2" borderId="0" xfId="6" applyFont="1" applyFill="1" applyAlignment="1">
      <alignment horizontal="left" vertical="top" wrapText="1"/>
    </xf>
    <xf numFmtId="1" fontId="2" fillId="2" borderId="0" xfId="1" applyNumberFormat="1" applyFont="1" applyFill="1" applyAlignment="1">
      <alignment horizontal="left" vertical="center" wrapText="1"/>
    </xf>
  </cellXfs>
  <cellStyles count="16">
    <cellStyle name="Followed Hyperlink 2" xfId="10" xr:uid="{80FD56EE-4BC0-4FBF-B767-B592CA60393C}"/>
    <cellStyle name="Hyperlink 2" xfId="7" xr:uid="{8E0F4FF4-A713-4533-AA0F-3911D5391749}"/>
    <cellStyle name="Hyperlink 2 2" xfId="12" xr:uid="{F7C7F4E0-9994-456C-AC8A-4298FBDE5378}"/>
    <cellStyle name="Hyperlink 4" xfId="9" xr:uid="{FF9371A7-D70E-4B1A-A287-32FAE48FAFA0}"/>
    <cellStyle name="Normal" xfId="0" builtinId="0"/>
    <cellStyle name="Normal 13" xfId="5" xr:uid="{A2FC5600-091C-44C6-BE18-29A2BA105C1A}"/>
    <cellStyle name="Normal 2 2" xfId="3" xr:uid="{2FF1C538-1686-4368-8F88-B02A0E343F49}"/>
    <cellStyle name="Normal 2 2 2" xfId="1" xr:uid="{3B50DA4D-0A3D-43B9-835B-ED267BD50DCF}"/>
    <cellStyle name="Normal 2 2 2 2" xfId="13" xr:uid="{71874E8B-7E2D-4E15-A1B9-3AC9D0FAC27D}"/>
    <cellStyle name="Normal 3 2" xfId="4" xr:uid="{5B819496-6616-4BE4-A00A-CBDE57239097}"/>
    <cellStyle name="Normal 3 3" xfId="15" xr:uid="{90A10618-D69D-4E6D-B0C1-C1AAF9C0BC0D}"/>
    <cellStyle name="Normal 5" xfId="8" xr:uid="{6E29CCA7-5110-4E55-BCA6-650A16985C33}"/>
    <cellStyle name="Normal 6" xfId="11" xr:uid="{467518F5-BAA8-444B-B179-A3AFDF397D00}"/>
    <cellStyle name="Normal 7" xfId="14" xr:uid="{7347ABC9-A27A-4CE2-A329-F7801582E8D9}"/>
    <cellStyle name="Normal_Table 3 Table HDD (drinkers)_1" xfId="6" xr:uid="{7C00AB22-5544-43B6-905A-8D5B67C03F66}"/>
    <cellStyle name="Percent 2" xfId="2" xr:uid="{E9B19E2D-BD61-4444-A3AA-BACD58A75A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RFP01\Data\WORKDOCS\HSE\DATA\Trends\Trend%20tables\2014\to%20HSCIC2\HSCIC-style-adult-trend%20tables-examp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MERFP01\Data\PopulationHealthandSocialCare\PopulationHealth\Lifestyles\Publications\Health%20Survey%20(HSE)\2014\Trend%20tables\reformat%20tables\HSCIC-style-adult-trend%20tables-examp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scic365.sharepoint.com/PopulationHealthandSocialCare/PopulationHealth/Lifestyles/Publications/Health%20Survey%20(HSE)/2014/Trend%20tables/reformat%20tables/HSCIC-style-adult-trend%20tables-exampl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scic365.sharepoint.com/WORKDOCS/HSE/DATA/Trends/Trend%20tables/2014/to%20HSCIC2/HSCIC-style-adult-trend%20tables-ex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520AF-56A8-4BA3-A808-E3AB862F4BC2}">
  <sheetPr codeName="Sheet4">
    <pageSetUpPr fitToPage="1"/>
  </sheetPr>
  <dimension ref="A1:K94"/>
  <sheetViews>
    <sheetView showGridLines="0" tabSelected="1" zoomScaleNormal="100" workbookViewId="0">
      <pane xSplit="1" ySplit="5" topLeftCell="B6" activePane="bottomRight" state="frozen"/>
      <selection pane="topRight" activeCell="J41" sqref="J41"/>
      <selection pane="bottomLeft" activeCell="J41" sqref="J41"/>
      <selection pane="bottomRight" sqref="A1:I1"/>
    </sheetView>
  </sheetViews>
  <sheetFormatPr defaultColWidth="9.453125" defaultRowHeight="15" customHeight="1" x14ac:dyDescent="0.3"/>
  <cols>
    <col min="1" max="1" width="57.54296875" style="32" customWidth="1"/>
    <col min="2" max="9" width="10.453125" style="32" customWidth="1"/>
    <col min="10" max="16384" width="9.453125" style="32"/>
  </cols>
  <sheetData>
    <row r="1" spans="1:9" s="1" customFormat="1" ht="33.75" customHeight="1" x14ac:dyDescent="0.25">
      <c r="A1" s="48" t="s">
        <v>23</v>
      </c>
      <c r="B1" s="48"/>
      <c r="C1" s="48"/>
      <c r="D1" s="48"/>
      <c r="E1" s="48"/>
      <c r="F1" s="48"/>
      <c r="G1" s="48"/>
      <c r="H1" s="48"/>
      <c r="I1" s="48"/>
    </row>
    <row r="2" spans="1:9" s="1" customFormat="1" ht="15" customHeight="1" x14ac:dyDescent="0.25">
      <c r="A2" s="2" t="s">
        <v>24</v>
      </c>
      <c r="B2" s="3"/>
      <c r="C2" s="3"/>
      <c r="D2" s="3"/>
      <c r="E2" s="3"/>
      <c r="F2" s="3"/>
      <c r="G2" s="3"/>
      <c r="H2" s="3"/>
      <c r="I2" s="3"/>
    </row>
    <row r="3" spans="1:9" ht="15" customHeight="1" x14ac:dyDescent="0.3">
      <c r="A3" s="4" t="s">
        <v>25</v>
      </c>
      <c r="B3" s="46" t="s">
        <v>1</v>
      </c>
      <c r="C3" s="46"/>
      <c r="D3" s="46"/>
      <c r="E3" s="46"/>
      <c r="F3" s="46"/>
      <c r="G3" s="46"/>
      <c r="H3" s="46"/>
      <c r="I3" s="5"/>
    </row>
    <row r="4" spans="1:9" ht="15" customHeight="1" x14ac:dyDescent="0.3">
      <c r="A4" s="4"/>
      <c r="B4" s="6" t="s">
        <v>2</v>
      </c>
      <c r="C4" s="6" t="s">
        <v>3</v>
      </c>
      <c r="D4" s="6" t="s">
        <v>4</v>
      </c>
      <c r="E4" s="6" t="s">
        <v>5</v>
      </c>
      <c r="F4" s="6" t="s">
        <v>6</v>
      </c>
      <c r="G4" s="6" t="s">
        <v>7</v>
      </c>
      <c r="H4" s="6" t="s">
        <v>8</v>
      </c>
      <c r="I4" s="6" t="s">
        <v>9</v>
      </c>
    </row>
    <row r="5" spans="1:9" ht="15" customHeight="1" x14ac:dyDescent="0.3">
      <c r="A5" s="7"/>
      <c r="B5" s="33" t="s">
        <v>10</v>
      </c>
      <c r="C5" s="33" t="s">
        <v>10</v>
      </c>
      <c r="D5" s="33" t="s">
        <v>10</v>
      </c>
      <c r="E5" s="33" t="s">
        <v>10</v>
      </c>
      <c r="F5" s="33" t="s">
        <v>10</v>
      </c>
      <c r="G5" s="33" t="s">
        <v>10</v>
      </c>
      <c r="H5" s="33" t="s">
        <v>10</v>
      </c>
      <c r="I5" s="33" t="s">
        <v>10</v>
      </c>
    </row>
    <row r="6" spans="1:9" ht="15" customHeight="1" x14ac:dyDescent="0.3">
      <c r="A6" s="4" t="s">
        <v>11</v>
      </c>
      <c r="B6" s="8"/>
      <c r="C6" s="8"/>
      <c r="D6" s="8"/>
      <c r="E6" s="8"/>
      <c r="F6" s="8"/>
      <c r="G6" s="8"/>
      <c r="H6" s="8"/>
      <c r="I6" s="8"/>
    </row>
    <row r="7" spans="1:9" ht="15" customHeight="1" x14ac:dyDescent="0.3">
      <c r="A7" s="9" t="s">
        <v>12</v>
      </c>
    </row>
    <row r="8" spans="1:9" s="34" customFormat="1" ht="15" customHeight="1" x14ac:dyDescent="0.3">
      <c r="A8" s="36" t="s">
        <v>26</v>
      </c>
      <c r="B8" s="8">
        <v>42.6836658942319</v>
      </c>
      <c r="C8" s="8">
        <v>35.881149713631814</v>
      </c>
      <c r="D8" s="8">
        <v>42.367094430754662</v>
      </c>
      <c r="E8" s="8">
        <v>36.744228635601814</v>
      </c>
      <c r="F8" s="8">
        <v>42.380464306313094</v>
      </c>
      <c r="G8" s="8">
        <v>52.309626195032799</v>
      </c>
      <c r="H8" s="8">
        <v>68.194801045130134</v>
      </c>
      <c r="I8" s="8">
        <v>43.935434575114378</v>
      </c>
    </row>
    <row r="9" spans="1:9" s="34" customFormat="1" ht="15" customHeight="1" x14ac:dyDescent="0.3">
      <c r="A9" s="36" t="s">
        <v>27</v>
      </c>
      <c r="B9" s="8">
        <v>18.829127840541872</v>
      </c>
      <c r="C9" s="8">
        <v>21.015562350114454</v>
      </c>
      <c r="D9" s="8">
        <v>26.248433333348103</v>
      </c>
      <c r="E9" s="8">
        <v>25.348662881493755</v>
      </c>
      <c r="F9" s="8">
        <v>26.724770506014352</v>
      </c>
      <c r="G9" s="8">
        <v>28.332315545056634</v>
      </c>
      <c r="H9" s="8">
        <v>23.458568068163803</v>
      </c>
      <c r="I9" s="8">
        <v>24.672314108305731</v>
      </c>
    </row>
    <row r="10" spans="1:9" s="34" customFormat="1" ht="15" customHeight="1" x14ac:dyDescent="0.3">
      <c r="A10" s="36" t="s">
        <v>28</v>
      </c>
      <c r="B10" s="8">
        <v>38.487206265226206</v>
      </c>
      <c r="C10" s="8">
        <v>43.103287936253707</v>
      </c>
      <c r="D10" s="8">
        <v>31.384472235897242</v>
      </c>
      <c r="E10" s="8">
        <v>37.907108482904434</v>
      </c>
      <c r="F10" s="8">
        <v>30.894765187672547</v>
      </c>
      <c r="G10" s="8">
        <v>19.358058259910454</v>
      </c>
      <c r="H10" s="8">
        <v>8.3466308867060981</v>
      </c>
      <c r="I10" s="8">
        <v>31.392251316580129</v>
      </c>
    </row>
    <row r="11" spans="1:9" s="34" customFormat="1" ht="15" customHeight="1" x14ac:dyDescent="0.3">
      <c r="A11" s="18" t="s">
        <v>29</v>
      </c>
      <c r="B11" s="16">
        <v>57.316334105768078</v>
      </c>
      <c r="C11" s="16">
        <v>64.118850286368158</v>
      </c>
      <c r="D11" s="16">
        <v>57.632905569245345</v>
      </c>
      <c r="E11" s="16">
        <v>63.255771364398186</v>
      </c>
      <c r="F11" s="16">
        <v>57.619535693686899</v>
      </c>
      <c r="G11" s="16">
        <v>47.690373804967088</v>
      </c>
      <c r="H11" s="16">
        <v>31.805198954869901</v>
      </c>
      <c r="I11" s="16">
        <v>56.064565424885856</v>
      </c>
    </row>
    <row r="12" spans="1:9" s="34" customFormat="1" ht="15" customHeight="1" x14ac:dyDescent="0.3">
      <c r="A12" s="18"/>
      <c r="B12" s="16"/>
      <c r="C12" s="16"/>
      <c r="D12" s="16"/>
      <c r="E12" s="16"/>
      <c r="F12" s="16"/>
      <c r="G12" s="16"/>
      <c r="H12" s="16"/>
      <c r="I12" s="16"/>
    </row>
    <row r="13" spans="1:9" s="34" customFormat="1" ht="15" customHeight="1" x14ac:dyDescent="0.3">
      <c r="A13" s="28" t="s">
        <v>13</v>
      </c>
      <c r="B13" s="37">
        <v>10.57500382157127</v>
      </c>
      <c r="C13" s="37">
        <v>9.2020160795861763</v>
      </c>
      <c r="D13" s="37">
        <v>8.0574249209231734</v>
      </c>
      <c r="E13" s="37">
        <v>8.4029170877236616</v>
      </c>
      <c r="F13" s="37">
        <v>7.2841795115823267</v>
      </c>
      <c r="G13" s="37">
        <v>5.5275942394793969</v>
      </c>
      <c r="H13" s="37">
        <v>3.8168054872380943</v>
      </c>
      <c r="I13" s="37">
        <v>7.6933754458150245</v>
      </c>
    </row>
    <row r="14" spans="1:9" s="34" customFormat="1" ht="15" customHeight="1" x14ac:dyDescent="0.3">
      <c r="A14" s="14" t="s">
        <v>14</v>
      </c>
      <c r="B14" s="24">
        <v>1.5367512229144829</v>
      </c>
      <c r="C14" s="24">
        <v>0.54258110729079245</v>
      </c>
      <c r="D14" s="24">
        <v>0.3691663779572748</v>
      </c>
      <c r="E14" s="24">
        <v>0.41935193453765657</v>
      </c>
      <c r="F14" s="24">
        <v>0.33519714733086908</v>
      </c>
      <c r="G14" s="24">
        <v>0.2290435202549839</v>
      </c>
      <c r="H14" s="24">
        <v>0.18305903440618165</v>
      </c>
      <c r="I14" s="24">
        <v>0.23270778583527532</v>
      </c>
    </row>
    <row r="15" spans="1:9" s="34" customFormat="1" ht="15" customHeight="1" x14ac:dyDescent="0.3">
      <c r="A15" s="14"/>
      <c r="B15" s="16"/>
      <c r="C15" s="16"/>
      <c r="D15" s="16"/>
      <c r="E15" s="16"/>
      <c r="F15" s="16"/>
      <c r="G15" s="16"/>
      <c r="H15" s="16"/>
      <c r="I15" s="16"/>
    </row>
    <row r="16" spans="1:9" s="34" customFormat="1" ht="15" customHeight="1" x14ac:dyDescent="0.3">
      <c r="A16" s="9" t="s">
        <v>15</v>
      </c>
      <c r="B16" s="8"/>
      <c r="C16" s="8"/>
      <c r="D16" s="8"/>
      <c r="E16" s="8"/>
      <c r="F16" s="8"/>
      <c r="G16" s="8"/>
      <c r="H16" s="8"/>
      <c r="I16" s="8"/>
    </row>
    <row r="17" spans="1:9" ht="15" customHeight="1" x14ac:dyDescent="0.3">
      <c r="A17" s="36" t="s">
        <v>26</v>
      </c>
      <c r="B17" s="8">
        <v>35.5479764830243</v>
      </c>
      <c r="C17" s="8">
        <v>27.696752181374258</v>
      </c>
      <c r="D17" s="8">
        <v>31.915258699694217</v>
      </c>
      <c r="E17" s="8">
        <v>28.288761666563083</v>
      </c>
      <c r="F17" s="8">
        <v>32.122280727740524</v>
      </c>
      <c r="G17" s="8">
        <v>38.894380238570463</v>
      </c>
      <c r="H17" s="8">
        <v>60.051216734530286</v>
      </c>
      <c r="I17" s="8">
        <v>34.331344173152218</v>
      </c>
    </row>
    <row r="18" spans="1:9" s="34" customFormat="1" ht="15" customHeight="1" x14ac:dyDescent="0.3">
      <c r="A18" s="36" t="s">
        <v>27</v>
      </c>
      <c r="B18" s="8">
        <v>21.605722098026444</v>
      </c>
      <c r="C18" s="8">
        <v>24.953482018945124</v>
      </c>
      <c r="D18" s="8">
        <v>27.738930120490927</v>
      </c>
      <c r="E18" s="8">
        <v>27.142637881229518</v>
      </c>
      <c r="F18" s="8">
        <v>28.483836978246806</v>
      </c>
      <c r="G18" s="8">
        <v>34.963503699660627</v>
      </c>
      <c r="H18" s="8">
        <v>27.374635018847481</v>
      </c>
      <c r="I18" s="8">
        <v>27.728351664068224</v>
      </c>
    </row>
    <row r="19" spans="1:9" s="34" customFormat="1" ht="15" customHeight="1" x14ac:dyDescent="0.3">
      <c r="A19" s="36" t="s">
        <v>28</v>
      </c>
      <c r="B19" s="8">
        <v>42.846301418949224</v>
      </c>
      <c r="C19" s="8">
        <v>47.349765799680583</v>
      </c>
      <c r="D19" s="8">
        <v>40.345811179814817</v>
      </c>
      <c r="E19" s="8">
        <v>44.568600452207392</v>
      </c>
      <c r="F19" s="8">
        <v>39.39388229401267</v>
      </c>
      <c r="G19" s="8">
        <v>26.142116061768828</v>
      </c>
      <c r="H19" s="8">
        <v>12.574148246622244</v>
      </c>
      <c r="I19" s="8">
        <v>37.940304162779739</v>
      </c>
    </row>
    <row r="20" spans="1:9" s="34" customFormat="1" ht="15" customHeight="1" x14ac:dyDescent="0.3">
      <c r="A20" s="18" t="s">
        <v>29</v>
      </c>
      <c r="B20" s="16">
        <v>64.452023516975672</v>
      </c>
      <c r="C20" s="16">
        <v>72.303247818625707</v>
      </c>
      <c r="D20" s="16">
        <v>68.084741300305751</v>
      </c>
      <c r="E20" s="16">
        <v>71.71123833343691</v>
      </c>
      <c r="F20" s="16">
        <v>67.877719272259469</v>
      </c>
      <c r="G20" s="16">
        <v>61.105619761429452</v>
      </c>
      <c r="H20" s="16">
        <v>39.948783265469729</v>
      </c>
      <c r="I20" s="16">
        <v>65.668655826847967</v>
      </c>
    </row>
    <row r="21" spans="1:9" s="34" customFormat="1" ht="15" customHeight="1" x14ac:dyDescent="0.3">
      <c r="A21" s="18"/>
      <c r="B21" s="16"/>
      <c r="C21" s="16"/>
      <c r="D21" s="16"/>
      <c r="E21" s="16"/>
      <c r="F21" s="16"/>
      <c r="G21" s="16"/>
      <c r="H21" s="16"/>
      <c r="I21" s="16"/>
    </row>
    <row r="22" spans="1:9" s="34" customFormat="1" ht="15" customHeight="1" x14ac:dyDescent="0.3">
      <c r="A22" s="28" t="s">
        <v>13</v>
      </c>
      <c r="B22" s="23">
        <v>11.181468960737835</v>
      </c>
      <c r="C22" s="23">
        <v>9.8899566999649888</v>
      </c>
      <c r="D22" s="23">
        <v>8.6773114808317864</v>
      </c>
      <c r="E22" s="23">
        <v>9.0654843503072513</v>
      </c>
      <c r="F22" s="23">
        <v>7.9027306425126183</v>
      </c>
      <c r="G22" s="23">
        <v>6.030244608640829</v>
      </c>
      <c r="H22" s="23">
        <v>4.1328136958103725</v>
      </c>
      <c r="I22" s="23">
        <v>8.2880584086852824</v>
      </c>
    </row>
    <row r="23" spans="1:9" s="34" customFormat="1" ht="15" customHeight="1" x14ac:dyDescent="0.3">
      <c r="A23" s="14" t="s">
        <v>14</v>
      </c>
      <c r="B23" s="24">
        <v>1.6323807411461666</v>
      </c>
      <c r="C23" s="24">
        <v>0.5885353098680377</v>
      </c>
      <c r="D23" s="24">
        <v>0.40460230473292069</v>
      </c>
      <c r="E23" s="24">
        <v>0.45081101709562932</v>
      </c>
      <c r="F23" s="24">
        <v>0.36057250684267084</v>
      </c>
      <c r="G23" s="24">
        <v>0.25476850869012524</v>
      </c>
      <c r="H23" s="24">
        <v>0.20184537568114938</v>
      </c>
      <c r="I23" s="24">
        <v>0.24878071240954872</v>
      </c>
    </row>
    <row r="24" spans="1:9" s="34" customFormat="1" ht="15" customHeight="1" x14ac:dyDescent="0.3">
      <c r="A24" s="14"/>
      <c r="B24" s="24"/>
      <c r="C24" s="24"/>
      <c r="D24" s="24"/>
      <c r="E24" s="24"/>
      <c r="F24" s="24"/>
      <c r="G24" s="24"/>
      <c r="H24" s="24"/>
      <c r="I24" s="24"/>
    </row>
    <row r="25" spans="1:9" s="34" customFormat="1" ht="15" customHeight="1" x14ac:dyDescent="0.3">
      <c r="A25" s="29" t="s">
        <v>16</v>
      </c>
      <c r="B25" s="30">
        <f>B22-B13</f>
        <v>0.60646513916656453</v>
      </c>
      <c r="C25" s="30">
        <f t="shared" ref="C25:I25" si="0">C22-C13</f>
        <v>0.68794062037881254</v>
      </c>
      <c r="D25" s="30">
        <f t="shared" si="0"/>
        <v>0.61988655990861297</v>
      </c>
      <c r="E25" s="30">
        <f t="shared" si="0"/>
        <v>0.66256726258358967</v>
      </c>
      <c r="F25" s="30">
        <f t="shared" si="0"/>
        <v>0.61855113093029157</v>
      </c>
      <c r="G25" s="30">
        <f t="shared" si="0"/>
        <v>0.50265036916143213</v>
      </c>
      <c r="H25" s="30">
        <f t="shared" si="0"/>
        <v>0.31600820857227818</v>
      </c>
      <c r="I25" s="30">
        <f t="shared" si="0"/>
        <v>0.5946829628702579</v>
      </c>
    </row>
    <row r="26" spans="1:9" s="34" customFormat="1" ht="15" customHeight="1" x14ac:dyDescent="0.3"/>
    <row r="27" spans="1:9" s="34" customFormat="1" ht="15" customHeight="1" x14ac:dyDescent="0.3">
      <c r="A27" s="10" t="s">
        <v>17</v>
      </c>
      <c r="B27" s="8"/>
      <c r="C27" s="8"/>
      <c r="D27" s="8"/>
      <c r="E27" s="8"/>
      <c r="F27" s="8"/>
      <c r="G27" s="8"/>
      <c r="H27" s="8"/>
      <c r="I27" s="8"/>
    </row>
    <row r="28" spans="1:9" s="34" customFormat="1" ht="15" customHeight="1" x14ac:dyDescent="0.3">
      <c r="A28" s="9" t="s">
        <v>12</v>
      </c>
      <c r="B28" s="32"/>
      <c r="C28" s="32"/>
      <c r="D28" s="36"/>
      <c r="E28" s="32"/>
      <c r="F28" s="32"/>
      <c r="G28" s="32"/>
      <c r="H28" s="32"/>
      <c r="I28" s="32"/>
    </row>
    <row r="29" spans="1:9" s="34" customFormat="1" ht="15" customHeight="1" x14ac:dyDescent="0.3">
      <c r="A29" s="36" t="s">
        <v>30</v>
      </c>
      <c r="B29" s="8">
        <v>37.987031279131877</v>
      </c>
      <c r="C29" s="8">
        <v>34.79188216303303</v>
      </c>
      <c r="D29" s="8">
        <v>37.742056910397764</v>
      </c>
      <c r="E29" s="8">
        <v>39.558717368962149</v>
      </c>
      <c r="F29" s="8">
        <v>46.684661720277177</v>
      </c>
      <c r="G29" s="8">
        <v>56.839647078484226</v>
      </c>
      <c r="H29" s="8">
        <v>79.770334262597615</v>
      </c>
      <c r="I29" s="8">
        <v>45.663798479514568</v>
      </c>
    </row>
    <row r="30" spans="1:9" s="34" customFormat="1" ht="15" customHeight="1" x14ac:dyDescent="0.3">
      <c r="A30" s="36" t="s">
        <v>31</v>
      </c>
      <c r="B30" s="8">
        <v>26.421037062939345</v>
      </c>
      <c r="C30" s="8">
        <v>23.406478067669838</v>
      </c>
      <c r="D30" s="8">
        <v>33.469269449442315</v>
      </c>
      <c r="E30" s="8">
        <v>31.45033763494499</v>
      </c>
      <c r="F30" s="8">
        <v>33.666927439991532</v>
      </c>
      <c r="G30" s="8">
        <v>32.62983077725341</v>
      </c>
      <c r="H30" s="8">
        <v>15.018380858301922</v>
      </c>
      <c r="I30" s="8">
        <v>29.196233928604503</v>
      </c>
    </row>
    <row r="31" spans="1:9" s="34" customFormat="1" ht="15" customHeight="1" x14ac:dyDescent="0.3">
      <c r="A31" s="36" t="s">
        <v>32</v>
      </c>
      <c r="B31" s="8">
        <v>35.591931657928853</v>
      </c>
      <c r="C31" s="8">
        <v>41.801639769297182</v>
      </c>
      <c r="D31" s="8">
        <v>28.788673640159928</v>
      </c>
      <c r="E31" s="8">
        <v>28.990944996092715</v>
      </c>
      <c r="F31" s="8">
        <v>19.648410839731394</v>
      </c>
      <c r="G31" s="8">
        <v>10.530522144262285</v>
      </c>
      <c r="H31" s="8">
        <v>5.2112848791004431</v>
      </c>
      <c r="I31" s="8">
        <v>25.139967591880914</v>
      </c>
    </row>
    <row r="32" spans="1:9" s="34" customFormat="1" ht="15" customHeight="1" x14ac:dyDescent="0.3">
      <c r="A32" s="18" t="s">
        <v>33</v>
      </c>
      <c r="B32" s="16">
        <v>62.012968720868201</v>
      </c>
      <c r="C32" s="16">
        <v>65.20811783696702</v>
      </c>
      <c r="D32" s="16">
        <v>62.257943089602243</v>
      </c>
      <c r="E32" s="16">
        <v>60.441282631037708</v>
      </c>
      <c r="F32" s="16">
        <v>53.315338279722923</v>
      </c>
      <c r="G32" s="16">
        <v>43.160352921515695</v>
      </c>
      <c r="H32" s="16">
        <v>20.229665737402364</v>
      </c>
      <c r="I32" s="16">
        <v>54.336201520485417</v>
      </c>
    </row>
    <row r="33" spans="1:11" s="34" customFormat="1" ht="15" customHeight="1" x14ac:dyDescent="0.3"/>
    <row r="34" spans="1:11" s="34" customFormat="1" ht="15" customHeight="1" x14ac:dyDescent="0.3">
      <c r="A34" s="28" t="s">
        <v>13</v>
      </c>
      <c r="B34" s="37">
        <v>6.5150038258097549</v>
      </c>
      <c r="C34" s="37">
        <v>7.6139666398355326</v>
      </c>
      <c r="D34" s="37">
        <v>5.3972619296927009</v>
      </c>
      <c r="E34" s="37">
        <v>5.4498440764804013</v>
      </c>
      <c r="F34" s="37">
        <v>4.6522592636962781</v>
      </c>
      <c r="G34" s="37">
        <v>3.6176728831592535</v>
      </c>
      <c r="H34" s="37">
        <v>2.5331309805761744</v>
      </c>
      <c r="I34" s="37">
        <v>5.2051130064237041</v>
      </c>
      <c r="K34" s="38"/>
    </row>
    <row r="35" spans="1:11" s="34" customFormat="1" ht="15" customHeight="1" x14ac:dyDescent="0.3">
      <c r="A35" s="14" t="s">
        <v>14</v>
      </c>
      <c r="B35" s="24">
        <v>0.5097628291064954</v>
      </c>
      <c r="C35" s="24">
        <v>0.59481076455550952</v>
      </c>
      <c r="D35" s="24">
        <v>0.20739941728251188</v>
      </c>
      <c r="E35" s="24">
        <v>0.21859443659662051</v>
      </c>
      <c r="F35" s="24">
        <v>0.22079100230628768</v>
      </c>
      <c r="G35" s="24">
        <v>0.13933492824419128</v>
      </c>
      <c r="H35" s="24">
        <v>0.13893503171725555</v>
      </c>
      <c r="I35" s="24">
        <v>0.1373407374014684</v>
      </c>
    </row>
    <row r="36" spans="1:11" s="34" customFormat="1" ht="15" customHeight="1" x14ac:dyDescent="0.3"/>
    <row r="37" spans="1:11" s="34" customFormat="1" ht="15" customHeight="1" x14ac:dyDescent="0.3">
      <c r="A37" s="9" t="s">
        <v>15</v>
      </c>
      <c r="B37" s="8"/>
      <c r="C37" s="8"/>
      <c r="D37" s="36"/>
      <c r="E37" s="8"/>
      <c r="F37" s="8"/>
      <c r="G37" s="8"/>
      <c r="H37" s="8"/>
      <c r="I37" s="8"/>
    </row>
    <row r="38" spans="1:11" s="34" customFormat="1" ht="15" customHeight="1" x14ac:dyDescent="0.3">
      <c r="A38" s="36" t="s">
        <v>30</v>
      </c>
      <c r="B38" s="39">
        <v>34.499882620025538</v>
      </c>
      <c r="C38" s="39">
        <v>31.291364083523877</v>
      </c>
      <c r="D38" s="39">
        <v>33.481395309023917</v>
      </c>
      <c r="E38" s="39">
        <v>34.469041695432296</v>
      </c>
      <c r="F38" s="39">
        <v>41.353369403232236</v>
      </c>
      <c r="G38" s="39">
        <v>48.948054200565608</v>
      </c>
      <c r="H38" s="39">
        <v>68.529851970601513</v>
      </c>
      <c r="I38" s="39">
        <v>40.105357361778573</v>
      </c>
    </row>
    <row r="39" spans="1:11" s="34" customFormat="1" ht="15" customHeight="1" x14ac:dyDescent="0.3">
      <c r="A39" s="36" t="s">
        <v>31</v>
      </c>
      <c r="B39" s="39">
        <v>26.270899326829984</v>
      </c>
      <c r="C39" s="39">
        <v>20.535999904056247</v>
      </c>
      <c r="D39" s="39">
        <v>27.512645421664111</v>
      </c>
      <c r="E39" s="39">
        <v>28.185793875588033</v>
      </c>
      <c r="F39" s="39">
        <v>27.122465807066259</v>
      </c>
      <c r="G39" s="39">
        <v>30.402134531091463</v>
      </c>
      <c r="H39" s="39">
        <v>23.477155142643603</v>
      </c>
      <c r="I39" s="39">
        <v>26.475613577297626</v>
      </c>
    </row>
    <row r="40" spans="1:11" s="34" customFormat="1" ht="15" customHeight="1" x14ac:dyDescent="0.3">
      <c r="A40" s="36" t="s">
        <v>32</v>
      </c>
      <c r="B40" s="39">
        <v>39.22921805314455</v>
      </c>
      <c r="C40" s="39">
        <v>48.172636012419964</v>
      </c>
      <c r="D40" s="39">
        <v>39.005959269312001</v>
      </c>
      <c r="E40" s="39">
        <v>37.345164428979551</v>
      </c>
      <c r="F40" s="39">
        <v>31.524164789701604</v>
      </c>
      <c r="G40" s="39">
        <v>20.649811268342884</v>
      </c>
      <c r="H40" s="39">
        <v>7.9929928867548519</v>
      </c>
      <c r="I40" s="39">
        <v>33.419029060923769</v>
      </c>
    </row>
    <row r="41" spans="1:11" s="34" customFormat="1" ht="15" customHeight="1" x14ac:dyDescent="0.3">
      <c r="A41" s="18" t="s">
        <v>33</v>
      </c>
      <c r="B41" s="16">
        <v>65.50011737997454</v>
      </c>
      <c r="C41" s="16">
        <v>68.708635916476211</v>
      </c>
      <c r="D41" s="16">
        <v>66.518604690976105</v>
      </c>
      <c r="E41" s="16">
        <v>65.530958304567577</v>
      </c>
      <c r="F41" s="16">
        <v>58.646630596767864</v>
      </c>
      <c r="G41" s="16">
        <v>51.05194579943435</v>
      </c>
      <c r="H41" s="16">
        <v>31.470148029398455</v>
      </c>
      <c r="I41" s="16">
        <v>59.894642638221399</v>
      </c>
    </row>
    <row r="42" spans="1:11" s="34" customFormat="1" ht="15" customHeight="1" x14ac:dyDescent="0.3">
      <c r="A42" s="18"/>
      <c r="B42" s="18"/>
      <c r="C42" s="32"/>
      <c r="D42" s="32"/>
      <c r="E42" s="36"/>
      <c r="F42" s="32"/>
      <c r="G42" s="32"/>
      <c r="H42" s="32"/>
      <c r="I42" s="32"/>
    </row>
    <row r="43" spans="1:11" s="34" customFormat="1" ht="15" customHeight="1" x14ac:dyDescent="0.3">
      <c r="A43" s="28" t="s">
        <v>13</v>
      </c>
      <c r="B43" s="37">
        <v>6.7450161290870696</v>
      </c>
      <c r="C43" s="37">
        <v>7.9875685052562488</v>
      </c>
      <c r="D43" s="37">
        <v>5.723301965082455</v>
      </c>
      <c r="E43" s="37">
        <v>5.7425955418609487</v>
      </c>
      <c r="F43" s="37">
        <v>4.946688787449137</v>
      </c>
      <c r="G43" s="37">
        <v>3.8489295517552278</v>
      </c>
      <c r="H43" s="37">
        <v>2.6840681470564705</v>
      </c>
      <c r="I43" s="37">
        <v>5.4883686100486075</v>
      </c>
      <c r="K43" s="38"/>
    </row>
    <row r="44" spans="1:11" s="34" customFormat="1" ht="15" customHeight="1" x14ac:dyDescent="0.3">
      <c r="A44" s="14" t="s">
        <v>14</v>
      </c>
      <c r="B44" s="24">
        <v>0.52890109704064814</v>
      </c>
      <c r="C44" s="24">
        <v>0.62069530917340898</v>
      </c>
      <c r="D44" s="24">
        <v>0.22257675966166587</v>
      </c>
      <c r="E44" s="24">
        <v>0.23081268217240286</v>
      </c>
      <c r="F44" s="24">
        <v>0.23825720909462841</v>
      </c>
      <c r="G44" s="24">
        <v>0.14860886970073087</v>
      </c>
      <c r="H44" s="24">
        <v>0.1477033832832981</v>
      </c>
      <c r="I44" s="24">
        <v>0.14427257772853727</v>
      </c>
    </row>
    <row r="45" spans="1:11" s="34" customFormat="1" ht="15" customHeight="1" x14ac:dyDescent="0.3">
      <c r="A45" s="14"/>
      <c r="B45" s="24"/>
      <c r="C45" s="24"/>
      <c r="D45" s="24"/>
      <c r="E45" s="24"/>
      <c r="F45" s="24"/>
      <c r="G45" s="24"/>
      <c r="H45" s="24"/>
      <c r="I45" s="24"/>
    </row>
    <row r="46" spans="1:11" s="34" customFormat="1" ht="15" customHeight="1" x14ac:dyDescent="0.3">
      <c r="A46" s="29" t="s">
        <v>16</v>
      </c>
      <c r="B46" s="30">
        <f>B43-B34</f>
        <v>0.2300123032773147</v>
      </c>
      <c r="C46" s="30">
        <f t="shared" ref="C46:I46" si="1">C43-C34</f>
        <v>0.37360186542071627</v>
      </c>
      <c r="D46" s="30">
        <f t="shared" si="1"/>
        <v>0.32604003538975412</v>
      </c>
      <c r="E46" s="30">
        <f t="shared" si="1"/>
        <v>0.29275146538054742</v>
      </c>
      <c r="F46" s="30">
        <f t="shared" si="1"/>
        <v>0.29442952375285891</v>
      </c>
      <c r="G46" s="30">
        <f t="shared" si="1"/>
        <v>0.23125666859597427</v>
      </c>
      <c r="H46" s="30">
        <f t="shared" si="1"/>
        <v>0.15093716648029609</v>
      </c>
      <c r="I46" s="30">
        <f t="shared" si="1"/>
        <v>0.28325560362490343</v>
      </c>
    </row>
    <row r="47" spans="1:11" s="34" customFormat="1" ht="15" customHeight="1" x14ac:dyDescent="0.3"/>
    <row r="48" spans="1:11" s="34" customFormat="1" ht="15" customHeight="1" x14ac:dyDescent="0.3">
      <c r="A48" s="10" t="s">
        <v>18</v>
      </c>
      <c r="B48" s="8"/>
      <c r="C48" s="8"/>
      <c r="D48" s="8"/>
      <c r="E48" s="8"/>
      <c r="F48" s="8"/>
      <c r="G48" s="8"/>
      <c r="H48" s="8"/>
      <c r="I48" s="8"/>
    </row>
    <row r="49" spans="1:11" s="34" customFormat="1" ht="15" customHeight="1" x14ac:dyDescent="0.3">
      <c r="A49" s="9" t="s">
        <v>12</v>
      </c>
      <c r="B49" s="32"/>
      <c r="C49" s="32"/>
      <c r="D49" s="32"/>
      <c r="E49" s="36"/>
      <c r="F49" s="32"/>
      <c r="G49" s="32"/>
      <c r="H49" s="32"/>
      <c r="I49" s="32"/>
    </row>
    <row r="50" spans="1:11" s="34" customFormat="1" ht="15" customHeight="1" x14ac:dyDescent="0.3">
      <c r="A50" s="36" t="s">
        <v>34</v>
      </c>
      <c r="B50" s="8">
        <v>40.540095228942846</v>
      </c>
      <c r="C50" s="8">
        <v>35.393477695063616</v>
      </c>
      <c r="D50" s="8">
        <v>40.180217881569732</v>
      </c>
      <c r="E50" s="8">
        <v>38.12483660903397</v>
      </c>
      <c r="F50" s="8">
        <v>44.375272211442834</v>
      </c>
      <c r="G50" s="8">
        <v>54.406669425740418</v>
      </c>
      <c r="H50" s="8">
        <v>73.807420792787013</v>
      </c>
      <c r="I50" s="8">
        <v>44.745529224575428</v>
      </c>
    </row>
    <row r="51" spans="1:11" s="34" customFormat="1" ht="15" customHeight="1" x14ac:dyDescent="0.3">
      <c r="A51" s="36" t="s">
        <v>35</v>
      </c>
      <c r="B51" s="8">
        <v>22.294118250983168</v>
      </c>
      <c r="C51" s="8">
        <v>22.085990541577395</v>
      </c>
      <c r="D51" s="8">
        <v>29.662692590335681</v>
      </c>
      <c r="E51" s="8">
        <v>28.341753852529976</v>
      </c>
      <c r="F51" s="8">
        <v>29.942157674553837</v>
      </c>
      <c r="G51" s="8">
        <v>30.321726953613876</v>
      </c>
      <c r="H51" s="8">
        <v>19.366181089695537</v>
      </c>
      <c r="I51" s="8">
        <v>26.792702778587831</v>
      </c>
    </row>
    <row r="52" spans="1:11" s="34" customFormat="1" ht="15" customHeight="1" x14ac:dyDescent="0.3">
      <c r="A52" s="36" t="s">
        <v>36</v>
      </c>
      <c r="B52" s="8">
        <v>37.165786520073894</v>
      </c>
      <c r="C52" s="8">
        <v>42.520531763359031</v>
      </c>
      <c r="D52" s="8">
        <v>30.157089528094446</v>
      </c>
      <c r="E52" s="8">
        <v>33.53340953843621</v>
      </c>
      <c r="F52" s="8">
        <v>25.68257011400345</v>
      </c>
      <c r="G52" s="8">
        <v>15.271603620645665</v>
      </c>
      <c r="H52" s="8">
        <v>6.8263981175175781</v>
      </c>
      <c r="I52" s="8">
        <v>28.461767996837001</v>
      </c>
    </row>
    <row r="53" spans="1:11" s="34" customFormat="1" ht="15" customHeight="1" x14ac:dyDescent="0.3">
      <c r="A53" s="18" t="s">
        <v>37</v>
      </c>
      <c r="B53" s="16">
        <v>59.459904771057062</v>
      </c>
      <c r="C53" s="16">
        <v>64.606522304936419</v>
      </c>
      <c r="D53" s="16">
        <v>59.819782118430126</v>
      </c>
      <c r="E53" s="16">
        <v>61.875163390966186</v>
      </c>
      <c r="F53" s="16">
        <v>55.624727788557287</v>
      </c>
      <c r="G53" s="16">
        <v>45.593330574259539</v>
      </c>
      <c r="H53" s="16">
        <v>26.192579207213115</v>
      </c>
      <c r="I53" s="16">
        <v>55.254470775424835</v>
      </c>
    </row>
    <row r="54" spans="1:11" s="34" customFormat="1" ht="15" customHeight="1" x14ac:dyDescent="0.3">
      <c r="A54" s="18"/>
      <c r="B54" s="16"/>
      <c r="C54" s="16"/>
      <c r="D54" s="16"/>
      <c r="E54" s="16"/>
      <c r="F54" s="16"/>
      <c r="G54" s="16"/>
      <c r="H54" s="16"/>
      <c r="I54" s="16"/>
    </row>
    <row r="55" spans="1:11" s="34" customFormat="1" ht="15" customHeight="1" x14ac:dyDescent="0.3">
      <c r="A55" s="28" t="s">
        <v>13</v>
      </c>
      <c r="B55" s="23">
        <v>8.7219968058652846</v>
      </c>
      <c r="C55" s="23">
        <v>8.4910362331346718</v>
      </c>
      <c r="D55" s="23">
        <v>6.7996085168559253</v>
      </c>
      <c r="E55" s="23">
        <v>6.9543285404951583</v>
      </c>
      <c r="F55" s="23">
        <v>6.0643991875848871</v>
      </c>
      <c r="G55" s="23">
        <v>4.6434509309824668</v>
      </c>
      <c r="H55" s="23">
        <v>3.1943912320759846</v>
      </c>
      <c r="I55" s="23">
        <v>6.5271117420464622</v>
      </c>
      <c r="K55" s="38"/>
    </row>
    <row r="56" spans="1:11" s="34" customFormat="1" ht="15" customHeight="1" x14ac:dyDescent="0.3">
      <c r="A56" s="14" t="s">
        <v>14</v>
      </c>
      <c r="B56" s="24">
        <v>0.91215669055887039</v>
      </c>
      <c r="C56" s="24">
        <v>0.41369985471287002</v>
      </c>
      <c r="D56" s="24">
        <v>0.22842888009333606</v>
      </c>
      <c r="E56" s="24">
        <v>0.25721454885797962</v>
      </c>
      <c r="F56" s="24">
        <v>0.22527285327097182</v>
      </c>
      <c r="G56" s="24">
        <v>0.14984139293039289</v>
      </c>
      <c r="H56" s="24">
        <v>0.12611280885372067</v>
      </c>
      <c r="I56" s="24">
        <v>0.15104938767605142</v>
      </c>
    </row>
    <row r="57" spans="1:11" s="34" customFormat="1" ht="15" customHeight="1" x14ac:dyDescent="0.3">
      <c r="A57" s="18"/>
      <c r="B57" s="16"/>
      <c r="C57" s="16"/>
      <c r="D57" s="16"/>
      <c r="E57" s="16"/>
      <c r="F57" s="16"/>
      <c r="G57" s="16"/>
      <c r="H57" s="16"/>
      <c r="I57" s="16"/>
    </row>
    <row r="58" spans="1:11" s="34" customFormat="1" ht="15" customHeight="1" x14ac:dyDescent="0.3">
      <c r="A58" s="9" t="s">
        <v>15</v>
      </c>
      <c r="B58" s="8"/>
      <c r="C58" s="8"/>
      <c r="D58" s="8"/>
      <c r="E58" s="40"/>
      <c r="F58" s="8"/>
      <c r="G58" s="8"/>
      <c r="H58" s="8"/>
      <c r="I58" s="8"/>
    </row>
    <row r="59" spans="1:11" s="34" customFormat="1" ht="15" customHeight="1" x14ac:dyDescent="0.3">
      <c r="A59" s="36" t="s">
        <v>34</v>
      </c>
      <c r="B59" s="8">
        <v>35.069620501920163</v>
      </c>
      <c r="C59" s="8">
        <v>29.306082819496194</v>
      </c>
      <c r="D59" s="8">
        <v>32.655781864898401</v>
      </c>
      <c r="E59" s="8">
        <v>31.320411352974347</v>
      </c>
      <c r="F59" s="8">
        <v>36.40048799655289</v>
      </c>
      <c r="G59" s="8">
        <v>43.548440223759584</v>
      </c>
      <c r="H59" s="8">
        <v>64.162245977428967</v>
      </c>
      <c r="I59" s="8">
        <v>37.037659190559872</v>
      </c>
    </row>
    <row r="60" spans="1:11" s="34" customFormat="1" ht="15" customHeight="1" x14ac:dyDescent="0.3">
      <c r="A60" s="36" t="s">
        <v>35</v>
      </c>
      <c r="B60" s="8">
        <v>23.73493543386617</v>
      </c>
      <c r="C60" s="8">
        <v>22.975747146761861</v>
      </c>
      <c r="D60" s="8">
        <v>27.631934944965153</v>
      </c>
      <c r="E60" s="8">
        <v>27.654343423438419</v>
      </c>
      <c r="F60" s="8">
        <v>27.852900775070786</v>
      </c>
      <c r="G60" s="8">
        <v>32.851948679539348</v>
      </c>
      <c r="H60" s="8">
        <v>25.484866996216166</v>
      </c>
      <c r="I60" s="8">
        <v>27.14118572136066</v>
      </c>
    </row>
    <row r="61" spans="1:11" s="34" customFormat="1" ht="15" customHeight="1" x14ac:dyDescent="0.3">
      <c r="A61" s="36" t="s">
        <v>36</v>
      </c>
      <c r="B61" s="8">
        <v>41.195444064213547</v>
      </c>
      <c r="C61" s="8">
        <v>47.718170033741963</v>
      </c>
      <c r="D61" s="8">
        <v>39.712283190136283</v>
      </c>
      <c r="E61" s="8">
        <v>41.025245223587383</v>
      </c>
      <c r="F61" s="8">
        <v>35.746611228376466</v>
      </c>
      <c r="G61" s="8">
        <v>23.599611096700922</v>
      </c>
      <c r="H61" s="8">
        <v>10.352887026355042</v>
      </c>
      <c r="I61" s="8">
        <v>35.82115508807972</v>
      </c>
    </row>
    <row r="62" spans="1:11" s="34" customFormat="1" ht="15" customHeight="1" x14ac:dyDescent="0.3">
      <c r="A62" s="18" t="s">
        <v>37</v>
      </c>
      <c r="B62" s="16">
        <v>64.930379498079716</v>
      </c>
      <c r="C62" s="16">
        <v>70.693917180503831</v>
      </c>
      <c r="D62" s="16">
        <v>67.344218135101443</v>
      </c>
      <c r="E62" s="16">
        <v>68.67958864702581</v>
      </c>
      <c r="F62" s="16">
        <v>63.599512003447252</v>
      </c>
      <c r="G62" s="16">
        <v>56.451559776240273</v>
      </c>
      <c r="H62" s="16">
        <v>35.837754022571204</v>
      </c>
      <c r="I62" s="16">
        <v>62.962340809440377</v>
      </c>
    </row>
    <row r="63" spans="1:11" s="34" customFormat="1" ht="15" customHeight="1" x14ac:dyDescent="0.3">
      <c r="A63" s="32"/>
      <c r="B63" s="32"/>
      <c r="C63" s="32"/>
      <c r="D63" s="32"/>
      <c r="E63" s="32"/>
      <c r="F63" s="32"/>
      <c r="G63" s="32"/>
      <c r="H63" s="32"/>
      <c r="I63" s="32"/>
    </row>
    <row r="64" spans="1:11" ht="15" customHeight="1" x14ac:dyDescent="0.3">
      <c r="A64" s="28" t="s">
        <v>13</v>
      </c>
      <c r="B64" s="23">
        <v>9.1566467364817505</v>
      </c>
      <c r="C64" s="23">
        <v>9.0382453912934171</v>
      </c>
      <c r="D64" s="23">
        <v>7.2805543501863612</v>
      </c>
      <c r="E64" s="23">
        <v>7.4354878506262105</v>
      </c>
      <c r="F64" s="23">
        <v>6.5327340802628919</v>
      </c>
      <c r="G64" s="23">
        <v>5.0204673710142256</v>
      </c>
      <c r="H64" s="23">
        <v>3.4303615734324668</v>
      </c>
      <c r="I64" s="23">
        <v>6.975826811941082</v>
      </c>
    </row>
    <row r="65" spans="1:9" ht="15" customHeight="1" x14ac:dyDescent="0.3">
      <c r="A65" s="14" t="s">
        <v>14</v>
      </c>
      <c r="B65" s="24">
        <v>0.96537626737564897</v>
      </c>
      <c r="C65" s="24">
        <v>0.44093828224059461</v>
      </c>
      <c r="D65" s="24">
        <v>0.24848904768347338</v>
      </c>
      <c r="E65" s="24">
        <v>0.27471289523697223</v>
      </c>
      <c r="F65" s="24">
        <v>0.24236126246027509</v>
      </c>
      <c r="G65" s="24">
        <v>0.16468667559293851</v>
      </c>
      <c r="H65" s="24">
        <v>0.1377753688982282</v>
      </c>
      <c r="I65" s="24">
        <v>0.16078381647148071</v>
      </c>
    </row>
    <row r="66" spans="1:9" ht="15" customHeight="1" x14ac:dyDescent="0.3">
      <c r="A66" s="14"/>
      <c r="B66" s="24"/>
      <c r="C66" s="24"/>
      <c r="D66" s="24"/>
      <c r="E66" s="24"/>
      <c r="F66" s="24"/>
      <c r="G66" s="24"/>
      <c r="H66" s="24"/>
      <c r="I66" s="24"/>
    </row>
    <row r="67" spans="1:9" ht="15" customHeight="1" x14ac:dyDescent="0.3">
      <c r="A67" s="29" t="s">
        <v>16</v>
      </c>
      <c r="B67" s="30">
        <f>B64-B55</f>
        <v>0.43464993061646595</v>
      </c>
      <c r="C67" s="30">
        <f t="shared" ref="C67:I67" si="2">C64-C55</f>
        <v>0.54720915815874527</v>
      </c>
      <c r="D67" s="30">
        <f t="shared" si="2"/>
        <v>0.48094583333043595</v>
      </c>
      <c r="E67" s="30">
        <f t="shared" si="2"/>
        <v>0.48115931013105229</v>
      </c>
      <c r="F67" s="30">
        <f t="shared" si="2"/>
        <v>0.46833489267800488</v>
      </c>
      <c r="G67" s="30">
        <f t="shared" si="2"/>
        <v>0.37701644003175883</v>
      </c>
      <c r="H67" s="30">
        <f t="shared" si="2"/>
        <v>0.2359703413564822</v>
      </c>
      <c r="I67" s="30">
        <f t="shared" si="2"/>
        <v>0.44871506989461984</v>
      </c>
    </row>
    <row r="68" spans="1:9" ht="15" customHeight="1" x14ac:dyDescent="0.3">
      <c r="A68" s="14"/>
      <c r="B68" s="34"/>
      <c r="C68" s="34"/>
      <c r="D68" s="34"/>
      <c r="E68" s="34"/>
      <c r="F68" s="34"/>
      <c r="G68" s="34"/>
      <c r="H68" s="34"/>
      <c r="I68" s="34"/>
    </row>
    <row r="69" spans="1:9" ht="14" x14ac:dyDescent="0.3">
      <c r="A69" s="15" t="s">
        <v>19</v>
      </c>
      <c r="B69" s="8"/>
      <c r="C69" s="8"/>
      <c r="D69" s="8"/>
      <c r="E69" s="8"/>
      <c r="F69" s="8"/>
      <c r="G69" s="8"/>
      <c r="H69" s="8"/>
      <c r="I69" s="8"/>
    </row>
    <row r="70" spans="1:9" s="35" customFormat="1" ht="15.65" customHeight="1" x14ac:dyDescent="0.3">
      <c r="A70" s="15" t="s">
        <v>11</v>
      </c>
      <c r="B70" s="16">
        <v>131.99999999999997</v>
      </c>
      <c r="C70" s="16">
        <v>248.0000000000002</v>
      </c>
      <c r="D70" s="16">
        <v>357.00000000000017</v>
      </c>
      <c r="E70" s="16">
        <v>391</v>
      </c>
      <c r="F70" s="16">
        <v>425.00000000000051</v>
      </c>
      <c r="G70" s="16">
        <v>408.00000000000074</v>
      </c>
      <c r="H70" s="16">
        <v>254.99999999999991</v>
      </c>
      <c r="I70" s="16">
        <v>2215.9999999999964</v>
      </c>
    </row>
    <row r="71" spans="1:9" ht="15.65" customHeight="1" x14ac:dyDescent="0.3">
      <c r="A71" s="15" t="s">
        <v>17</v>
      </c>
      <c r="B71" s="16">
        <v>146.99999999999989</v>
      </c>
      <c r="C71" s="16">
        <v>282</v>
      </c>
      <c r="D71" s="16">
        <v>397.00000000000006</v>
      </c>
      <c r="E71" s="16">
        <v>458.0000000000008</v>
      </c>
      <c r="F71" s="16">
        <v>402.9999999999996</v>
      </c>
      <c r="G71" s="16">
        <v>362.99999999999983</v>
      </c>
      <c r="H71" s="16">
        <v>217</v>
      </c>
      <c r="I71" s="16">
        <v>2267.0000000000014</v>
      </c>
    </row>
    <row r="72" spans="1:9" ht="15.65" customHeight="1" x14ac:dyDescent="0.3">
      <c r="A72" s="15" t="s">
        <v>18</v>
      </c>
      <c r="B72" s="16">
        <v>279.00000000000006</v>
      </c>
      <c r="C72" s="16">
        <v>530.00000000000068</v>
      </c>
      <c r="D72" s="16">
        <v>754.00000000000125</v>
      </c>
      <c r="E72" s="16">
        <v>848.99999999999989</v>
      </c>
      <c r="F72" s="16">
        <v>827.99999999999909</v>
      </c>
      <c r="G72" s="16">
        <v>771.0000000000008</v>
      </c>
      <c r="H72" s="16">
        <v>471.99999999999966</v>
      </c>
      <c r="I72" s="16">
        <v>4482.9999999999964</v>
      </c>
    </row>
    <row r="73" spans="1:9" ht="15.65" customHeight="1" x14ac:dyDescent="0.3">
      <c r="A73" s="15" t="s">
        <v>20</v>
      </c>
      <c r="B73" s="16"/>
      <c r="C73" s="16"/>
      <c r="D73" s="16"/>
      <c r="E73" s="16"/>
      <c r="F73" s="16"/>
      <c r="G73" s="16"/>
      <c r="H73" s="16"/>
      <c r="I73" s="16"/>
    </row>
    <row r="74" spans="1:9" ht="15.65" customHeight="1" x14ac:dyDescent="0.3">
      <c r="A74" s="15" t="s">
        <v>11</v>
      </c>
      <c r="B74" s="16">
        <v>227.00350337334316</v>
      </c>
      <c r="C74" s="16">
        <v>377.58485868219873</v>
      </c>
      <c r="D74" s="16">
        <v>370.1704040703118</v>
      </c>
      <c r="E74" s="16">
        <v>422.17441343542009</v>
      </c>
      <c r="F74" s="16">
        <v>409.98881689893437</v>
      </c>
      <c r="G74" s="16">
        <v>337.31825782414478</v>
      </c>
      <c r="H74" s="16">
        <v>195.98948885683353</v>
      </c>
      <c r="I74" s="16">
        <v>2340.2297431411812</v>
      </c>
    </row>
    <row r="75" spans="1:9" ht="15.65" customHeight="1" x14ac:dyDescent="0.3">
      <c r="A75" s="15" t="s">
        <v>17</v>
      </c>
      <c r="B75" s="16">
        <v>190.59375727151388</v>
      </c>
      <c r="C75" s="16">
        <v>306.0820109365244</v>
      </c>
      <c r="D75" s="16">
        <v>332.01949560964187</v>
      </c>
      <c r="E75" s="16">
        <v>406.4894220333149</v>
      </c>
      <c r="F75" s="16">
        <v>354.14075011433329</v>
      </c>
      <c r="G75" s="16">
        <v>290.74289620639172</v>
      </c>
      <c r="H75" s="16">
        <v>184.47600842444248</v>
      </c>
      <c r="I75" s="16">
        <v>2064.5443405961623</v>
      </c>
    </row>
    <row r="76" spans="1:9" ht="15.65" customHeight="1" x14ac:dyDescent="0.3">
      <c r="A76" s="17" t="s">
        <v>18</v>
      </c>
      <c r="B76" s="19">
        <v>417.59726064485744</v>
      </c>
      <c r="C76" s="19">
        <v>683.66686961872313</v>
      </c>
      <c r="D76" s="19">
        <v>702.18989967995481</v>
      </c>
      <c r="E76" s="19">
        <v>828.66383546873374</v>
      </c>
      <c r="F76" s="19">
        <v>764.12956701326686</v>
      </c>
      <c r="G76" s="19">
        <v>628.06115403053707</v>
      </c>
      <c r="H76" s="19">
        <v>380.46549728127582</v>
      </c>
      <c r="I76" s="19">
        <v>4404.7740837373367</v>
      </c>
    </row>
    <row r="77" spans="1:9" ht="15" customHeight="1" x14ac:dyDescent="0.3">
      <c r="A77" s="12" t="s">
        <v>39</v>
      </c>
      <c r="B77" s="11"/>
      <c r="C77" s="11"/>
      <c r="D77" s="11"/>
      <c r="E77" s="11"/>
      <c r="F77" s="11"/>
      <c r="G77" s="11"/>
      <c r="H77" s="11"/>
      <c r="I77" s="11"/>
    </row>
    <row r="78" spans="1:9" ht="15" customHeight="1" x14ac:dyDescent="0.3">
      <c r="A78" s="12"/>
      <c r="B78" s="11"/>
      <c r="C78" s="11"/>
      <c r="D78" s="11"/>
      <c r="E78" s="11"/>
      <c r="F78" s="11"/>
      <c r="G78" s="11"/>
      <c r="H78" s="11"/>
      <c r="I78" s="11"/>
    </row>
    <row r="79" spans="1:9" ht="15" customHeight="1" x14ac:dyDescent="0.3">
      <c r="A79" s="12" t="s">
        <v>21</v>
      </c>
    </row>
    <row r="80" spans="1:9" ht="29.5" customHeight="1" x14ac:dyDescent="0.3">
      <c r="A80" s="44" t="s">
        <v>22</v>
      </c>
      <c r="B80" s="45"/>
      <c r="C80" s="45"/>
      <c r="D80" s="45"/>
      <c r="E80" s="45"/>
      <c r="F80" s="45"/>
      <c r="G80" s="45"/>
      <c r="H80" s="45"/>
      <c r="I80" s="45"/>
    </row>
    <row r="81" spans="1:9" ht="40.5" customHeight="1" x14ac:dyDescent="0.3">
      <c r="A81" s="44" t="s">
        <v>38</v>
      </c>
      <c r="B81" s="45"/>
      <c r="C81" s="45"/>
      <c r="D81" s="45"/>
      <c r="E81" s="45"/>
      <c r="F81" s="45"/>
      <c r="G81" s="45"/>
      <c r="H81" s="45"/>
      <c r="I81" s="45"/>
    </row>
    <row r="82" spans="1:9" ht="15" customHeight="1" x14ac:dyDescent="0.3">
      <c r="A82" s="13"/>
      <c r="B82" s="25"/>
      <c r="C82" s="25"/>
      <c r="D82" s="25"/>
      <c r="E82" s="25"/>
      <c r="F82" s="25"/>
      <c r="G82" s="25"/>
      <c r="H82" s="25"/>
      <c r="I82" s="25"/>
    </row>
    <row r="83" spans="1:9" s="26" customFormat="1" ht="13" x14ac:dyDescent="0.25">
      <c r="A83" s="43" t="s">
        <v>0</v>
      </c>
      <c r="B83" s="42"/>
      <c r="C83" s="42"/>
      <c r="D83" s="42"/>
      <c r="E83" s="27"/>
      <c r="F83" s="27"/>
      <c r="G83" s="27"/>
      <c r="H83" s="27"/>
      <c r="I83" s="27"/>
    </row>
    <row r="84" spans="1:9" ht="15" customHeight="1" x14ac:dyDescent="0.3">
      <c r="C84" s="47"/>
      <c r="D84" s="31"/>
      <c r="E84" s="20"/>
      <c r="F84" s="21"/>
      <c r="G84" s="21"/>
      <c r="H84" s="21"/>
      <c r="I84" s="41"/>
    </row>
    <row r="85" spans="1:9" ht="15" customHeight="1" x14ac:dyDescent="0.3">
      <c r="C85" s="47"/>
      <c r="D85" s="31"/>
      <c r="E85" s="20"/>
      <c r="F85" s="21"/>
      <c r="G85" s="21"/>
      <c r="H85" s="21"/>
      <c r="I85" s="41"/>
    </row>
    <row r="86" spans="1:9" ht="15" customHeight="1" x14ac:dyDescent="0.3">
      <c r="C86" s="47"/>
      <c r="D86" s="31"/>
      <c r="E86" s="20"/>
      <c r="F86" s="21"/>
      <c r="G86" s="21"/>
      <c r="H86" s="21"/>
      <c r="I86" s="41"/>
    </row>
    <row r="87" spans="1:9" ht="15" customHeight="1" x14ac:dyDescent="0.3">
      <c r="C87" s="47"/>
      <c r="D87" s="31"/>
      <c r="E87" s="20"/>
      <c r="F87" s="21"/>
      <c r="G87" s="21"/>
      <c r="H87" s="21"/>
      <c r="I87" s="41"/>
    </row>
    <row r="88" spans="1:9" ht="15" customHeight="1" x14ac:dyDescent="0.3">
      <c r="C88" s="47"/>
      <c r="D88" s="31"/>
      <c r="E88" s="20"/>
      <c r="F88" s="21"/>
      <c r="G88" s="21"/>
      <c r="H88" s="22"/>
      <c r="I88" s="41"/>
    </row>
    <row r="89" spans="1:9" ht="15" customHeight="1" x14ac:dyDescent="0.3">
      <c r="C89" s="31"/>
      <c r="D89" s="31"/>
      <c r="E89" s="20"/>
      <c r="F89" s="21"/>
      <c r="G89" s="22"/>
      <c r="H89" s="22"/>
      <c r="I89" s="41"/>
    </row>
    <row r="90" spans="1:9" ht="15" customHeight="1" x14ac:dyDescent="0.3">
      <c r="C90" s="47"/>
      <c r="D90" s="47"/>
      <c r="E90" s="20"/>
      <c r="F90" s="21"/>
      <c r="G90" s="22"/>
      <c r="H90" s="22"/>
      <c r="I90" s="41"/>
    </row>
    <row r="91" spans="1:9" ht="15" customHeight="1" x14ac:dyDescent="0.3">
      <c r="C91" s="34"/>
      <c r="D91" s="34"/>
      <c r="E91" s="34"/>
      <c r="F91" s="34"/>
      <c r="G91" s="34"/>
      <c r="H91" s="34"/>
      <c r="I91" s="34"/>
    </row>
    <row r="92" spans="1:9" ht="15" customHeight="1" x14ac:dyDescent="0.3">
      <c r="C92" s="34"/>
      <c r="D92" s="34"/>
      <c r="E92" s="34"/>
      <c r="F92" s="34"/>
      <c r="G92" s="34"/>
      <c r="H92" s="34"/>
      <c r="I92" s="34"/>
    </row>
    <row r="93" spans="1:9" ht="15" customHeight="1" x14ac:dyDescent="0.3">
      <c r="C93" s="34"/>
      <c r="D93" s="34"/>
      <c r="E93" s="34"/>
      <c r="F93" s="34"/>
      <c r="G93" s="34"/>
      <c r="H93" s="34"/>
      <c r="I93" s="34"/>
    </row>
    <row r="94" spans="1:9" ht="15" customHeight="1" x14ac:dyDescent="0.3">
      <c r="C94" s="34"/>
      <c r="D94" s="34"/>
      <c r="E94" s="34"/>
      <c r="F94" s="34"/>
      <c r="G94" s="34"/>
      <c r="H94" s="34"/>
      <c r="I94" s="34"/>
    </row>
  </sheetData>
  <mergeCells count="6">
    <mergeCell ref="C84:C88"/>
    <mergeCell ref="C90:D90"/>
    <mergeCell ref="A1:I1"/>
    <mergeCell ref="B3:H3"/>
    <mergeCell ref="A80:I80"/>
    <mergeCell ref="A81:I81"/>
  </mergeCells>
  <pageMargins left="0.7" right="0.7" top="0.75" bottom="0.75" header="0.3" footer="0.3"/>
  <pageSetup paperSize="9" scale="4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14294D9D522B40AB26B6EDFBE9DC90" ma:contentTypeVersion="7" ma:contentTypeDescription="Create a new document." ma:contentTypeScope="" ma:versionID="f81466d18fe8c93033b9343bebec4759">
  <xsd:schema xmlns:xsd="http://www.w3.org/2001/XMLSchema" xmlns:xs="http://www.w3.org/2001/XMLSchema" xmlns:p="http://schemas.microsoft.com/office/2006/metadata/properties" xmlns:ns2="ffdcb9fd-d682-490d-a031-098a8c29e657" xmlns:ns3="9cf813a8-16c8-43a3-af91-acfe2364d071" targetNamespace="http://schemas.microsoft.com/office/2006/metadata/properties" ma:root="true" ma:fieldsID="310e6112e7f2b7d97e4714ed27d23a26" ns2:_="" ns3:_="">
    <xsd:import namespace="ffdcb9fd-d682-490d-a031-098a8c29e657"/>
    <xsd:import namespace="9cf813a8-16c8-43a3-af91-acfe2364d07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dcb9fd-d682-490d-a031-098a8c29e6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f813a8-16c8-43a3-af91-acfe2364d07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9B2485-2E20-4F52-8E77-9853A95EE3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dcb9fd-d682-490d-a031-098a8c29e657"/>
    <ds:schemaRef ds:uri="9cf813a8-16c8-43a3-af91-acfe2364d0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F5B6DC8-91A6-4962-A91E-B2E7AD7E3C35}">
  <ds:schemaRefs>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http://purl.org/dc/elements/1.1/"/>
    <ds:schemaRef ds:uri="http://schemas.microsoft.com/office/2006/metadata/properties"/>
    <ds:schemaRef ds:uri="9cf813a8-16c8-43a3-af91-acfe2364d071"/>
    <ds:schemaRef ds:uri="ffdcb9fd-d682-490d-a031-098a8c29e657"/>
    <ds:schemaRef ds:uri="http://www.w3.org/XML/1998/namespace"/>
    <ds:schemaRef ds:uri="http://purl.org/dc/dcmitype/"/>
  </ds:schemaRefs>
</ds:datastoreItem>
</file>

<file path=customXml/itemProps3.xml><?xml version="1.0" encoding="utf-8"?>
<ds:datastoreItem xmlns:ds="http://schemas.openxmlformats.org/officeDocument/2006/customXml" ds:itemID="{D241B378-2E06-486B-A1D5-C935D440BD56}">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Table 3</vt:lpstr>
      <vt:lpstr>'Table 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Ng Fat, Linda</dc:creator>
  <cp:keywords/>
  <dc:description/>
  <cp:lastModifiedBy>WILSON, Virginia (NHS ENGLAND - X26)</cp:lastModifiedBy>
  <cp:revision/>
  <dcterms:created xsi:type="dcterms:W3CDTF">2024-01-15T13:08:33Z</dcterms:created>
  <dcterms:modified xsi:type="dcterms:W3CDTF">2024-04-30T17:41:17Z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0x010100E414294D9D522B40AB26B6EDFBE9DC90</vt:lpwstr>
  </property>
</Properties>
</file>